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0.7.5" sheetId="1" r:id="rId4"/>
    <sheet state="visible" name="v0.7.1" sheetId="2" r:id="rId5"/>
    <sheet state="visible" name="v0.7.0 Pre-Release" sheetId="3" r:id="rId6"/>
    <sheet state="visible" name="v0.6.3 WIP" sheetId="4" r:id="rId7"/>
    <sheet state="visible" name="v0.6.2" sheetId="5" r:id="rId8"/>
    <sheet state="visible" name="GP2040 v0.4.3" sheetId="6" r:id="rId9"/>
    <sheet state="visible" name="v0.7.1 usblag (Feral)" sheetId="7" r:id="rId10"/>
    <sheet state="visible" name="v0.7.1 PCACAT9555 (Feral)" sheetId="8" r:id="rId11"/>
    <sheet state="visible" name="v0.7.0 Pre-Release MiSTer (Fera" sheetId="9" r:id="rId12"/>
  </sheets>
  <definedNames/>
  <calcPr/>
</workbook>
</file>

<file path=xl/sharedStrings.xml><?xml version="1.0" encoding="utf-8"?>
<sst xmlns="http://schemas.openxmlformats.org/spreadsheetml/2006/main" count="164" uniqueCount="23">
  <si>
    <t>Launching test</t>
  </si>
  <si>
    <t>&lt; Paste Here</t>
  </si>
  <si>
    <t>XInput</t>
  </si>
  <si>
    <t>Switch</t>
  </si>
  <si>
    <t>PS4</t>
  </si>
  <si>
    <t>ms</t>
  </si>
  <si>
    <t>distribution ms</t>
  </si>
  <si>
    <t>polling interval</t>
  </si>
  <si>
    <t>min</t>
  </si>
  <si>
    <t>max</t>
  </si>
  <si>
    <t>average</t>
  </si>
  <si>
    <t>stddev</t>
  </si>
  <si>
    <t>% no skip</t>
  </si>
  <si>
    <t>% skip 1 frame</t>
  </si>
  <si>
    <t>% skip 2 frames</t>
  </si>
  <si>
    <t>% skip 3 frames</t>
  </si>
  <si>
    <t>N</t>
  </si>
  <si>
    <t>DNF (Power Issues?)</t>
  </si>
  <si>
    <t>PS4+FGC</t>
  </si>
  <si>
    <t>XInput 9555</t>
  </si>
  <si>
    <t>XInput GPIO</t>
  </si>
  <si>
    <t>XInput + FGC</t>
  </si>
  <si>
    <t>PS4 + FGC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</si>
</sst>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#,##0.000"/>
  </numFmts>
  <fonts count="6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</font>
    <font>
      <i/>
      <color theme="1"/>
      <name val="Arial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2" xfId="0" applyAlignment="1" applyFont="1" applyNumberFormat="1">
      <alignment horizontal="right" vertical="bottom"/>
    </xf>
    <xf borderId="0" fillId="0" fontId="4" numFmtId="164" xfId="0" applyAlignment="1" applyFont="1" applyNumberFormat="1">
      <alignment horizontal="right" vertical="bottom"/>
    </xf>
    <xf borderId="0" fillId="0" fontId="4" numFmtId="164" xfId="0" applyAlignment="1" applyFont="1" applyNumberFormat="1">
      <alignment horizontal="right" readingOrder="0" vertical="bottom"/>
    </xf>
    <xf borderId="0" fillId="0" fontId="2" numFmtId="10" xfId="0" applyAlignment="1" applyFont="1" applyNumberFormat="1">
      <alignment horizontal="right" vertical="bottom"/>
    </xf>
    <xf borderId="0" fillId="0" fontId="2" numFmtId="10" xfId="0" applyAlignment="1" applyFont="1" applyNumberFormat="1">
      <alignment vertical="bottom"/>
    </xf>
    <xf borderId="0" fillId="0" fontId="2" numFmtId="164" xfId="0" applyAlignment="1" applyFont="1" applyNumberFormat="1">
      <alignment vertical="bottom"/>
    </xf>
    <xf borderId="0" fillId="0" fontId="3" numFmtId="164" xfId="0" applyAlignment="1" applyFont="1" applyNumberFormat="1">
      <alignment horizontal="right" vertical="bottom"/>
    </xf>
    <xf borderId="0" fillId="0" fontId="2" numFmtId="4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2" numFmtId="9" xfId="0" applyAlignment="1" applyFont="1" applyNumberFormat="1">
      <alignment horizontal="right" vertical="bottom"/>
    </xf>
    <xf borderId="0" fillId="0" fontId="2" numFmtId="9" xfId="0" applyAlignment="1" applyFont="1" applyNumberFormat="1">
      <alignment vertical="bottom"/>
    </xf>
    <xf borderId="0" fillId="0" fontId="2" numFmtId="2" xfId="0" applyAlignment="1" applyFont="1" applyNumberFormat="1">
      <alignment vertical="bottom"/>
    </xf>
    <xf borderId="0" fillId="0" fontId="5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2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Lag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v0.7.5!$K$1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v0.7.5!$J$2:$J$4001</c:f>
            </c:strRef>
          </c:cat>
          <c:val>
            <c:numRef>
              <c:f>v0.7.5!$K$2:$K$4001</c:f>
              <c:numCache/>
            </c:numRef>
          </c:val>
        </c:ser>
        <c:ser>
          <c:idx val="1"/>
          <c:order val="1"/>
          <c:tx>
            <c:strRef>
              <c:f>v0.7.5!$L$1</c:f>
            </c:strRef>
          </c:tx>
          <c:spPr>
            <a:solidFill>
              <a:srgbClr val="4285F4">
                <a:alpha val="5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v0.7.5!$J$2:$J$4001</c:f>
            </c:strRef>
          </c:cat>
          <c:val>
            <c:numRef>
              <c:f>v0.7.5!$L$2:$L$4001</c:f>
              <c:numCache/>
            </c:numRef>
          </c:val>
        </c:ser>
        <c:ser>
          <c:idx val="2"/>
          <c:order val="2"/>
          <c:tx>
            <c:strRef>
              <c:f>v0.7.5!$M$1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v0.7.5!$J$2:$J$4001</c:f>
            </c:strRef>
          </c:cat>
          <c:val>
            <c:numRef>
              <c:f>v0.7.5!$M$2:$M$4001</c:f>
              <c:numCache/>
            </c:numRef>
          </c:val>
        </c:ser>
        <c:axId val="1444314417"/>
        <c:axId val="2033860287"/>
      </c:areaChart>
      <c:catAx>
        <c:axId val="14443144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3860287"/>
      </c:catAx>
      <c:valAx>
        <c:axId val="20338602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43144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 Lag Cumulative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v0.7.5!$O$1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v0.7.5!$N$2:$N$4002</c:f>
            </c:strRef>
          </c:cat>
          <c:val>
            <c:numRef>
              <c:f>v0.7.5!$O$2:$O$4002</c:f>
              <c:numCache/>
            </c:numRef>
          </c:val>
        </c:ser>
        <c:ser>
          <c:idx val="1"/>
          <c:order val="1"/>
          <c:tx>
            <c:strRef>
              <c:f>v0.7.5!$P$1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v0.7.5!$N$2:$N$4002</c:f>
            </c:strRef>
          </c:cat>
          <c:val>
            <c:numRef>
              <c:f>v0.7.5!$P$2:$P$4002</c:f>
              <c:numCache/>
            </c:numRef>
          </c:val>
        </c:ser>
        <c:ser>
          <c:idx val="2"/>
          <c:order val="2"/>
          <c:tx>
            <c:strRef>
              <c:f>v0.7.5!$Q$1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v0.7.5!$N$2:$N$4002</c:f>
            </c:strRef>
          </c:cat>
          <c:val>
            <c:numRef>
              <c:f>v0.7.5!$Q$2:$Q$4002</c:f>
              <c:numCache/>
            </c:numRef>
          </c:val>
        </c:ser>
        <c:axId val="1663787087"/>
        <c:axId val="954621410"/>
      </c:areaChart>
      <c:catAx>
        <c:axId val="1663787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4621410"/>
      </c:catAx>
      <c:valAx>
        <c:axId val="9546214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37870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Lag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v0.7.1!$K$1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v0.7.1!$J$2:$J$4001</c:f>
            </c:strRef>
          </c:cat>
          <c:val>
            <c:numRef>
              <c:f>v0.7.1!$K$2:$K$4001</c:f>
              <c:numCache/>
            </c:numRef>
          </c:val>
        </c:ser>
        <c:ser>
          <c:idx val="1"/>
          <c:order val="1"/>
          <c:tx>
            <c:strRef>
              <c:f>v0.7.1!$L$1</c:f>
            </c:strRef>
          </c:tx>
          <c:spPr>
            <a:solidFill>
              <a:srgbClr val="4285F4">
                <a:alpha val="5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v0.7.1!$J$2:$J$4001</c:f>
            </c:strRef>
          </c:cat>
          <c:val>
            <c:numRef>
              <c:f>v0.7.1!$L$2:$L$4001</c:f>
              <c:numCache/>
            </c:numRef>
          </c:val>
        </c:ser>
        <c:ser>
          <c:idx val="2"/>
          <c:order val="2"/>
          <c:tx>
            <c:strRef>
              <c:f>v0.7.1!$M$1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v0.7.1!$J$2:$J$4001</c:f>
            </c:strRef>
          </c:cat>
          <c:val>
            <c:numRef>
              <c:f>v0.7.1!$M$2:$M$4001</c:f>
              <c:numCache/>
            </c:numRef>
          </c:val>
        </c:ser>
        <c:axId val="1298523461"/>
        <c:axId val="560227793"/>
      </c:areaChart>
      <c:catAx>
        <c:axId val="12985234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0227793"/>
      </c:catAx>
      <c:valAx>
        <c:axId val="5602277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85234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 Lag Cumulative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v0.7.1!$O$1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v0.7.1!$N$2:$N$4002</c:f>
            </c:strRef>
          </c:cat>
          <c:val>
            <c:numRef>
              <c:f>v0.7.1!$O$2:$O$4002</c:f>
              <c:numCache/>
            </c:numRef>
          </c:val>
        </c:ser>
        <c:ser>
          <c:idx val="1"/>
          <c:order val="1"/>
          <c:tx>
            <c:strRef>
              <c:f>v0.7.1!$P$1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v0.7.1!$N$2:$N$4002</c:f>
            </c:strRef>
          </c:cat>
          <c:val>
            <c:numRef>
              <c:f>v0.7.1!$P$2:$P$4002</c:f>
              <c:numCache/>
            </c:numRef>
          </c:val>
        </c:ser>
        <c:ser>
          <c:idx val="2"/>
          <c:order val="2"/>
          <c:tx>
            <c:strRef>
              <c:f>v0.7.1!$Q$1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v0.7.1!$N$2:$N$4002</c:f>
            </c:strRef>
          </c:cat>
          <c:val>
            <c:numRef>
              <c:f>v0.7.1!$Q$2:$Q$4002</c:f>
              <c:numCache/>
            </c:numRef>
          </c:val>
        </c:ser>
        <c:axId val="127753157"/>
        <c:axId val="465215055"/>
      </c:areaChart>
      <c:catAx>
        <c:axId val="1277531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5215055"/>
      </c:catAx>
      <c:valAx>
        <c:axId val="4652150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7531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Lag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'v0.7.0 Pre-Release'!$K$1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'v0.7.0 Pre-Release'!$J$2:$J$4001</c:f>
            </c:strRef>
          </c:cat>
          <c:val>
            <c:numRef>
              <c:f>'v0.7.0 Pre-Release'!$K$2:$K$4001</c:f>
              <c:numCache/>
            </c:numRef>
          </c:val>
        </c:ser>
        <c:ser>
          <c:idx val="1"/>
          <c:order val="1"/>
          <c:tx>
            <c:strRef>
              <c:f>'v0.7.0 Pre-Release'!$L$1</c:f>
            </c:strRef>
          </c:tx>
          <c:spPr>
            <a:solidFill>
              <a:srgbClr val="4285F4">
                <a:alpha val="5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'v0.7.0 Pre-Release'!$J$2:$J$4001</c:f>
            </c:strRef>
          </c:cat>
          <c:val>
            <c:numRef>
              <c:f>'v0.7.0 Pre-Release'!$L$2:$L$4001</c:f>
              <c:numCache/>
            </c:numRef>
          </c:val>
        </c:ser>
        <c:ser>
          <c:idx val="2"/>
          <c:order val="2"/>
          <c:tx>
            <c:strRef>
              <c:f>'v0.7.0 Pre-Release'!$M$1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'v0.7.0 Pre-Release'!$J$2:$J$4001</c:f>
            </c:strRef>
          </c:cat>
          <c:val>
            <c:numRef>
              <c:f>'v0.7.0 Pre-Release'!$M$2:$M$4001</c:f>
              <c:numCache/>
            </c:numRef>
          </c:val>
        </c:ser>
        <c:axId val="1032693467"/>
        <c:axId val="965636528"/>
      </c:areaChart>
      <c:catAx>
        <c:axId val="10326934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5636528"/>
      </c:catAx>
      <c:valAx>
        <c:axId val="9656365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26934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 Lag Cumulative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'v0.7.0 Pre-Release'!$O$1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'v0.7.0 Pre-Release'!$N$2:$N$4002</c:f>
            </c:strRef>
          </c:cat>
          <c:val>
            <c:numRef>
              <c:f>'v0.7.0 Pre-Release'!$O$2:$O$4002</c:f>
              <c:numCache/>
            </c:numRef>
          </c:val>
        </c:ser>
        <c:ser>
          <c:idx val="1"/>
          <c:order val="1"/>
          <c:tx>
            <c:strRef>
              <c:f>'v0.7.0 Pre-Release'!$P$1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'v0.7.0 Pre-Release'!$N$2:$N$4002</c:f>
            </c:strRef>
          </c:cat>
          <c:val>
            <c:numRef>
              <c:f>'v0.7.0 Pre-Release'!$P$2:$P$4002</c:f>
              <c:numCache/>
            </c:numRef>
          </c:val>
        </c:ser>
        <c:ser>
          <c:idx val="2"/>
          <c:order val="2"/>
          <c:tx>
            <c:strRef>
              <c:f>'v0.7.0 Pre-Release'!$Q$1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'v0.7.0 Pre-Release'!$N$2:$N$4002</c:f>
            </c:strRef>
          </c:cat>
          <c:val>
            <c:numRef>
              <c:f>'v0.7.0 Pre-Release'!$Q$2:$Q$4002</c:f>
              <c:numCache/>
            </c:numRef>
          </c:val>
        </c:ser>
        <c:axId val="614499287"/>
        <c:axId val="176893984"/>
      </c:areaChart>
      <c:catAx>
        <c:axId val="614499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893984"/>
      </c:catAx>
      <c:valAx>
        <c:axId val="1768939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44992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Lag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'v0.6.3 WIP'!$K$1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'v0.6.3 WIP'!$J$2:$J$4001</c:f>
            </c:strRef>
          </c:cat>
          <c:val>
            <c:numRef>
              <c:f>'v0.6.3 WIP'!$K$2:$K$4001</c:f>
              <c:numCache/>
            </c:numRef>
          </c:val>
        </c:ser>
        <c:ser>
          <c:idx val="1"/>
          <c:order val="1"/>
          <c:tx>
            <c:strRef>
              <c:f>'v0.6.3 WIP'!$L$1</c:f>
            </c:strRef>
          </c:tx>
          <c:spPr>
            <a:solidFill>
              <a:srgbClr val="4285F4">
                <a:alpha val="5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'v0.6.3 WIP'!$J$2:$J$4001</c:f>
            </c:strRef>
          </c:cat>
          <c:val>
            <c:numRef>
              <c:f>'v0.6.3 WIP'!$L$2:$L$4001</c:f>
              <c:numCache/>
            </c:numRef>
          </c:val>
        </c:ser>
        <c:ser>
          <c:idx val="2"/>
          <c:order val="2"/>
          <c:tx>
            <c:strRef>
              <c:f>'v0.6.3 WIP'!$M$1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'v0.6.3 WIP'!$J$2:$J$4001</c:f>
            </c:strRef>
          </c:cat>
          <c:val>
            <c:numRef>
              <c:f>'v0.6.3 WIP'!$M$2:$M$4001</c:f>
              <c:numCache/>
            </c:numRef>
          </c:val>
        </c:ser>
        <c:axId val="1715163594"/>
        <c:axId val="1671573565"/>
      </c:areaChart>
      <c:catAx>
        <c:axId val="17151635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1573565"/>
      </c:catAx>
      <c:valAx>
        <c:axId val="16715735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51635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 Lag Cumulative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'v0.6.3 WIP'!$O$1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'v0.6.3 WIP'!$N$2:$N$4002</c:f>
            </c:strRef>
          </c:cat>
          <c:val>
            <c:numRef>
              <c:f>'v0.6.3 WIP'!$O$2:$O$4002</c:f>
              <c:numCache/>
            </c:numRef>
          </c:val>
        </c:ser>
        <c:ser>
          <c:idx val="1"/>
          <c:order val="1"/>
          <c:tx>
            <c:strRef>
              <c:f>'v0.6.3 WIP'!$P$1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'v0.6.3 WIP'!$N$2:$N$4002</c:f>
            </c:strRef>
          </c:cat>
          <c:val>
            <c:numRef>
              <c:f>'v0.6.3 WIP'!$P$2:$P$4002</c:f>
              <c:numCache/>
            </c:numRef>
          </c:val>
        </c:ser>
        <c:ser>
          <c:idx val="2"/>
          <c:order val="2"/>
          <c:tx>
            <c:strRef>
              <c:f>'v0.6.3 WIP'!$Q$1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'v0.6.3 WIP'!$N$2:$N$4002</c:f>
            </c:strRef>
          </c:cat>
          <c:val>
            <c:numRef>
              <c:f>'v0.6.3 WIP'!$Q$2:$Q$4002</c:f>
              <c:numCache/>
            </c:numRef>
          </c:val>
        </c:ser>
        <c:axId val="1443387985"/>
        <c:axId val="1946388496"/>
      </c:areaChart>
      <c:catAx>
        <c:axId val="14433879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6388496"/>
      </c:catAx>
      <c:valAx>
        <c:axId val="19463884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33879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Lag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v0.6.2!$K$1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v0.6.2!$J$2:$J$4001</c:f>
            </c:strRef>
          </c:cat>
          <c:val>
            <c:numRef>
              <c:f>v0.6.2!$K$2:$K$4001</c:f>
              <c:numCache/>
            </c:numRef>
          </c:val>
        </c:ser>
        <c:ser>
          <c:idx val="1"/>
          <c:order val="1"/>
          <c:tx>
            <c:strRef>
              <c:f>v0.6.2!$L$1</c:f>
            </c:strRef>
          </c:tx>
          <c:spPr>
            <a:solidFill>
              <a:srgbClr val="4285F4">
                <a:alpha val="5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v0.6.2!$J$2:$J$4001</c:f>
            </c:strRef>
          </c:cat>
          <c:val>
            <c:numRef>
              <c:f>v0.6.2!$L$2:$L$4001</c:f>
              <c:numCache/>
            </c:numRef>
          </c:val>
        </c:ser>
        <c:ser>
          <c:idx val="2"/>
          <c:order val="2"/>
          <c:tx>
            <c:strRef>
              <c:f>v0.6.2!$M$1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v0.6.2!$J$2:$J$4001</c:f>
            </c:strRef>
          </c:cat>
          <c:val>
            <c:numRef>
              <c:f>v0.6.2!$M$2:$M$4001</c:f>
              <c:numCache/>
            </c:numRef>
          </c:val>
        </c:ser>
        <c:axId val="896291837"/>
        <c:axId val="1655006606"/>
      </c:areaChart>
      <c:catAx>
        <c:axId val="8962918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5006606"/>
      </c:catAx>
      <c:valAx>
        <c:axId val="16550066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62918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 Lag Cumulative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v0.6.2!$O$1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v0.6.2!$N$2:$N$4002</c:f>
            </c:strRef>
          </c:cat>
          <c:val>
            <c:numRef>
              <c:f>v0.6.2!$O$2:$O$4002</c:f>
              <c:numCache/>
            </c:numRef>
          </c:val>
        </c:ser>
        <c:ser>
          <c:idx val="1"/>
          <c:order val="1"/>
          <c:tx>
            <c:strRef>
              <c:f>v0.6.2!$P$1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v0.6.2!$N$2:$N$4002</c:f>
            </c:strRef>
          </c:cat>
          <c:val>
            <c:numRef>
              <c:f>v0.6.2!$P$2:$P$4002</c:f>
              <c:numCache/>
            </c:numRef>
          </c:val>
        </c:ser>
        <c:ser>
          <c:idx val="2"/>
          <c:order val="2"/>
          <c:tx>
            <c:strRef>
              <c:f>v0.6.2!$Q$1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v0.6.2!$N$2:$N$4002</c:f>
            </c:strRef>
          </c:cat>
          <c:val>
            <c:numRef>
              <c:f>v0.6.2!$Q$2:$Q$4002</c:f>
              <c:numCache/>
            </c:numRef>
          </c:val>
        </c:ser>
        <c:axId val="2085085792"/>
        <c:axId val="1364272069"/>
      </c:areaChart>
      <c:catAx>
        <c:axId val="208508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4272069"/>
      </c:catAx>
      <c:valAx>
        <c:axId val="13642720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50857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Lag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'GP2040 v0.4.3'!$K$1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'GP2040 v0.4.3'!$J$2:$J$4001</c:f>
            </c:strRef>
          </c:cat>
          <c:val>
            <c:numRef>
              <c:f>'GP2040 v0.4.3'!$K$2:$K$4001</c:f>
              <c:numCache/>
            </c:numRef>
          </c:val>
        </c:ser>
        <c:ser>
          <c:idx val="1"/>
          <c:order val="1"/>
          <c:tx>
            <c:strRef>
              <c:f>'GP2040 v0.4.3'!$L$1</c:f>
            </c:strRef>
          </c:tx>
          <c:spPr>
            <a:solidFill>
              <a:srgbClr val="4285F4">
                <a:alpha val="5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'GP2040 v0.4.3'!$J$2:$J$4001</c:f>
            </c:strRef>
          </c:cat>
          <c:val>
            <c:numRef>
              <c:f>'GP2040 v0.4.3'!$L$2:$L$4001</c:f>
              <c:numCache/>
            </c:numRef>
          </c:val>
        </c:ser>
        <c:ser>
          <c:idx val="2"/>
          <c:order val="2"/>
          <c:tx>
            <c:strRef>
              <c:f>'GP2040 v0.4.3'!$M$1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'GP2040 v0.4.3'!$J$2:$J$4001</c:f>
            </c:strRef>
          </c:cat>
          <c:val>
            <c:numRef>
              <c:f>'GP2040 v0.4.3'!$M$2:$M$4001</c:f>
              <c:numCache/>
            </c:numRef>
          </c:val>
        </c:ser>
        <c:axId val="127396563"/>
        <c:axId val="1232615567"/>
      </c:areaChart>
      <c:catAx>
        <c:axId val="1273965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2615567"/>
      </c:catAx>
      <c:valAx>
        <c:axId val="12326155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3965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 Lag Cumulative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'GP2040 v0.4.3'!$O$1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'GP2040 v0.4.3'!$N$2:$N$4002</c:f>
            </c:strRef>
          </c:cat>
          <c:val>
            <c:numRef>
              <c:f>'GP2040 v0.4.3'!$O$2:$O$4002</c:f>
              <c:numCache/>
            </c:numRef>
          </c:val>
        </c:ser>
        <c:ser>
          <c:idx val="1"/>
          <c:order val="1"/>
          <c:tx>
            <c:strRef>
              <c:f>'GP2040 v0.4.3'!$P$1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'GP2040 v0.4.3'!$N$2:$N$4002</c:f>
            </c:strRef>
          </c:cat>
          <c:val>
            <c:numRef>
              <c:f>'GP2040 v0.4.3'!$P$2:$P$4002</c:f>
              <c:numCache/>
            </c:numRef>
          </c:val>
        </c:ser>
        <c:ser>
          <c:idx val="2"/>
          <c:order val="2"/>
          <c:tx>
            <c:strRef>
              <c:f>'GP2040 v0.4.3'!$Q$1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'GP2040 v0.4.3'!$N$2:$N$4002</c:f>
            </c:strRef>
          </c:cat>
          <c:val>
            <c:numRef>
              <c:f>'GP2040 v0.4.3'!$Q$2:$Q$4002</c:f>
              <c:numCache/>
            </c:numRef>
          </c:val>
        </c:ser>
        <c:axId val="65197660"/>
        <c:axId val="1991419100"/>
      </c:areaChart>
      <c:catAx>
        <c:axId val="651976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1419100"/>
      </c:catAx>
      <c:valAx>
        <c:axId val="19914191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1976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Lag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'v0.7.1 usblag (Feral)'!$K$1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'v0.7.1 usblag (Feral)'!$J$2:$J$4001</c:f>
            </c:strRef>
          </c:cat>
          <c:val>
            <c:numRef>
              <c:f>'v0.7.1 usblag (Feral)'!$K$2:$K$4001</c:f>
              <c:numCache/>
            </c:numRef>
          </c:val>
        </c:ser>
        <c:ser>
          <c:idx val="1"/>
          <c:order val="1"/>
          <c:tx>
            <c:strRef>
              <c:f>'v0.7.1 usblag (Feral)'!$L$1</c:f>
            </c:strRef>
          </c:tx>
          <c:spPr>
            <a:solidFill>
              <a:srgbClr val="4285F4">
                <a:alpha val="5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'v0.7.1 usblag (Feral)'!$J$2:$J$4001</c:f>
            </c:strRef>
          </c:cat>
          <c:val>
            <c:numRef>
              <c:f>'v0.7.1 usblag (Feral)'!$L$2:$L$4001</c:f>
              <c:numCache/>
            </c:numRef>
          </c:val>
        </c:ser>
        <c:axId val="31966027"/>
        <c:axId val="463121888"/>
      </c:areaChart>
      <c:catAx>
        <c:axId val="319660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3121888"/>
      </c:catAx>
      <c:valAx>
        <c:axId val="4631218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9660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 Lag Cumulative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'v0.7.1 usblag (Feral)'!$O$1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'v0.7.1 usblag (Feral)'!$N$2:$N$4002</c:f>
            </c:strRef>
          </c:cat>
          <c:val>
            <c:numRef>
              <c:f>'v0.7.1 usblag (Feral)'!$O$2:$O$4002</c:f>
              <c:numCache/>
            </c:numRef>
          </c:val>
        </c:ser>
        <c:ser>
          <c:idx val="1"/>
          <c:order val="1"/>
          <c:tx>
            <c:strRef>
              <c:f>'v0.7.1 usblag (Feral)'!$P$1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'v0.7.1 usblag (Feral)'!$N$2:$N$4002</c:f>
            </c:strRef>
          </c:cat>
          <c:val>
            <c:numRef>
              <c:f>'v0.7.1 usblag (Feral)'!$P$2:$P$4002</c:f>
              <c:numCache/>
            </c:numRef>
          </c:val>
        </c:ser>
        <c:ser>
          <c:idx val="2"/>
          <c:order val="2"/>
          <c:tx>
            <c:strRef>
              <c:f>'v0.7.1 usblag (Feral)'!$Q$1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'v0.7.1 usblag (Feral)'!$N$2:$N$4002</c:f>
            </c:strRef>
          </c:cat>
          <c:val>
            <c:numRef>
              <c:f>'v0.7.1 usblag (Feral)'!$Q$2:$Q$4002</c:f>
              <c:numCache/>
            </c:numRef>
          </c:val>
        </c:ser>
        <c:axId val="145263536"/>
        <c:axId val="1094169990"/>
      </c:areaChart>
      <c:catAx>
        <c:axId val="14526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4169990"/>
      </c:catAx>
      <c:valAx>
        <c:axId val="1094169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2635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Lag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'v0.7.1 PCACAT9555 (Feral)'!$K$1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'v0.7.1 PCACAT9555 (Feral)'!$J$2:$J$4001</c:f>
            </c:strRef>
          </c:cat>
          <c:val>
            <c:numRef>
              <c:f>'v0.7.1 PCACAT9555 (Feral)'!$K$2:$K$4001</c:f>
              <c:numCache/>
            </c:numRef>
          </c:val>
        </c:ser>
        <c:ser>
          <c:idx val="1"/>
          <c:order val="1"/>
          <c:tx>
            <c:strRef>
              <c:f>'v0.7.1 PCACAT9555 (Feral)'!$L$1</c:f>
            </c:strRef>
          </c:tx>
          <c:spPr>
            <a:solidFill>
              <a:srgbClr val="4285F4">
                <a:alpha val="5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'v0.7.1 PCACAT9555 (Feral)'!$J$2:$J$4001</c:f>
            </c:strRef>
          </c:cat>
          <c:val>
            <c:numRef>
              <c:f>'v0.7.1 PCACAT9555 (Feral)'!$L$2:$L$4001</c:f>
              <c:numCache/>
            </c:numRef>
          </c:val>
        </c:ser>
        <c:ser>
          <c:idx val="2"/>
          <c:order val="2"/>
          <c:tx>
            <c:strRef>
              <c:f>'v0.7.1 PCACAT9555 (Feral)'!$M$1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'v0.7.1 PCACAT9555 (Feral)'!$J$2:$J$4001</c:f>
            </c:strRef>
          </c:cat>
          <c:val>
            <c:numRef>
              <c:f>'v0.7.1 PCACAT9555 (Feral)'!$M$2:$M$4001</c:f>
              <c:numCache/>
            </c:numRef>
          </c:val>
        </c:ser>
        <c:axId val="473443842"/>
        <c:axId val="1794736044"/>
      </c:areaChart>
      <c:catAx>
        <c:axId val="4734438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4736044"/>
      </c:catAx>
      <c:valAx>
        <c:axId val="17947360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34438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 Lag Cumulative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'v0.7.1 PCACAT9555 (Feral)'!$O$1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'v0.7.1 PCACAT9555 (Feral)'!$N$2:$N$4002</c:f>
            </c:strRef>
          </c:cat>
          <c:val>
            <c:numRef>
              <c:f>'v0.7.1 PCACAT9555 (Feral)'!$O$2:$O$4002</c:f>
              <c:numCache/>
            </c:numRef>
          </c:val>
        </c:ser>
        <c:ser>
          <c:idx val="1"/>
          <c:order val="1"/>
          <c:tx>
            <c:strRef>
              <c:f>'v0.7.1 PCACAT9555 (Feral)'!$P$1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'v0.7.1 PCACAT9555 (Feral)'!$N$2:$N$4002</c:f>
            </c:strRef>
          </c:cat>
          <c:val>
            <c:numRef>
              <c:f>'v0.7.1 PCACAT9555 (Feral)'!$P$2:$P$4002</c:f>
              <c:numCache/>
            </c:numRef>
          </c:val>
        </c:ser>
        <c:ser>
          <c:idx val="2"/>
          <c:order val="2"/>
          <c:tx>
            <c:strRef>
              <c:f>'v0.7.1 PCACAT9555 (Feral)'!$Q$1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'v0.7.1 PCACAT9555 (Feral)'!$N$2:$N$4002</c:f>
            </c:strRef>
          </c:cat>
          <c:val>
            <c:numRef>
              <c:f>'v0.7.1 PCACAT9555 (Feral)'!$Q$2:$Q$4002</c:f>
              <c:numCache/>
            </c:numRef>
          </c:val>
        </c:ser>
        <c:axId val="62984325"/>
        <c:axId val="1333053911"/>
      </c:areaChart>
      <c:catAx>
        <c:axId val="629843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3053911"/>
      </c:catAx>
      <c:valAx>
        <c:axId val="13330539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9843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Lag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'v0.7.0 Pre-Release MiSTer (Fera'!$K$1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'v0.7.0 Pre-Release MiSTer (Fera'!$J$2:$J$4001</c:f>
            </c:strRef>
          </c:cat>
          <c:val>
            <c:numRef>
              <c:f>'v0.7.0 Pre-Release MiSTer (Fera'!$K$2:$K$4001</c:f>
              <c:numCache/>
            </c:numRef>
          </c:val>
        </c:ser>
        <c:ser>
          <c:idx val="1"/>
          <c:order val="1"/>
          <c:tx>
            <c:strRef>
              <c:f>'v0.7.0 Pre-Release MiSTer (Fera'!$L$1</c:f>
            </c:strRef>
          </c:tx>
          <c:spPr>
            <a:solidFill>
              <a:srgbClr val="4285F4">
                <a:alpha val="5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'v0.7.0 Pre-Release MiSTer (Fera'!$J$2:$J$4001</c:f>
            </c:strRef>
          </c:cat>
          <c:val>
            <c:numRef>
              <c:f>'v0.7.0 Pre-Release MiSTer (Fera'!$L$2:$L$4001</c:f>
              <c:numCache/>
            </c:numRef>
          </c:val>
        </c:ser>
        <c:ser>
          <c:idx val="2"/>
          <c:order val="2"/>
          <c:tx>
            <c:strRef>
              <c:f>'v0.7.0 Pre-Release MiSTer (Fera'!$M$1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'v0.7.0 Pre-Release MiSTer (Fera'!$J$2:$J$4001</c:f>
            </c:strRef>
          </c:cat>
          <c:val>
            <c:numRef>
              <c:f>'v0.7.0 Pre-Release MiSTer (Fera'!$M$2:$M$4001</c:f>
              <c:numCache/>
            </c:numRef>
          </c:val>
        </c:ser>
        <c:axId val="409673023"/>
        <c:axId val="963883013"/>
      </c:areaChart>
      <c:catAx>
        <c:axId val="409673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3883013"/>
      </c:catAx>
      <c:valAx>
        <c:axId val="9638830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96730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 Lag Cumulative Distribution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'v0.7.0 Pre-Release MiSTer (Fera'!$O$1</c:f>
            </c:strRef>
          </c:tx>
          <c:spPr>
            <a:solidFill>
              <a:srgbClr val="DB4437">
                <a:alpha val="10000"/>
              </a:srgbClr>
            </a:solidFill>
            <a:ln cmpd="sng" w="9525">
              <a:solidFill>
                <a:srgbClr val="DB4437"/>
              </a:solidFill>
            </a:ln>
          </c:spPr>
          <c:cat>
            <c:strRef>
              <c:f>'v0.7.0 Pre-Release MiSTer (Fera'!$N$2:$N$4002</c:f>
            </c:strRef>
          </c:cat>
          <c:val>
            <c:numRef>
              <c:f>'v0.7.0 Pre-Release MiSTer (Fera'!$O$2:$O$4002</c:f>
              <c:numCache/>
            </c:numRef>
          </c:val>
        </c:ser>
        <c:ser>
          <c:idx val="1"/>
          <c:order val="1"/>
          <c:tx>
            <c:strRef>
              <c:f>'v0.7.0 Pre-Release MiSTer (Fera'!$P$1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'v0.7.0 Pre-Release MiSTer (Fera'!$N$2:$N$4002</c:f>
            </c:strRef>
          </c:cat>
          <c:val>
            <c:numRef>
              <c:f>'v0.7.0 Pre-Release MiSTer (Fera'!$P$2:$P$4002</c:f>
              <c:numCache/>
            </c:numRef>
          </c:val>
        </c:ser>
        <c:ser>
          <c:idx val="2"/>
          <c:order val="2"/>
          <c:tx>
            <c:strRef>
              <c:f>'v0.7.0 Pre-Release MiSTer (Fera'!$Q$1</c:f>
            </c:strRef>
          </c:tx>
          <c:spPr>
            <a:solidFill>
              <a:srgbClr val="0F9D58">
                <a:alpha val="10000"/>
              </a:srgbClr>
            </a:solidFill>
            <a:ln cmpd="sng" w="9525">
              <a:solidFill>
                <a:srgbClr val="0F9D58"/>
              </a:solidFill>
            </a:ln>
          </c:spPr>
          <c:cat>
            <c:strRef>
              <c:f>'v0.7.0 Pre-Release MiSTer (Fera'!$N$2:$N$4002</c:f>
            </c:strRef>
          </c:cat>
          <c:val>
            <c:numRef>
              <c:f>'v0.7.0 Pre-Release MiSTer (Fera'!$Q$2:$Q$4002</c:f>
              <c:numCache/>
            </c:numRef>
          </c:val>
        </c:ser>
        <c:axId val="186653145"/>
        <c:axId val="60493611"/>
      </c:areaChart>
      <c:catAx>
        <c:axId val="1866531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493611"/>
      </c:catAx>
      <c:valAx>
        <c:axId val="604936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6531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10</xdr:row>
      <xdr:rowOff>104775</xdr:rowOff>
    </xdr:from>
    <xdr:ext cx="5715000" cy="35528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447675</xdr:colOff>
      <xdr:row>29</xdr:row>
      <xdr:rowOff>76200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10</xdr:row>
      <xdr:rowOff>104775</xdr:rowOff>
    </xdr:from>
    <xdr:ext cx="5715000" cy="35528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447675</xdr:colOff>
      <xdr:row>29</xdr:row>
      <xdr:rowOff>76200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10</xdr:row>
      <xdr:rowOff>104775</xdr:rowOff>
    </xdr:from>
    <xdr:ext cx="5715000" cy="35528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447675</xdr:colOff>
      <xdr:row>29</xdr:row>
      <xdr:rowOff>76200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10</xdr:row>
      <xdr:rowOff>104775</xdr:rowOff>
    </xdr:from>
    <xdr:ext cx="5715000" cy="355282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447675</xdr:colOff>
      <xdr:row>29</xdr:row>
      <xdr:rowOff>76200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10</xdr:row>
      <xdr:rowOff>104775</xdr:rowOff>
    </xdr:from>
    <xdr:ext cx="5715000" cy="35528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447675</xdr:colOff>
      <xdr:row>29</xdr:row>
      <xdr:rowOff>76200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10</xdr:row>
      <xdr:rowOff>104775</xdr:rowOff>
    </xdr:from>
    <xdr:ext cx="5715000" cy="3552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447675</xdr:colOff>
      <xdr:row>29</xdr:row>
      <xdr:rowOff>76200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10</xdr:row>
      <xdr:rowOff>104775</xdr:rowOff>
    </xdr:from>
    <xdr:ext cx="5715000" cy="355282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447675</xdr:colOff>
      <xdr:row>29</xdr:row>
      <xdr:rowOff>76200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10</xdr:row>
      <xdr:rowOff>104775</xdr:rowOff>
    </xdr:from>
    <xdr:ext cx="5715000" cy="355282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447675</xdr:colOff>
      <xdr:row>29</xdr:row>
      <xdr:rowOff>76200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10</xdr:row>
      <xdr:rowOff>104775</xdr:rowOff>
    </xdr:from>
    <xdr:ext cx="5715000" cy="355282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447675</xdr:colOff>
      <xdr:row>29</xdr:row>
      <xdr:rowOff>76200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0</v>
      </c>
      <c r="C1" s="1" t="s">
        <v>0</v>
      </c>
      <c r="D1" s="2" t="s">
        <v>1</v>
      </c>
      <c r="E1" s="3"/>
      <c r="F1" s="4" t="s">
        <v>2</v>
      </c>
      <c r="G1" s="4" t="s">
        <v>3</v>
      </c>
      <c r="H1" s="4" t="s">
        <v>4</v>
      </c>
      <c r="I1" s="3"/>
      <c r="J1" s="5" t="s">
        <v>5</v>
      </c>
      <c r="K1" s="5" t="str">
        <f t="shared" ref="K1:M1" si="1">F1&amp;" "&amp;F2&amp;"ms"</f>
        <v>XInput 1ms</v>
      </c>
      <c r="L1" s="6" t="str">
        <f t="shared" si="1"/>
        <v>Switch 1ms</v>
      </c>
      <c r="M1" s="6" t="str">
        <f t="shared" si="1"/>
        <v>PS4 1ms</v>
      </c>
      <c r="N1" s="7" t="s">
        <v>6</v>
      </c>
      <c r="O1" s="5" t="str">
        <f t="shared" ref="O1:Q1" si="2">F1&amp;" "&amp;F2&amp;"ms"</f>
        <v>XInput 1ms</v>
      </c>
      <c r="P1" s="5" t="str">
        <f t="shared" si="2"/>
        <v>Switch 1ms</v>
      </c>
      <c r="Q1" s="5" t="str">
        <f t="shared" si="2"/>
        <v>PS4 1ms</v>
      </c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>
        <v>1.01</v>
      </c>
      <c r="B2" s="1">
        <v>0.73</v>
      </c>
      <c r="C2" s="1">
        <v>1.66</v>
      </c>
      <c r="D2" s="3"/>
      <c r="E2" s="8" t="s">
        <v>7</v>
      </c>
      <c r="F2" s="9">
        <v>1.0</v>
      </c>
      <c r="G2" s="9">
        <v>1.0</v>
      </c>
      <c r="H2" s="9">
        <v>1.0</v>
      </c>
      <c r="I2" s="3"/>
      <c r="J2" s="5">
        <v>0.0</v>
      </c>
      <c r="K2" s="10">
        <f t="shared" ref="K2:M2" si="3">COUNTIFS(A:A, "&lt;" &amp; ($J3),A:A, "&gt;=" &amp; ($J2))/COUNT(A:A)
</f>
        <v>0.721</v>
      </c>
      <c r="L2" s="10">
        <f t="shared" si="3"/>
        <v>0.79</v>
      </c>
      <c r="M2" s="10">
        <f t="shared" si="3"/>
        <v>0</v>
      </c>
      <c r="N2" s="7">
        <v>0.0</v>
      </c>
      <c r="O2" s="10">
        <f t="shared" ref="O2:Q2" si="4">COUNTIFS(A:A, "&lt;" &amp; ($N3))/COUNT(A:A)
</f>
        <v>0</v>
      </c>
      <c r="P2" s="10">
        <f t="shared" si="4"/>
        <v>0</v>
      </c>
      <c r="Q2" s="10">
        <f t="shared" si="4"/>
        <v>0</v>
      </c>
      <c r="R2" s="11"/>
      <c r="S2" s="3"/>
      <c r="T2" s="3"/>
      <c r="U2" s="3"/>
      <c r="V2" s="3"/>
      <c r="W2" s="3"/>
      <c r="X2" s="3"/>
      <c r="Y2" s="3"/>
      <c r="Z2" s="3"/>
      <c r="AA2" s="3"/>
    </row>
    <row r="3">
      <c r="A3" s="1">
        <v>0.77</v>
      </c>
      <c r="B3" s="1">
        <v>1.04</v>
      </c>
      <c r="C3" s="1">
        <v>1.62</v>
      </c>
      <c r="D3" s="12"/>
      <c r="E3" s="13" t="s">
        <v>8</v>
      </c>
      <c r="F3" s="14">
        <f t="shared" ref="F3:H3" si="5">MIN(A:A)</f>
        <v>0.45</v>
      </c>
      <c r="G3" s="14">
        <f t="shared" si="5"/>
        <v>0.42</v>
      </c>
      <c r="H3" s="14">
        <f t="shared" si="5"/>
        <v>1.34</v>
      </c>
      <c r="I3" s="3"/>
      <c r="J3" s="5">
        <v>1.0</v>
      </c>
      <c r="K3" s="10">
        <f t="shared" ref="K3:M3" si="6">COUNTIFS(A:A, "&lt;" &amp; ($J4),A:A, "&gt;=" &amp; ($J3))/COUNT(A:A)
</f>
        <v>0.279</v>
      </c>
      <c r="L3" s="10">
        <f t="shared" si="6"/>
        <v>0.21</v>
      </c>
      <c r="M3" s="10">
        <f t="shared" si="6"/>
        <v>0.987</v>
      </c>
      <c r="N3" s="7">
        <f t="shared" ref="N3:N122" si="10">N2+1/3</f>
        <v>0.3333333333</v>
      </c>
      <c r="O3" s="10">
        <f t="shared" ref="O3:Q3" si="7">COUNTIFS(A:A, "&lt;" &amp; ($N4))/COUNT(A:A)
</f>
        <v>0.412</v>
      </c>
      <c r="P3" s="10">
        <f t="shared" si="7"/>
        <v>0.428</v>
      </c>
      <c r="Q3" s="10">
        <f t="shared" si="7"/>
        <v>0</v>
      </c>
      <c r="R3" s="11"/>
      <c r="S3" s="3"/>
      <c r="T3" s="3"/>
      <c r="U3" s="3"/>
      <c r="V3" s="3"/>
      <c r="W3" s="3"/>
      <c r="X3" s="3"/>
      <c r="Y3" s="3"/>
      <c r="Z3" s="3"/>
      <c r="AA3" s="3"/>
    </row>
    <row r="4">
      <c r="A4" s="1">
        <v>0.64</v>
      </c>
      <c r="B4" s="1">
        <v>0.42</v>
      </c>
      <c r="C4" s="1">
        <v>1.56</v>
      </c>
      <c r="D4" s="12"/>
      <c r="E4" s="13" t="s">
        <v>9</v>
      </c>
      <c r="F4" s="14">
        <f t="shared" ref="F4:H4" si="8">MAX(A:A)</f>
        <v>1.28</v>
      </c>
      <c r="G4" s="14">
        <f t="shared" si="8"/>
        <v>1.22</v>
      </c>
      <c r="H4" s="14">
        <f t="shared" si="8"/>
        <v>2.01</v>
      </c>
      <c r="I4" s="3"/>
      <c r="J4" s="5">
        <v>2.0</v>
      </c>
      <c r="K4" s="10">
        <f t="shared" ref="K4:M4" si="9">COUNTIFS(A:A, "&lt;" &amp; ($J5),A:A, "&gt;=" &amp; ($J4))/COUNT(A:A)
</f>
        <v>0</v>
      </c>
      <c r="L4" s="10">
        <f t="shared" si="9"/>
        <v>0</v>
      </c>
      <c r="M4" s="10">
        <f t="shared" si="9"/>
        <v>0.013</v>
      </c>
      <c r="N4" s="7">
        <f t="shared" si="10"/>
        <v>0.6666666667</v>
      </c>
      <c r="O4" s="10">
        <f t="shared" ref="O4:Q4" si="11">COUNTIFS(A:A, "&lt;" &amp; ($N5))/COUNT(A:A)
</f>
        <v>0.721</v>
      </c>
      <c r="P4" s="10">
        <f t="shared" si="11"/>
        <v>0.79</v>
      </c>
      <c r="Q4" s="10">
        <f t="shared" si="11"/>
        <v>0</v>
      </c>
      <c r="R4" s="11"/>
      <c r="S4" s="3"/>
      <c r="T4" s="3"/>
      <c r="U4" s="3"/>
      <c r="V4" s="3"/>
      <c r="W4" s="3"/>
      <c r="X4" s="3"/>
      <c r="Y4" s="3"/>
      <c r="Z4" s="3"/>
      <c r="AA4" s="3"/>
    </row>
    <row r="5">
      <c r="A5" s="1">
        <v>0.7</v>
      </c>
      <c r="B5" s="1">
        <v>0.73</v>
      </c>
      <c r="C5" s="1">
        <v>1.78</v>
      </c>
      <c r="D5" s="3"/>
      <c r="E5" s="15" t="s">
        <v>10</v>
      </c>
      <c r="F5" s="14">
        <f t="shared" ref="F5:H5" si="12">AVERAGE(A:A)</f>
        <v>0.76852</v>
      </c>
      <c r="G5" s="14">
        <f t="shared" si="12"/>
        <v>0.72607</v>
      </c>
      <c r="H5" s="14">
        <f t="shared" si="12"/>
        <v>1.72142</v>
      </c>
      <c r="I5" s="3"/>
      <c r="J5" s="5">
        <v>3.0</v>
      </c>
      <c r="K5" s="10">
        <f t="shared" ref="K5:M5" si="13">COUNTIFS(A:A, "&lt;" &amp; ($J6),A:A, "&gt;=" &amp; ($J5))/COUNT(A:A)
</f>
        <v>0</v>
      </c>
      <c r="L5" s="10">
        <f t="shared" si="13"/>
        <v>0</v>
      </c>
      <c r="M5" s="10">
        <f t="shared" si="13"/>
        <v>0</v>
      </c>
      <c r="N5" s="7">
        <f t="shared" si="10"/>
        <v>1</v>
      </c>
      <c r="O5" s="10">
        <f t="shared" ref="O5:Q5" si="14">COUNTIFS(A:A, "&lt;" &amp; ($N6))/COUNT(A:A)
</f>
        <v>1</v>
      </c>
      <c r="P5" s="10">
        <f t="shared" si="14"/>
        <v>1</v>
      </c>
      <c r="Q5" s="10">
        <f t="shared" si="14"/>
        <v>0</v>
      </c>
      <c r="R5" s="11"/>
      <c r="S5" s="3"/>
      <c r="T5" s="3"/>
      <c r="U5" s="3"/>
      <c r="V5" s="3"/>
      <c r="W5" s="3"/>
      <c r="X5" s="3"/>
      <c r="Y5" s="3"/>
      <c r="Z5" s="3"/>
      <c r="AA5" s="3"/>
    </row>
    <row r="6">
      <c r="A6" s="1">
        <v>1.14</v>
      </c>
      <c r="B6" s="1">
        <v>0.9</v>
      </c>
      <c r="C6" s="1">
        <v>1.5</v>
      </c>
      <c r="D6" s="3"/>
      <c r="E6" s="15" t="s">
        <v>11</v>
      </c>
      <c r="F6" s="14">
        <f t="shared" ref="F6:H6" si="15">STDEV(A:A)</f>
        <v>0.2401588763</v>
      </c>
      <c r="G6" s="14">
        <f t="shared" si="15"/>
        <v>0.2409491889</v>
      </c>
      <c r="H6" s="14">
        <f t="shared" si="15"/>
        <v>0.1561664867</v>
      </c>
      <c r="I6" s="3"/>
      <c r="J6" s="5">
        <v>4.0</v>
      </c>
      <c r="K6" s="10">
        <f t="shared" ref="K6:M6" si="16">COUNTIFS(A:A, "&lt;" &amp; ($J7),A:A, "&gt;=" &amp; ($J6))/COUNT(A:A)
</f>
        <v>0</v>
      </c>
      <c r="L6" s="10">
        <f t="shared" si="16"/>
        <v>0</v>
      </c>
      <c r="M6" s="10">
        <f t="shared" si="16"/>
        <v>0</v>
      </c>
      <c r="N6" s="7">
        <f t="shared" si="10"/>
        <v>1.333333333</v>
      </c>
      <c r="O6" s="10">
        <f t="shared" ref="O6:Q6" si="17">COUNTIFS(A:A, "&lt;" &amp; ($N7))/COUNT(A:A)
</f>
        <v>1</v>
      </c>
      <c r="P6" s="10">
        <f t="shared" si="17"/>
        <v>1</v>
      </c>
      <c r="Q6" s="10">
        <f t="shared" si="17"/>
        <v>0.289</v>
      </c>
      <c r="R6" s="11"/>
      <c r="S6" s="3"/>
      <c r="T6" s="3"/>
      <c r="U6" s="3"/>
      <c r="V6" s="3"/>
      <c r="W6" s="3"/>
      <c r="X6" s="3"/>
      <c r="Y6" s="3"/>
      <c r="Z6" s="3"/>
      <c r="AA6" s="3"/>
    </row>
    <row r="7">
      <c r="A7" s="1">
        <v>1.07</v>
      </c>
      <c r="B7" s="1">
        <v>0.48</v>
      </c>
      <c r="C7" s="1">
        <v>1.74</v>
      </c>
      <c r="D7" s="3"/>
      <c r="E7" s="15" t="s">
        <v>12</v>
      </c>
      <c r="F7" s="10">
        <f t="shared" ref="F7:H7" si="18">AVERAGE(O2:O51)</f>
        <v>0.96266</v>
      </c>
      <c r="G7" s="10">
        <f t="shared" si="18"/>
        <v>0.96436</v>
      </c>
      <c r="H7" s="10">
        <f t="shared" si="18"/>
        <v>0.90552</v>
      </c>
      <c r="I7" s="3"/>
      <c r="J7" s="5">
        <v>5.0</v>
      </c>
      <c r="K7" s="10">
        <f t="shared" ref="K7:M7" si="19">COUNTIFS(A:A, "&lt;" &amp; ($J8),A:A, "&gt;=" &amp; ($J7))/COUNT(A:A)
</f>
        <v>0</v>
      </c>
      <c r="L7" s="10">
        <f t="shared" si="19"/>
        <v>0</v>
      </c>
      <c r="M7" s="10">
        <f t="shared" si="19"/>
        <v>0</v>
      </c>
      <c r="N7" s="7">
        <f t="shared" si="10"/>
        <v>1.666666667</v>
      </c>
      <c r="O7" s="10">
        <f t="shared" ref="O7:Q7" si="20">COUNTIFS(A:A, "&lt;" &amp; ($N8))/COUNT(A:A)
</f>
        <v>1</v>
      </c>
      <c r="P7" s="10">
        <f t="shared" si="20"/>
        <v>1</v>
      </c>
      <c r="Q7" s="10">
        <f t="shared" si="20"/>
        <v>0.987</v>
      </c>
      <c r="R7" s="11"/>
      <c r="S7" s="3"/>
      <c r="T7" s="3"/>
      <c r="U7" s="3"/>
      <c r="V7" s="3"/>
      <c r="W7" s="3"/>
      <c r="X7" s="3"/>
      <c r="Y7" s="3"/>
      <c r="Z7" s="3"/>
      <c r="AA7" s="3"/>
    </row>
    <row r="8">
      <c r="A8" s="1">
        <v>0.77</v>
      </c>
      <c r="B8" s="1">
        <v>0.72</v>
      </c>
      <c r="C8" s="1">
        <v>1.87</v>
      </c>
      <c r="D8" s="3"/>
      <c r="E8" s="15" t="s">
        <v>13</v>
      </c>
      <c r="F8" s="10">
        <f t="shared" ref="F8:H8" si="21">(1-F7)*AVERAGE(O52:O101)</f>
        <v>0.03734</v>
      </c>
      <c r="G8" s="10">
        <f t="shared" si="21"/>
        <v>0.03564</v>
      </c>
      <c r="H8" s="10">
        <f t="shared" si="21"/>
        <v>0.09448</v>
      </c>
      <c r="I8" s="3"/>
      <c r="J8" s="5">
        <v>6.0</v>
      </c>
      <c r="K8" s="10">
        <f t="shared" ref="K8:M8" si="22">COUNTIFS(A:A, "&lt;" &amp; ($J9),A:A, "&gt;=" &amp; ($J8))/COUNT(A:A)
</f>
        <v>0</v>
      </c>
      <c r="L8" s="10">
        <f t="shared" si="22"/>
        <v>0</v>
      </c>
      <c r="M8" s="10">
        <f t="shared" si="22"/>
        <v>0</v>
      </c>
      <c r="N8" s="7">
        <f t="shared" si="10"/>
        <v>2</v>
      </c>
      <c r="O8" s="10">
        <f t="shared" ref="O8:Q8" si="23">COUNTIFS(A:A, "&lt;" &amp; ($N9))/COUNT(A:A)
</f>
        <v>1</v>
      </c>
      <c r="P8" s="10">
        <f t="shared" si="23"/>
        <v>1</v>
      </c>
      <c r="Q8" s="10">
        <f t="shared" si="23"/>
        <v>1</v>
      </c>
      <c r="R8" s="11"/>
      <c r="S8" s="3"/>
      <c r="T8" s="3"/>
      <c r="U8" s="3"/>
      <c r="V8" s="3"/>
      <c r="W8" s="3"/>
      <c r="X8" s="3"/>
      <c r="Y8" s="3"/>
      <c r="Z8" s="3"/>
      <c r="AA8" s="3"/>
    </row>
    <row r="9">
      <c r="A9" s="1">
        <v>1.01</v>
      </c>
      <c r="B9" s="1">
        <v>0.55</v>
      </c>
      <c r="C9" s="1">
        <v>1.87</v>
      </c>
      <c r="D9" s="3"/>
      <c r="E9" s="15" t="s">
        <v>14</v>
      </c>
      <c r="F9" s="16">
        <f t="shared" ref="F9:H9" si="24">(1-F8-F7)*AVERAGE(O101:O122)</f>
        <v>0</v>
      </c>
      <c r="G9" s="16">
        <f t="shared" si="24"/>
        <v>0</v>
      </c>
      <c r="H9" s="16">
        <f t="shared" si="24"/>
        <v>0</v>
      </c>
      <c r="I9" s="17"/>
      <c r="J9" s="5">
        <v>7.0</v>
      </c>
      <c r="K9" s="10">
        <f t="shared" ref="K9:M9" si="25">COUNTIFS(A:A, "&lt;" &amp; ($J10),A:A, "&gt;=" &amp; ($J9))/COUNT(A:A)
</f>
        <v>0</v>
      </c>
      <c r="L9" s="10">
        <f t="shared" si="25"/>
        <v>0</v>
      </c>
      <c r="M9" s="10">
        <f t="shared" si="25"/>
        <v>0</v>
      </c>
      <c r="N9" s="7">
        <f t="shared" si="10"/>
        <v>2.333333333</v>
      </c>
      <c r="O9" s="10">
        <f t="shared" ref="O9:Q9" si="26">COUNTIFS(A:A, "&lt;" &amp; ($N10))/COUNT(A:A)
</f>
        <v>1</v>
      </c>
      <c r="P9" s="10">
        <f t="shared" si="26"/>
        <v>1</v>
      </c>
      <c r="Q9" s="10">
        <f t="shared" si="26"/>
        <v>1</v>
      </c>
      <c r="R9" s="11"/>
      <c r="S9" s="3"/>
      <c r="T9" s="3"/>
      <c r="U9" s="3"/>
      <c r="V9" s="3"/>
      <c r="W9" s="3"/>
      <c r="X9" s="3"/>
      <c r="Y9" s="3"/>
      <c r="Z9" s="3"/>
      <c r="AA9" s="3"/>
    </row>
    <row r="10">
      <c r="A10" s="1">
        <v>0.52</v>
      </c>
      <c r="B10" s="1">
        <v>0.9</v>
      </c>
      <c r="C10" s="1">
        <v>1.62</v>
      </c>
      <c r="D10" s="3"/>
      <c r="E10" s="15" t="s">
        <v>15</v>
      </c>
      <c r="F10" s="16">
        <f t="shared" ref="F10:H10" si="27">1-F9-F8-F7</f>
        <v>0</v>
      </c>
      <c r="G10" s="16">
        <f t="shared" si="27"/>
        <v>0</v>
      </c>
      <c r="H10" s="16">
        <f t="shared" si="27"/>
        <v>0</v>
      </c>
      <c r="I10" s="3"/>
      <c r="J10" s="5">
        <v>8.0</v>
      </c>
      <c r="K10" s="10">
        <f t="shared" ref="K10:M10" si="28">COUNTIFS(A:A, "&lt;" &amp; ($J11),A:A, "&gt;=" &amp; ($J10))/COUNT(A:A)
</f>
        <v>0</v>
      </c>
      <c r="L10" s="10">
        <f t="shared" si="28"/>
        <v>0</v>
      </c>
      <c r="M10" s="10">
        <f t="shared" si="28"/>
        <v>0</v>
      </c>
      <c r="N10" s="7">
        <f t="shared" si="10"/>
        <v>2.666666667</v>
      </c>
      <c r="O10" s="10">
        <f t="shared" ref="O10:Q10" si="29">COUNTIFS(A:A, "&lt;" &amp; ($N11))/COUNT(A:A)
</f>
        <v>1</v>
      </c>
      <c r="P10" s="10">
        <f t="shared" si="29"/>
        <v>1</v>
      </c>
      <c r="Q10" s="10">
        <f t="shared" si="29"/>
        <v>1</v>
      </c>
      <c r="R10" s="11"/>
      <c r="S10" s="3"/>
      <c r="T10" s="3"/>
      <c r="U10" s="3"/>
      <c r="V10" s="3"/>
      <c r="W10" s="3"/>
      <c r="X10" s="3"/>
      <c r="Y10" s="3"/>
      <c r="Z10" s="3"/>
      <c r="AA10" s="3"/>
    </row>
    <row r="11">
      <c r="A11" s="1">
        <v>0.52</v>
      </c>
      <c r="B11" s="1">
        <v>1.04</v>
      </c>
      <c r="C11" s="1">
        <v>1.87</v>
      </c>
      <c r="D11" s="3"/>
      <c r="E11" s="3"/>
      <c r="F11" s="3"/>
      <c r="G11" s="3"/>
      <c r="H11" s="3"/>
      <c r="I11" s="3"/>
      <c r="J11" s="5">
        <v>9.0</v>
      </c>
      <c r="K11" s="10">
        <f t="shared" ref="K11:M11" si="30">COUNTIFS(A:A, "&lt;" &amp; ($J12),A:A, "&gt;=" &amp; ($J11))/COUNT(A:A)
</f>
        <v>0</v>
      </c>
      <c r="L11" s="10">
        <f t="shared" si="30"/>
        <v>0</v>
      </c>
      <c r="M11" s="10">
        <f t="shared" si="30"/>
        <v>0</v>
      </c>
      <c r="N11" s="7">
        <f t="shared" si="10"/>
        <v>3</v>
      </c>
      <c r="O11" s="10">
        <f t="shared" ref="O11:Q11" si="31">COUNTIFS(A:A, "&lt;" &amp; ($N12))/COUNT(A:A)
</f>
        <v>1</v>
      </c>
      <c r="P11" s="10">
        <f t="shared" si="31"/>
        <v>1</v>
      </c>
      <c r="Q11" s="10">
        <f t="shared" si="31"/>
        <v>1</v>
      </c>
      <c r="R11" s="11"/>
      <c r="S11" s="3"/>
      <c r="T11" s="3"/>
      <c r="U11" s="3"/>
      <c r="V11" s="3"/>
      <c r="W11" s="3"/>
      <c r="X11" s="3"/>
      <c r="Y11" s="3"/>
      <c r="Z11" s="3"/>
      <c r="AA11" s="3"/>
    </row>
    <row r="12">
      <c r="A12" s="1">
        <v>0.95</v>
      </c>
      <c r="B12" s="1">
        <v>0.92</v>
      </c>
      <c r="C12" s="1">
        <v>1.78</v>
      </c>
      <c r="D12" s="3"/>
      <c r="E12" s="3"/>
      <c r="F12" s="3"/>
      <c r="G12" s="3"/>
      <c r="H12" s="3"/>
      <c r="I12" s="3"/>
      <c r="J12" s="5">
        <v>10.0</v>
      </c>
      <c r="K12" s="10">
        <f t="shared" ref="K12:M12" si="32">COUNTIFS(A:A, "&lt;" &amp; ($J13),A:A, "&gt;=" &amp; ($J12))/COUNT(A:A)
</f>
        <v>0</v>
      </c>
      <c r="L12" s="10">
        <f t="shared" si="32"/>
        <v>0</v>
      </c>
      <c r="M12" s="10">
        <f t="shared" si="32"/>
        <v>0</v>
      </c>
      <c r="N12" s="7">
        <f t="shared" si="10"/>
        <v>3.333333333</v>
      </c>
      <c r="O12" s="10">
        <f t="shared" ref="O12:Q12" si="33">COUNTIFS(A:A, "&lt;" &amp; ($N13))/COUNT(A:A)
</f>
        <v>1</v>
      </c>
      <c r="P12" s="10">
        <f t="shared" si="33"/>
        <v>1</v>
      </c>
      <c r="Q12" s="10">
        <f t="shared" si="33"/>
        <v>1</v>
      </c>
      <c r="R12" s="11"/>
      <c r="S12" s="3"/>
      <c r="T12" s="3"/>
      <c r="U12" s="3"/>
      <c r="V12" s="3"/>
      <c r="W12" s="3"/>
      <c r="X12" s="3"/>
      <c r="Y12" s="3"/>
      <c r="Z12" s="3"/>
      <c r="AA12" s="3"/>
    </row>
    <row r="13">
      <c r="A13" s="1">
        <v>1.08</v>
      </c>
      <c r="B13" s="1">
        <v>0.42</v>
      </c>
      <c r="C13" s="1">
        <v>1.75</v>
      </c>
      <c r="D13" s="3"/>
      <c r="E13" s="3"/>
      <c r="F13" s="3"/>
      <c r="G13" s="3"/>
      <c r="H13" s="3"/>
      <c r="I13" s="3"/>
      <c r="J13" s="5">
        <v>11.0</v>
      </c>
      <c r="K13" s="10">
        <f t="shared" ref="K13:M13" si="34">COUNTIFS(A:A, "&lt;" &amp; ($J14),A:A, "&gt;=" &amp; ($J13))/COUNT(A:A)
</f>
        <v>0</v>
      </c>
      <c r="L13" s="10">
        <f t="shared" si="34"/>
        <v>0</v>
      </c>
      <c r="M13" s="10">
        <f t="shared" si="34"/>
        <v>0</v>
      </c>
      <c r="N13" s="7">
        <f t="shared" si="10"/>
        <v>3.666666667</v>
      </c>
      <c r="O13" s="10">
        <f t="shared" ref="O13:Q13" si="35">COUNTIFS(A:A, "&lt;" &amp; ($N14))/COUNT(A:A)
</f>
        <v>1</v>
      </c>
      <c r="P13" s="10">
        <f t="shared" si="35"/>
        <v>1</v>
      </c>
      <c r="Q13" s="10">
        <f t="shared" si="35"/>
        <v>1</v>
      </c>
      <c r="R13" s="11"/>
      <c r="S13" s="3"/>
      <c r="T13" s="3"/>
      <c r="U13" s="3"/>
      <c r="V13" s="3"/>
      <c r="W13" s="3"/>
      <c r="X13" s="3"/>
      <c r="Y13" s="3"/>
      <c r="Z13" s="3"/>
      <c r="AA13" s="3"/>
    </row>
    <row r="14">
      <c r="A14" s="1">
        <v>0.71</v>
      </c>
      <c r="B14" s="1">
        <v>1.04</v>
      </c>
      <c r="C14" s="1">
        <v>1.87</v>
      </c>
      <c r="D14" s="3"/>
      <c r="E14" s="12"/>
      <c r="F14" s="12"/>
      <c r="G14" s="12"/>
      <c r="H14" s="12"/>
      <c r="I14" s="17"/>
      <c r="J14" s="5">
        <v>12.0</v>
      </c>
      <c r="K14" s="10">
        <f t="shared" ref="K14:M14" si="36">COUNTIFS(A:A, "&lt;" &amp; ($J15),A:A, "&gt;=" &amp; ($J14))/COUNT(A:A)
</f>
        <v>0</v>
      </c>
      <c r="L14" s="10">
        <f t="shared" si="36"/>
        <v>0</v>
      </c>
      <c r="M14" s="10">
        <f t="shared" si="36"/>
        <v>0</v>
      </c>
      <c r="N14" s="7">
        <f t="shared" si="10"/>
        <v>4</v>
      </c>
      <c r="O14" s="10">
        <f t="shared" ref="O14:Q14" si="37">COUNTIFS(A:A, "&lt;" &amp; ($N15))/COUNT(A:A)
</f>
        <v>1</v>
      </c>
      <c r="P14" s="10">
        <f t="shared" si="37"/>
        <v>1</v>
      </c>
      <c r="Q14" s="10">
        <f t="shared" si="37"/>
        <v>1</v>
      </c>
      <c r="R14" s="11"/>
      <c r="S14" s="3"/>
      <c r="T14" s="3"/>
      <c r="U14" s="3"/>
      <c r="V14" s="3"/>
      <c r="W14" s="3"/>
      <c r="X14" s="3"/>
      <c r="Y14" s="3"/>
      <c r="Z14" s="3"/>
      <c r="AA14" s="3"/>
    </row>
    <row r="15">
      <c r="A15" s="1">
        <v>0.64</v>
      </c>
      <c r="B15" s="1">
        <v>1.04</v>
      </c>
      <c r="C15" s="1">
        <v>1.81</v>
      </c>
      <c r="D15" s="3"/>
      <c r="E15" s="12"/>
      <c r="F15" s="12"/>
      <c r="G15" s="12"/>
      <c r="H15" s="12"/>
      <c r="I15" s="17"/>
      <c r="J15" s="5">
        <v>13.0</v>
      </c>
      <c r="K15" s="10">
        <f t="shared" ref="K15:M15" si="38">COUNTIFS(A:A, "&lt;" &amp; ($J16),A:A, "&gt;=" &amp; ($J15))/COUNT(A:A)
</f>
        <v>0</v>
      </c>
      <c r="L15" s="10">
        <f t="shared" si="38"/>
        <v>0</v>
      </c>
      <c r="M15" s="10">
        <f t="shared" si="38"/>
        <v>0</v>
      </c>
      <c r="N15" s="7">
        <f t="shared" si="10"/>
        <v>4.333333333</v>
      </c>
      <c r="O15" s="10">
        <f t="shared" ref="O15:Q15" si="39">COUNTIFS(A:A, "&lt;" &amp; ($N16))/COUNT(A:A)
</f>
        <v>1</v>
      </c>
      <c r="P15" s="10">
        <f t="shared" si="39"/>
        <v>1</v>
      </c>
      <c r="Q15" s="10">
        <f t="shared" si="39"/>
        <v>1</v>
      </c>
      <c r="R15" s="11"/>
      <c r="S15" s="3"/>
      <c r="T15" s="3"/>
      <c r="U15" s="3"/>
      <c r="V15" s="3"/>
      <c r="W15" s="3"/>
      <c r="X15" s="3"/>
      <c r="Y15" s="3"/>
      <c r="Z15" s="3"/>
      <c r="AA15" s="3"/>
    </row>
    <row r="16">
      <c r="A16" s="1">
        <v>0.95</v>
      </c>
      <c r="B16" s="1">
        <v>0.61</v>
      </c>
      <c r="C16" s="1">
        <v>1.74</v>
      </c>
      <c r="D16" s="3"/>
      <c r="E16" s="12"/>
      <c r="F16" s="12"/>
      <c r="G16" s="12"/>
      <c r="H16" s="12"/>
      <c r="I16" s="17"/>
      <c r="J16" s="5">
        <v>14.0</v>
      </c>
      <c r="K16" s="10">
        <f t="shared" ref="K16:M16" si="40">COUNTIFS(A:A, "&lt;" &amp; ($J17),A:A, "&gt;=" &amp; ($J16))/COUNT(A:A)
</f>
        <v>0</v>
      </c>
      <c r="L16" s="10">
        <f t="shared" si="40"/>
        <v>0</v>
      </c>
      <c r="M16" s="10">
        <f t="shared" si="40"/>
        <v>0</v>
      </c>
      <c r="N16" s="7">
        <f t="shared" si="10"/>
        <v>4.666666667</v>
      </c>
      <c r="O16" s="10">
        <f t="shared" ref="O16:Q16" si="41">COUNTIFS(A:A, "&lt;" &amp; ($N17))/COUNT(A:A)
</f>
        <v>1</v>
      </c>
      <c r="P16" s="10">
        <f t="shared" si="41"/>
        <v>1</v>
      </c>
      <c r="Q16" s="10">
        <f t="shared" si="41"/>
        <v>1</v>
      </c>
      <c r="R16" s="11"/>
      <c r="S16" s="3"/>
      <c r="T16" s="3"/>
      <c r="U16" s="3"/>
      <c r="V16" s="3"/>
      <c r="W16" s="3"/>
      <c r="X16" s="3"/>
      <c r="Y16" s="3"/>
      <c r="Z16" s="3"/>
      <c r="AA16" s="3"/>
    </row>
    <row r="17">
      <c r="A17" s="1">
        <v>1.08</v>
      </c>
      <c r="B17" s="1">
        <v>1.04</v>
      </c>
      <c r="C17" s="1">
        <v>1.8</v>
      </c>
      <c r="D17" s="3"/>
      <c r="E17" s="3"/>
      <c r="F17" s="3"/>
      <c r="G17" s="3"/>
      <c r="H17" s="3"/>
      <c r="I17" s="3"/>
      <c r="J17" s="5">
        <v>15.0</v>
      </c>
      <c r="K17" s="10">
        <f t="shared" ref="K17:M17" si="42">COUNTIFS(A:A, "&lt;" &amp; ($J18),A:A, "&gt;=" &amp; ($J17))/COUNT(A:A)
</f>
        <v>0</v>
      </c>
      <c r="L17" s="10">
        <f t="shared" si="42"/>
        <v>0</v>
      </c>
      <c r="M17" s="10">
        <f t="shared" si="42"/>
        <v>0</v>
      </c>
      <c r="N17" s="7">
        <f t="shared" si="10"/>
        <v>5</v>
      </c>
      <c r="O17" s="10">
        <f t="shared" ref="O17:Q17" si="43">COUNTIFS(A:A, "&lt;" &amp; ($N18))/COUNT(A:A)
</f>
        <v>1</v>
      </c>
      <c r="P17" s="10">
        <f t="shared" si="43"/>
        <v>1</v>
      </c>
      <c r="Q17" s="10">
        <f t="shared" si="43"/>
        <v>1</v>
      </c>
      <c r="R17" s="11"/>
      <c r="S17" s="3"/>
      <c r="T17" s="3"/>
      <c r="U17" s="3"/>
      <c r="V17" s="3"/>
      <c r="W17" s="3"/>
      <c r="X17" s="3"/>
      <c r="Y17" s="3"/>
      <c r="Z17" s="3"/>
      <c r="AA17" s="3"/>
    </row>
    <row r="18">
      <c r="A18" s="1">
        <v>0.46</v>
      </c>
      <c r="B18" s="1">
        <v>0.98</v>
      </c>
      <c r="C18" s="1">
        <v>1.81</v>
      </c>
      <c r="D18" s="3"/>
      <c r="E18" s="3"/>
      <c r="F18" s="3"/>
      <c r="G18" s="3"/>
      <c r="H18" s="3"/>
      <c r="I18" s="3"/>
      <c r="J18" s="5">
        <v>16.0</v>
      </c>
      <c r="K18" s="10">
        <f t="shared" ref="K18:M18" si="44">COUNTIFS(A:A, "&lt;" &amp; ($J19),A:A, "&gt;=" &amp; ($J18))/COUNT(A:A)
</f>
        <v>0</v>
      </c>
      <c r="L18" s="10">
        <f t="shared" si="44"/>
        <v>0</v>
      </c>
      <c r="M18" s="10">
        <f t="shared" si="44"/>
        <v>0</v>
      </c>
      <c r="N18" s="7">
        <f t="shared" si="10"/>
        <v>5.333333333</v>
      </c>
      <c r="O18" s="10">
        <f t="shared" ref="O18:Q18" si="45">COUNTIFS(A:A, "&lt;" &amp; ($N19))/COUNT(A:A)
</f>
        <v>1</v>
      </c>
      <c r="P18" s="10">
        <f t="shared" si="45"/>
        <v>1</v>
      </c>
      <c r="Q18" s="10">
        <f t="shared" si="45"/>
        <v>1</v>
      </c>
      <c r="R18" s="11"/>
      <c r="S18" s="3"/>
      <c r="T18" s="3"/>
      <c r="U18" s="3"/>
      <c r="V18" s="3"/>
      <c r="W18" s="3"/>
      <c r="X18" s="3"/>
      <c r="Y18" s="3"/>
      <c r="Z18" s="3"/>
      <c r="AA18" s="3"/>
    </row>
    <row r="19">
      <c r="A19" s="1">
        <v>1.14</v>
      </c>
      <c r="B19" s="1">
        <v>0.67</v>
      </c>
      <c r="C19" s="1">
        <v>1.87</v>
      </c>
      <c r="D19" s="3"/>
      <c r="E19" s="3"/>
      <c r="F19" s="3"/>
      <c r="G19" s="3"/>
      <c r="H19" s="3"/>
      <c r="I19" s="3"/>
      <c r="J19" s="5">
        <v>17.0</v>
      </c>
      <c r="K19" s="10">
        <f t="shared" ref="K19:M19" si="46">COUNTIFS(A:A, "&lt;" &amp; ($J20),A:A, "&gt;=" &amp; ($J19))/COUNT(A:A)
</f>
        <v>0</v>
      </c>
      <c r="L19" s="10">
        <f t="shared" si="46"/>
        <v>0</v>
      </c>
      <c r="M19" s="10">
        <f t="shared" si="46"/>
        <v>0</v>
      </c>
      <c r="N19" s="7">
        <f t="shared" si="10"/>
        <v>5.666666667</v>
      </c>
      <c r="O19" s="10">
        <f t="shared" ref="O19:Q19" si="47">COUNTIFS(A:A, "&lt;" &amp; ($N20))/COUNT(A:A)
</f>
        <v>1</v>
      </c>
      <c r="P19" s="10">
        <f t="shared" si="47"/>
        <v>1</v>
      </c>
      <c r="Q19" s="10">
        <f t="shared" si="47"/>
        <v>1</v>
      </c>
      <c r="R19" s="11"/>
      <c r="S19" s="3"/>
      <c r="T19" s="3"/>
      <c r="U19" s="3"/>
      <c r="V19" s="3"/>
      <c r="W19" s="3"/>
      <c r="X19" s="3"/>
      <c r="Y19" s="3"/>
      <c r="Z19" s="3"/>
      <c r="AA19" s="3"/>
    </row>
    <row r="20">
      <c r="A20" s="1">
        <v>0.52</v>
      </c>
      <c r="B20" s="1">
        <v>1.04</v>
      </c>
      <c r="C20" s="1">
        <v>1.44</v>
      </c>
      <c r="D20" s="3"/>
      <c r="E20" s="3"/>
      <c r="F20" s="3"/>
      <c r="G20" s="3"/>
      <c r="H20" s="3"/>
      <c r="I20" s="3"/>
      <c r="J20" s="5">
        <v>18.0</v>
      </c>
      <c r="K20" s="10">
        <f t="shared" ref="K20:M20" si="48">COUNTIFS(A:A, "&lt;" &amp; ($J21),A:A, "&gt;=" &amp; ($J20))/COUNT(A:A)
</f>
        <v>0</v>
      </c>
      <c r="L20" s="10">
        <f t="shared" si="48"/>
        <v>0</v>
      </c>
      <c r="M20" s="10">
        <f t="shared" si="48"/>
        <v>0</v>
      </c>
      <c r="N20" s="7">
        <f t="shared" si="10"/>
        <v>6</v>
      </c>
      <c r="O20" s="10">
        <f t="shared" ref="O20:Q20" si="49">COUNTIFS(A:A, "&lt;" &amp; ($N21))/COUNT(A:A)
</f>
        <v>1</v>
      </c>
      <c r="P20" s="10">
        <f t="shared" si="49"/>
        <v>1</v>
      </c>
      <c r="Q20" s="10">
        <f t="shared" si="49"/>
        <v>1</v>
      </c>
      <c r="R20" s="11"/>
      <c r="S20" s="3"/>
      <c r="T20" s="3"/>
      <c r="U20" s="3"/>
      <c r="V20" s="3"/>
      <c r="W20" s="3"/>
      <c r="X20" s="3"/>
      <c r="Y20" s="3"/>
      <c r="Z20" s="3"/>
      <c r="AA20" s="3"/>
    </row>
    <row r="21">
      <c r="A21" s="1">
        <v>0.77</v>
      </c>
      <c r="B21" s="1">
        <v>1.22</v>
      </c>
      <c r="C21" s="1">
        <v>1.78</v>
      </c>
      <c r="D21" s="3"/>
      <c r="E21" s="3"/>
      <c r="F21" s="3"/>
      <c r="G21" s="3"/>
      <c r="H21" s="3"/>
      <c r="I21" s="3"/>
      <c r="J21" s="5">
        <v>19.0</v>
      </c>
      <c r="K21" s="10">
        <f t="shared" ref="K21:M21" si="50">COUNTIFS(A:A, "&lt;" &amp; ($J22),A:A, "&gt;=" &amp; ($J21))/COUNT(A:A)
</f>
        <v>0</v>
      </c>
      <c r="L21" s="10">
        <f t="shared" si="50"/>
        <v>0</v>
      </c>
      <c r="M21" s="10">
        <f t="shared" si="50"/>
        <v>0</v>
      </c>
      <c r="N21" s="7">
        <f t="shared" si="10"/>
        <v>6.333333333</v>
      </c>
      <c r="O21" s="10">
        <f t="shared" ref="O21:Q21" si="51">COUNTIFS(A:A, "&lt;" &amp; ($N22))/COUNT(A:A)
</f>
        <v>1</v>
      </c>
      <c r="P21" s="10">
        <f t="shared" si="51"/>
        <v>1</v>
      </c>
      <c r="Q21" s="10">
        <f t="shared" si="51"/>
        <v>1</v>
      </c>
      <c r="R21" s="11"/>
      <c r="S21" s="3"/>
      <c r="T21" s="3"/>
      <c r="U21" s="3"/>
      <c r="V21" s="3"/>
      <c r="W21" s="3"/>
      <c r="X21" s="3"/>
      <c r="Y21" s="3"/>
      <c r="Z21" s="3"/>
      <c r="AA21" s="3"/>
    </row>
    <row r="22">
      <c r="A22" s="1">
        <v>1.14</v>
      </c>
      <c r="B22" s="1">
        <v>0.92</v>
      </c>
      <c r="C22" s="1">
        <v>1.74</v>
      </c>
      <c r="D22" s="3"/>
      <c r="E22" s="3"/>
      <c r="F22" s="3"/>
      <c r="G22" s="3"/>
      <c r="H22" s="3"/>
      <c r="I22" s="3"/>
      <c r="J22" s="5">
        <v>20.0</v>
      </c>
      <c r="K22" s="10">
        <f t="shared" ref="K22:M22" si="52">COUNTIFS(A:A, "&lt;" &amp; ($J23),A:A, "&gt;=" &amp; ($J22))/COUNT(A:A)
</f>
        <v>0</v>
      </c>
      <c r="L22" s="10">
        <f t="shared" si="52"/>
        <v>0</v>
      </c>
      <c r="M22" s="10">
        <f t="shared" si="52"/>
        <v>0</v>
      </c>
      <c r="N22" s="7">
        <f t="shared" si="10"/>
        <v>6.666666667</v>
      </c>
      <c r="O22" s="10">
        <f t="shared" ref="O22:Q22" si="53">COUNTIFS(A:A, "&lt;" &amp; ($N23))/COUNT(A:A)
</f>
        <v>1</v>
      </c>
      <c r="P22" s="10">
        <f t="shared" si="53"/>
        <v>1</v>
      </c>
      <c r="Q22" s="10">
        <f t="shared" si="53"/>
        <v>1</v>
      </c>
      <c r="R22" s="11"/>
      <c r="S22" s="3"/>
      <c r="T22" s="3"/>
      <c r="U22" s="3"/>
      <c r="V22" s="3"/>
      <c r="W22" s="3"/>
      <c r="X22" s="3"/>
      <c r="Y22" s="3"/>
      <c r="Z22" s="3"/>
      <c r="AA22" s="3"/>
    </row>
    <row r="23">
      <c r="A23" s="1">
        <v>1.02</v>
      </c>
      <c r="B23" s="1">
        <v>0.42</v>
      </c>
      <c r="C23" s="1">
        <v>1.81</v>
      </c>
      <c r="D23" s="3"/>
      <c r="E23" s="3"/>
      <c r="F23" s="3"/>
      <c r="G23" s="3"/>
      <c r="H23" s="3"/>
      <c r="I23" s="3"/>
      <c r="J23" s="5">
        <v>21.0</v>
      </c>
      <c r="K23" s="10">
        <f t="shared" ref="K23:M23" si="54">COUNTIFS(A:A, "&lt;" &amp; ($J24),A:A, "&gt;=" &amp; ($J23))/COUNT(A:A)
</f>
        <v>0</v>
      </c>
      <c r="L23" s="10">
        <f t="shared" si="54"/>
        <v>0</v>
      </c>
      <c r="M23" s="10">
        <f t="shared" si="54"/>
        <v>0</v>
      </c>
      <c r="N23" s="7">
        <f t="shared" si="10"/>
        <v>7</v>
      </c>
      <c r="O23" s="10">
        <f t="shared" ref="O23:Q23" si="55">COUNTIFS(A:A, "&lt;" &amp; ($N24))/COUNT(A:A)
</f>
        <v>1</v>
      </c>
      <c r="P23" s="10">
        <f t="shared" si="55"/>
        <v>1</v>
      </c>
      <c r="Q23" s="10">
        <f t="shared" si="55"/>
        <v>1</v>
      </c>
      <c r="R23" s="11"/>
      <c r="S23" s="3"/>
      <c r="T23" s="3"/>
      <c r="U23" s="3"/>
      <c r="V23" s="3"/>
      <c r="W23" s="3"/>
      <c r="X23" s="3"/>
      <c r="Y23" s="3"/>
      <c r="Z23" s="3"/>
      <c r="AA23" s="3"/>
    </row>
    <row r="24">
      <c r="A24" s="1">
        <v>0.46</v>
      </c>
      <c r="B24" s="1">
        <v>0.84</v>
      </c>
      <c r="C24" s="1">
        <v>1.87</v>
      </c>
      <c r="D24" s="3"/>
      <c r="E24" s="3"/>
      <c r="F24" s="3"/>
      <c r="G24" s="3"/>
      <c r="H24" s="3"/>
      <c r="I24" s="3"/>
      <c r="J24" s="5">
        <v>22.0</v>
      </c>
      <c r="K24" s="10">
        <f t="shared" ref="K24:M24" si="56">COUNTIFS(A:A, "&lt;" &amp; ($J25),A:A, "&gt;=" &amp; ($J24))/COUNT(A:A)
</f>
        <v>0</v>
      </c>
      <c r="L24" s="10">
        <f t="shared" si="56"/>
        <v>0</v>
      </c>
      <c r="M24" s="10">
        <f t="shared" si="56"/>
        <v>0</v>
      </c>
      <c r="N24" s="7">
        <f t="shared" si="10"/>
        <v>7.333333333</v>
      </c>
      <c r="O24" s="10">
        <f t="shared" ref="O24:Q24" si="57">COUNTIFS(A:A, "&lt;" &amp; ($N25))/COUNT(A:A)
</f>
        <v>1</v>
      </c>
      <c r="P24" s="10">
        <f t="shared" si="57"/>
        <v>1</v>
      </c>
      <c r="Q24" s="10">
        <f t="shared" si="57"/>
        <v>1</v>
      </c>
      <c r="R24" s="11"/>
      <c r="S24" s="3"/>
      <c r="T24" s="3"/>
      <c r="U24" s="3"/>
      <c r="V24" s="3"/>
      <c r="W24" s="3"/>
      <c r="X24" s="3"/>
      <c r="Y24" s="3"/>
      <c r="Z24" s="3"/>
      <c r="AA24" s="3"/>
    </row>
    <row r="25">
      <c r="A25" s="1">
        <v>0.71</v>
      </c>
      <c r="B25" s="1">
        <v>0.79</v>
      </c>
      <c r="C25" s="1">
        <v>1.75</v>
      </c>
      <c r="D25" s="3"/>
      <c r="E25" s="3"/>
      <c r="F25" s="3"/>
      <c r="G25" s="3"/>
      <c r="H25" s="3"/>
      <c r="I25" s="3"/>
      <c r="J25" s="5">
        <v>23.0</v>
      </c>
      <c r="K25" s="10">
        <f t="shared" ref="K25:M25" si="58">COUNTIFS(A:A, "&lt;" &amp; ($J26),A:A, "&gt;=" &amp; ($J25))/COUNT(A:A)
</f>
        <v>0</v>
      </c>
      <c r="L25" s="10">
        <f t="shared" si="58"/>
        <v>0</v>
      </c>
      <c r="M25" s="10">
        <f t="shared" si="58"/>
        <v>0</v>
      </c>
      <c r="N25" s="7">
        <f t="shared" si="10"/>
        <v>7.666666667</v>
      </c>
      <c r="O25" s="10">
        <f t="shared" ref="O25:Q25" si="59">COUNTIFS(A:A, "&lt;" &amp; ($N26))/COUNT(A:A)
</f>
        <v>1</v>
      </c>
      <c r="P25" s="10">
        <f t="shared" si="59"/>
        <v>1</v>
      </c>
      <c r="Q25" s="10">
        <f t="shared" si="59"/>
        <v>1</v>
      </c>
      <c r="R25" s="11"/>
      <c r="S25" s="3"/>
      <c r="T25" s="3"/>
      <c r="U25" s="3"/>
      <c r="V25" s="3"/>
      <c r="W25" s="3"/>
      <c r="X25" s="3"/>
      <c r="Y25" s="3"/>
      <c r="Z25" s="3"/>
      <c r="AA25" s="3"/>
    </row>
    <row r="26">
      <c r="A26" s="1">
        <v>1.08</v>
      </c>
      <c r="B26" s="1">
        <v>0.46</v>
      </c>
      <c r="C26" s="1">
        <v>1.5</v>
      </c>
      <c r="D26" s="3"/>
      <c r="E26" s="3"/>
      <c r="F26" s="3"/>
      <c r="G26" s="3"/>
      <c r="H26" s="3"/>
      <c r="I26" s="3"/>
      <c r="J26" s="5">
        <v>24.0</v>
      </c>
      <c r="K26" s="10">
        <f t="shared" ref="K26:M26" si="60">COUNTIFS(A:A, "&lt;" &amp; ($J27),A:A, "&gt;=" &amp; ($J26))/COUNT(A:A)
</f>
        <v>0</v>
      </c>
      <c r="L26" s="10">
        <f t="shared" si="60"/>
        <v>0</v>
      </c>
      <c r="M26" s="10">
        <f t="shared" si="60"/>
        <v>0</v>
      </c>
      <c r="N26" s="7">
        <f t="shared" si="10"/>
        <v>8</v>
      </c>
      <c r="O26" s="10">
        <f t="shared" ref="O26:Q26" si="61">COUNTIFS(A:A, "&lt;" &amp; ($N27))/COUNT(A:A)
</f>
        <v>1</v>
      </c>
      <c r="P26" s="10">
        <f t="shared" si="61"/>
        <v>1</v>
      </c>
      <c r="Q26" s="10">
        <f t="shared" si="61"/>
        <v>1</v>
      </c>
      <c r="R26" s="11"/>
      <c r="S26" s="3"/>
      <c r="T26" s="3"/>
      <c r="U26" s="3"/>
      <c r="V26" s="3"/>
      <c r="W26" s="3"/>
      <c r="X26" s="3"/>
      <c r="Y26" s="3"/>
      <c r="Z26" s="3"/>
      <c r="AA26" s="3"/>
    </row>
    <row r="27">
      <c r="A27" s="1">
        <v>0.46</v>
      </c>
      <c r="B27" s="1">
        <v>0.73</v>
      </c>
      <c r="C27" s="1">
        <v>1.68</v>
      </c>
      <c r="D27" s="3"/>
      <c r="E27" s="3"/>
      <c r="F27" s="3"/>
      <c r="G27" s="3"/>
      <c r="H27" s="3"/>
      <c r="I27" s="3"/>
      <c r="J27" s="5">
        <v>25.0</v>
      </c>
      <c r="K27" s="10">
        <f t="shared" ref="K27:M27" si="62">COUNTIFS(A:A, "&lt;" &amp; ($J28),A:A, "&gt;=" &amp; ($J27))/COUNT(A:A)
</f>
        <v>0</v>
      </c>
      <c r="L27" s="10">
        <f t="shared" si="62"/>
        <v>0</v>
      </c>
      <c r="M27" s="10">
        <f t="shared" si="62"/>
        <v>0</v>
      </c>
      <c r="N27" s="7">
        <f t="shared" si="10"/>
        <v>8.333333333</v>
      </c>
      <c r="O27" s="10">
        <f t="shared" ref="O27:Q27" si="63">COUNTIFS(A:A, "&lt;" &amp; ($N28))/COUNT(A:A)
</f>
        <v>1</v>
      </c>
      <c r="P27" s="10">
        <f t="shared" si="63"/>
        <v>1</v>
      </c>
      <c r="Q27" s="10">
        <f t="shared" si="63"/>
        <v>1</v>
      </c>
      <c r="R27" s="11"/>
      <c r="S27" s="3"/>
      <c r="T27" s="3"/>
      <c r="U27" s="3"/>
      <c r="V27" s="3"/>
      <c r="W27" s="3"/>
      <c r="X27" s="3"/>
      <c r="Y27" s="3"/>
      <c r="Z27" s="3"/>
      <c r="AA27" s="3"/>
    </row>
    <row r="28">
      <c r="A28" s="1">
        <v>0.95</v>
      </c>
      <c r="B28" s="1">
        <v>0.67</v>
      </c>
      <c r="C28" s="1">
        <v>1.44</v>
      </c>
      <c r="D28" s="3"/>
      <c r="E28" s="3"/>
      <c r="F28" s="3"/>
      <c r="G28" s="3"/>
      <c r="H28" s="3"/>
      <c r="I28" s="3"/>
      <c r="J28" s="5">
        <v>26.0</v>
      </c>
      <c r="K28" s="10">
        <f t="shared" ref="K28:M28" si="64">COUNTIFS(A:A, "&lt;" &amp; ($J29),A:A, "&gt;=" &amp; ($J28))/COUNT(A:A)
</f>
        <v>0</v>
      </c>
      <c r="L28" s="10">
        <f t="shared" si="64"/>
        <v>0</v>
      </c>
      <c r="M28" s="10">
        <f t="shared" si="64"/>
        <v>0</v>
      </c>
      <c r="N28" s="7">
        <f t="shared" si="10"/>
        <v>8.666666667</v>
      </c>
      <c r="O28" s="10">
        <f t="shared" ref="O28:Q28" si="65">COUNTIFS(A:A, "&lt;" &amp; ($N29))/COUNT(A:A)
</f>
        <v>1</v>
      </c>
      <c r="P28" s="10">
        <f t="shared" si="65"/>
        <v>1</v>
      </c>
      <c r="Q28" s="10">
        <f t="shared" si="65"/>
        <v>1</v>
      </c>
      <c r="R28" s="11"/>
      <c r="S28" s="3"/>
      <c r="T28" s="3"/>
      <c r="U28" s="3"/>
      <c r="V28" s="3"/>
      <c r="W28" s="3"/>
      <c r="X28" s="3"/>
      <c r="Y28" s="3"/>
      <c r="Z28" s="3"/>
      <c r="AA28" s="3"/>
    </row>
    <row r="29">
      <c r="A29" s="1">
        <v>1.07</v>
      </c>
      <c r="B29" s="1">
        <v>0.91</v>
      </c>
      <c r="C29" s="1">
        <v>1.81</v>
      </c>
      <c r="D29" s="3"/>
      <c r="E29" s="3"/>
      <c r="F29" s="3"/>
      <c r="G29" s="3"/>
      <c r="H29" s="3"/>
      <c r="I29" s="3"/>
      <c r="J29" s="5">
        <v>27.0</v>
      </c>
      <c r="K29" s="10">
        <f t="shared" ref="K29:M29" si="66">COUNTIFS(A:A, "&lt;" &amp; ($J30),A:A, "&gt;=" &amp; ($J29))/COUNT(A:A)
</f>
        <v>0</v>
      </c>
      <c r="L29" s="10">
        <f t="shared" si="66"/>
        <v>0</v>
      </c>
      <c r="M29" s="10">
        <f t="shared" si="66"/>
        <v>0</v>
      </c>
      <c r="N29" s="7">
        <f t="shared" si="10"/>
        <v>9</v>
      </c>
      <c r="O29" s="10">
        <f t="shared" ref="O29:Q29" si="67">COUNTIFS(A:A, "&lt;" &amp; ($N30))/COUNT(A:A)
</f>
        <v>1</v>
      </c>
      <c r="P29" s="10">
        <f t="shared" si="67"/>
        <v>1</v>
      </c>
      <c r="Q29" s="10">
        <f t="shared" si="67"/>
        <v>1</v>
      </c>
      <c r="R29" s="11"/>
      <c r="S29" s="3"/>
      <c r="T29" s="3"/>
      <c r="U29" s="3"/>
      <c r="V29" s="3"/>
      <c r="W29" s="3"/>
      <c r="X29" s="3"/>
      <c r="Y29" s="3"/>
      <c r="Z29" s="3"/>
      <c r="AA29" s="3"/>
    </row>
    <row r="30">
      <c r="A30" s="1">
        <v>0.89</v>
      </c>
      <c r="B30" s="1">
        <v>0.52</v>
      </c>
      <c r="C30" s="1">
        <v>1.87</v>
      </c>
      <c r="D30" s="3"/>
      <c r="E30" s="3"/>
      <c r="F30" s="3"/>
      <c r="G30" s="3"/>
      <c r="H30" s="3"/>
      <c r="I30" s="3"/>
      <c r="J30" s="5">
        <v>28.0</v>
      </c>
      <c r="K30" s="10">
        <f t="shared" ref="K30:M30" si="68">COUNTIFS(A:A, "&lt;" &amp; ($J31),A:A, "&gt;=" &amp; ($J30))/COUNT(A:A)
</f>
        <v>0</v>
      </c>
      <c r="L30" s="10">
        <f t="shared" si="68"/>
        <v>0</v>
      </c>
      <c r="M30" s="10">
        <f t="shared" si="68"/>
        <v>0</v>
      </c>
      <c r="N30" s="7">
        <f t="shared" si="10"/>
        <v>9.333333333</v>
      </c>
      <c r="O30" s="10">
        <f t="shared" ref="O30:Q30" si="69">COUNTIFS(A:A, "&lt;" &amp; ($N31))/COUNT(A:A)
</f>
        <v>1</v>
      </c>
      <c r="P30" s="10">
        <f t="shared" si="69"/>
        <v>1</v>
      </c>
      <c r="Q30" s="10">
        <f t="shared" si="69"/>
        <v>1</v>
      </c>
      <c r="R30" s="11"/>
      <c r="S30" s="3"/>
      <c r="T30" s="3"/>
      <c r="U30" s="3"/>
      <c r="V30" s="3"/>
      <c r="W30" s="3"/>
      <c r="X30" s="3"/>
      <c r="Y30" s="3"/>
      <c r="Z30" s="3"/>
      <c r="AA30" s="3"/>
    </row>
    <row r="31">
      <c r="A31" s="1">
        <v>0.96</v>
      </c>
      <c r="B31" s="1">
        <v>0.6</v>
      </c>
      <c r="C31" s="1">
        <v>1.87</v>
      </c>
      <c r="D31" s="3"/>
      <c r="E31" s="3"/>
      <c r="F31" s="3"/>
      <c r="G31" s="3"/>
      <c r="H31" s="3"/>
      <c r="I31" s="3"/>
      <c r="J31" s="5">
        <v>29.0</v>
      </c>
      <c r="K31" s="10">
        <f t="shared" ref="K31:M31" si="70">COUNTIFS(A:A, "&lt;" &amp; ($J32),A:A, "&gt;=" &amp; ($J31))/COUNT(A:A)
</f>
        <v>0</v>
      </c>
      <c r="L31" s="10">
        <f t="shared" si="70"/>
        <v>0</v>
      </c>
      <c r="M31" s="10">
        <f t="shared" si="70"/>
        <v>0</v>
      </c>
      <c r="N31" s="7">
        <f t="shared" si="10"/>
        <v>9.666666667</v>
      </c>
      <c r="O31" s="10">
        <f t="shared" ref="O31:Q31" si="71">COUNTIFS(A:A, "&lt;" &amp; ($N32))/COUNT(A:A)
</f>
        <v>1</v>
      </c>
      <c r="P31" s="10">
        <f t="shared" si="71"/>
        <v>1</v>
      </c>
      <c r="Q31" s="10">
        <f t="shared" si="71"/>
        <v>1</v>
      </c>
      <c r="R31" s="11"/>
      <c r="S31" s="3"/>
      <c r="T31" s="3"/>
      <c r="U31" s="3"/>
      <c r="V31" s="3"/>
      <c r="W31" s="3"/>
      <c r="X31" s="3"/>
      <c r="Y31" s="3"/>
      <c r="Z31" s="3"/>
      <c r="AA31" s="3"/>
    </row>
    <row r="32">
      <c r="A32" s="1">
        <v>0.95</v>
      </c>
      <c r="B32" s="1">
        <v>0.42</v>
      </c>
      <c r="C32" s="1">
        <v>1.81</v>
      </c>
      <c r="D32" s="3"/>
      <c r="E32" s="3"/>
      <c r="F32" s="3"/>
      <c r="G32" s="3"/>
      <c r="H32" s="3"/>
      <c r="I32" s="3"/>
      <c r="J32" s="5">
        <v>30.0</v>
      </c>
      <c r="K32" s="10">
        <f t="shared" ref="K32:M32" si="72">COUNTIFS(A:A, "&lt;" &amp; ($J33),A:A, "&gt;=" &amp; ($J32))/COUNT(A:A)
</f>
        <v>0</v>
      </c>
      <c r="L32" s="10">
        <f t="shared" si="72"/>
        <v>0</v>
      </c>
      <c r="M32" s="10">
        <f t="shared" si="72"/>
        <v>0</v>
      </c>
      <c r="N32" s="7">
        <f t="shared" si="10"/>
        <v>10</v>
      </c>
      <c r="O32" s="10">
        <f t="shared" ref="O32:Q32" si="73">COUNTIFS(A:A, "&lt;" &amp; ($N33))/COUNT(A:A)
</f>
        <v>1</v>
      </c>
      <c r="P32" s="10">
        <f t="shared" si="73"/>
        <v>1</v>
      </c>
      <c r="Q32" s="10">
        <f t="shared" si="73"/>
        <v>1</v>
      </c>
      <c r="R32" s="11"/>
      <c r="S32" s="3"/>
      <c r="T32" s="3"/>
      <c r="U32" s="3"/>
      <c r="V32" s="3"/>
      <c r="W32" s="3"/>
      <c r="X32" s="3"/>
      <c r="Y32" s="3"/>
      <c r="Z32" s="3"/>
      <c r="AA32" s="3"/>
    </row>
    <row r="33">
      <c r="A33" s="1">
        <v>0.52</v>
      </c>
      <c r="B33" s="1">
        <v>0.48</v>
      </c>
      <c r="C33" s="1">
        <v>1.87</v>
      </c>
      <c r="D33" s="3"/>
      <c r="E33" s="3"/>
      <c r="F33" s="3"/>
      <c r="G33" s="3"/>
      <c r="H33" s="3"/>
      <c r="I33" s="3"/>
      <c r="J33" s="5">
        <v>31.0</v>
      </c>
      <c r="K33" s="10">
        <f t="shared" ref="K33:M33" si="74">COUNTIFS(A:A, "&lt;" &amp; ($J34),A:A, "&gt;=" &amp; ($J33))/COUNT(A:A)
</f>
        <v>0</v>
      </c>
      <c r="L33" s="10">
        <f t="shared" si="74"/>
        <v>0</v>
      </c>
      <c r="M33" s="10">
        <f t="shared" si="74"/>
        <v>0</v>
      </c>
      <c r="N33" s="7">
        <f t="shared" si="10"/>
        <v>10.33333333</v>
      </c>
      <c r="O33" s="10">
        <f t="shared" ref="O33:Q33" si="75">COUNTIFS(A:A, "&lt;" &amp; ($N34))/COUNT(A:A)
</f>
        <v>1</v>
      </c>
      <c r="P33" s="10">
        <f t="shared" si="75"/>
        <v>1</v>
      </c>
      <c r="Q33" s="10">
        <f t="shared" si="75"/>
        <v>1</v>
      </c>
      <c r="R33" s="11"/>
      <c r="S33" s="3"/>
      <c r="T33" s="3"/>
      <c r="U33" s="3"/>
      <c r="V33" s="3"/>
      <c r="W33" s="3"/>
      <c r="X33" s="3"/>
      <c r="Y33" s="3"/>
      <c r="Z33" s="3"/>
      <c r="AA33" s="3"/>
    </row>
    <row r="34">
      <c r="A34" s="1">
        <v>0.58</v>
      </c>
      <c r="B34" s="1">
        <v>1.04</v>
      </c>
      <c r="C34" s="1">
        <v>1.81</v>
      </c>
      <c r="D34" s="3"/>
      <c r="E34" s="3"/>
      <c r="F34" s="3"/>
      <c r="G34" s="3"/>
      <c r="H34" s="3"/>
      <c r="I34" s="3"/>
      <c r="J34" s="5">
        <v>32.0</v>
      </c>
      <c r="K34" s="10">
        <f t="shared" ref="K34:M34" si="76">COUNTIFS(A:A, "&lt;" &amp; ($J35),A:A, "&gt;=" &amp; ($J34))/COUNT(A:A)
</f>
        <v>0</v>
      </c>
      <c r="L34" s="10">
        <f t="shared" si="76"/>
        <v>0</v>
      </c>
      <c r="M34" s="10">
        <f t="shared" si="76"/>
        <v>0</v>
      </c>
      <c r="N34" s="7">
        <f t="shared" si="10"/>
        <v>10.66666667</v>
      </c>
      <c r="O34" s="10">
        <f t="shared" ref="O34:Q34" si="77">COUNTIFS(A:A, "&lt;" &amp; ($N35))/COUNT(A:A)
</f>
        <v>1</v>
      </c>
      <c r="P34" s="10">
        <f t="shared" si="77"/>
        <v>1</v>
      </c>
      <c r="Q34" s="10">
        <f t="shared" si="77"/>
        <v>1</v>
      </c>
      <c r="R34" s="11"/>
      <c r="S34" s="3"/>
      <c r="T34" s="3"/>
      <c r="U34" s="3"/>
      <c r="V34" s="3"/>
      <c r="W34" s="3"/>
      <c r="X34" s="3"/>
      <c r="Y34" s="3"/>
      <c r="Z34" s="3"/>
      <c r="AA34" s="3"/>
    </row>
    <row r="35">
      <c r="A35" s="1">
        <v>0.46</v>
      </c>
      <c r="B35" s="1">
        <v>0.91</v>
      </c>
      <c r="C35" s="1">
        <v>1.56</v>
      </c>
      <c r="D35" s="3"/>
      <c r="E35" s="3"/>
      <c r="F35" s="3"/>
      <c r="G35" s="3"/>
      <c r="H35" s="3"/>
      <c r="I35" s="3"/>
      <c r="J35" s="5">
        <v>33.0</v>
      </c>
      <c r="K35" s="10">
        <f t="shared" ref="K35:M35" si="78">COUNTIFS(A:A, "&lt;" &amp; ($J36),A:A, "&gt;=" &amp; ($J35))/COUNT(A:A)
</f>
        <v>0</v>
      </c>
      <c r="L35" s="10">
        <f t="shared" si="78"/>
        <v>0</v>
      </c>
      <c r="M35" s="10">
        <f t="shared" si="78"/>
        <v>0</v>
      </c>
      <c r="N35" s="7">
        <f t="shared" si="10"/>
        <v>11</v>
      </c>
      <c r="O35" s="10">
        <f t="shared" ref="O35:Q35" si="79">COUNTIFS(A:A, "&lt;" &amp; ($N36))/COUNT(A:A)
</f>
        <v>1</v>
      </c>
      <c r="P35" s="10">
        <f t="shared" si="79"/>
        <v>1</v>
      </c>
      <c r="Q35" s="10">
        <f t="shared" si="79"/>
        <v>1</v>
      </c>
      <c r="R35" s="11"/>
      <c r="S35" s="3"/>
      <c r="T35" s="3"/>
      <c r="U35" s="3"/>
      <c r="V35" s="3"/>
      <c r="W35" s="3"/>
      <c r="X35" s="3"/>
      <c r="Y35" s="3"/>
      <c r="Z35" s="3"/>
      <c r="AA35" s="3"/>
    </row>
    <row r="36">
      <c r="A36" s="1">
        <v>1.14</v>
      </c>
      <c r="B36" s="1">
        <v>1.1</v>
      </c>
      <c r="C36" s="1">
        <v>1.81</v>
      </c>
      <c r="D36" s="3"/>
      <c r="E36" s="2" t="s">
        <v>16</v>
      </c>
      <c r="F36" s="3"/>
      <c r="G36" s="3"/>
      <c r="H36" s="3"/>
      <c r="I36" s="3"/>
      <c r="J36" s="5">
        <v>34.0</v>
      </c>
      <c r="K36" s="10">
        <f t="shared" ref="K36:M36" si="80">COUNTIFS(A:A, "&lt;" &amp; ($J37),A:A, "&gt;=" &amp; ($J36))/COUNT(A:A)
</f>
        <v>0</v>
      </c>
      <c r="L36" s="10">
        <f t="shared" si="80"/>
        <v>0</v>
      </c>
      <c r="M36" s="10">
        <f t="shared" si="80"/>
        <v>0</v>
      </c>
      <c r="N36" s="7">
        <f t="shared" si="10"/>
        <v>11.33333333</v>
      </c>
      <c r="O36" s="10">
        <f t="shared" ref="O36:Q36" si="81">COUNTIFS(A:A, "&lt;" &amp; ($N37))/COUNT(A:A)
</f>
        <v>1</v>
      </c>
      <c r="P36" s="10">
        <f t="shared" si="81"/>
        <v>1</v>
      </c>
      <c r="Q36" s="10">
        <f t="shared" si="81"/>
        <v>1</v>
      </c>
      <c r="R36" s="11"/>
      <c r="S36" s="3"/>
      <c r="T36" s="3"/>
      <c r="U36" s="3"/>
      <c r="V36" s="3"/>
      <c r="W36" s="3"/>
      <c r="X36" s="3"/>
      <c r="Y36" s="3"/>
      <c r="Z36" s="3"/>
      <c r="AA36" s="3"/>
    </row>
    <row r="37">
      <c r="A37" s="1">
        <v>0.83</v>
      </c>
      <c r="B37" s="1">
        <v>1.1</v>
      </c>
      <c r="C37" s="1">
        <v>1.44</v>
      </c>
      <c r="D37" s="3"/>
      <c r="E37" s="3"/>
      <c r="F37" s="3"/>
      <c r="G37" s="3"/>
      <c r="H37" s="3"/>
      <c r="I37" s="3"/>
      <c r="J37" s="5">
        <v>35.0</v>
      </c>
      <c r="K37" s="10">
        <f t="shared" ref="K37:M37" si="82">COUNTIFS(A:A, "&lt;" &amp; ($J38),A:A, "&gt;=" &amp; ($J37))/COUNT(A:A)
</f>
        <v>0</v>
      </c>
      <c r="L37" s="10">
        <f t="shared" si="82"/>
        <v>0</v>
      </c>
      <c r="M37" s="10">
        <f t="shared" si="82"/>
        <v>0</v>
      </c>
      <c r="N37" s="7">
        <f t="shared" si="10"/>
        <v>11.66666667</v>
      </c>
      <c r="O37" s="10">
        <f t="shared" ref="O37:Q37" si="83">COUNTIFS(A:A, "&lt;" &amp; ($N38))/COUNT(A:A)
</f>
        <v>1</v>
      </c>
      <c r="P37" s="10">
        <f t="shared" si="83"/>
        <v>1</v>
      </c>
      <c r="Q37" s="10">
        <f t="shared" si="83"/>
        <v>1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1">
        <v>1.08</v>
      </c>
      <c r="B38" s="1">
        <v>0.42</v>
      </c>
      <c r="C38" s="1">
        <v>1.61</v>
      </c>
      <c r="D38" s="3"/>
      <c r="E38" s="3"/>
      <c r="F38" s="3"/>
      <c r="G38" s="3"/>
      <c r="H38" s="3"/>
      <c r="I38" s="3"/>
      <c r="J38" s="5">
        <v>36.0</v>
      </c>
      <c r="K38" s="10">
        <f t="shared" ref="K38:M38" si="84">COUNTIFS(A:A, "&lt;" &amp; ($J39),A:A, "&gt;=" &amp; ($J38))/COUNT(A:A)
</f>
        <v>0</v>
      </c>
      <c r="L38" s="10">
        <f t="shared" si="84"/>
        <v>0</v>
      </c>
      <c r="M38" s="10">
        <f t="shared" si="84"/>
        <v>0</v>
      </c>
      <c r="N38" s="7">
        <f t="shared" si="10"/>
        <v>12</v>
      </c>
      <c r="O38" s="10">
        <f t="shared" ref="O38:Q38" si="85">COUNTIFS(A:A, "&lt;" &amp; ($N39))/COUNT(A:A)
</f>
        <v>1</v>
      </c>
      <c r="P38" s="10">
        <f t="shared" si="85"/>
        <v>1</v>
      </c>
      <c r="Q38" s="10">
        <f t="shared" si="85"/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1">
        <v>1.0</v>
      </c>
      <c r="B39" s="1">
        <v>0.67</v>
      </c>
      <c r="C39" s="1">
        <v>1.87</v>
      </c>
      <c r="D39" s="3"/>
      <c r="E39" s="3"/>
      <c r="F39" s="3"/>
      <c r="G39" s="3"/>
      <c r="H39" s="3"/>
      <c r="I39" s="3"/>
      <c r="J39" s="5">
        <v>37.0</v>
      </c>
      <c r="K39" s="10">
        <f t="shared" ref="K39:M39" si="86">COUNTIFS(A:A, "&lt;" &amp; ($J40),A:A, "&gt;=" &amp; ($J39))/COUNT(A:A)
</f>
        <v>0</v>
      </c>
      <c r="L39" s="10">
        <f t="shared" si="86"/>
        <v>0</v>
      </c>
      <c r="M39" s="10">
        <f t="shared" si="86"/>
        <v>0</v>
      </c>
      <c r="N39" s="7">
        <f t="shared" si="10"/>
        <v>12.33333333</v>
      </c>
      <c r="O39" s="10">
        <f t="shared" ref="O39:Q39" si="87">COUNTIFS(A:A, "&lt;" &amp; ($N40))/COUNT(A:A)
</f>
        <v>1</v>
      </c>
      <c r="P39" s="10">
        <f t="shared" si="87"/>
        <v>1</v>
      </c>
      <c r="Q39" s="10">
        <f t="shared" si="87"/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">
        <v>0.46</v>
      </c>
      <c r="B40" s="1">
        <v>0.61</v>
      </c>
      <c r="C40" s="1">
        <v>1.6</v>
      </c>
      <c r="D40" s="3"/>
      <c r="E40" s="3"/>
      <c r="F40" s="3"/>
      <c r="G40" s="3"/>
      <c r="H40" s="3"/>
      <c r="I40" s="3"/>
      <c r="J40" s="5">
        <v>38.0</v>
      </c>
      <c r="K40" s="10">
        <f t="shared" ref="K40:M40" si="88">COUNTIFS(A:A, "&lt;" &amp; ($J41),A:A, "&gt;=" &amp; ($J40))/COUNT(A:A)
</f>
        <v>0</v>
      </c>
      <c r="L40" s="10">
        <f t="shared" si="88"/>
        <v>0</v>
      </c>
      <c r="M40" s="10">
        <f t="shared" si="88"/>
        <v>0</v>
      </c>
      <c r="N40" s="7">
        <f t="shared" si="10"/>
        <v>12.66666667</v>
      </c>
      <c r="O40" s="10">
        <f t="shared" ref="O40:Q40" si="89">COUNTIFS(A:A, "&lt;" &amp; ($N41))/COUNT(A:A)
</f>
        <v>1</v>
      </c>
      <c r="P40" s="10">
        <f t="shared" si="89"/>
        <v>1</v>
      </c>
      <c r="Q40" s="10">
        <f t="shared" si="89"/>
        <v>1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1">
        <v>0.89</v>
      </c>
      <c r="B41" s="1">
        <v>0.42</v>
      </c>
      <c r="C41" s="1">
        <v>1.87</v>
      </c>
      <c r="D41" s="3"/>
      <c r="E41" s="3"/>
      <c r="F41" s="3"/>
      <c r="G41" s="3"/>
      <c r="H41" s="3"/>
      <c r="I41" s="3"/>
      <c r="J41" s="5">
        <v>39.0</v>
      </c>
      <c r="K41" s="10">
        <f t="shared" ref="K41:M41" si="90">COUNTIFS(A:A, "&lt;" &amp; ($J42),A:A, "&gt;=" &amp; ($J41))/COUNT(A:A)
</f>
        <v>0</v>
      </c>
      <c r="L41" s="10">
        <f t="shared" si="90"/>
        <v>0</v>
      </c>
      <c r="M41" s="10">
        <f t="shared" si="90"/>
        <v>0</v>
      </c>
      <c r="N41" s="7">
        <f t="shared" si="10"/>
        <v>13</v>
      </c>
      <c r="O41" s="10">
        <f t="shared" ref="O41:Q41" si="91">COUNTIFS(A:A, "&lt;" &amp; ($N42))/COUNT(A:A)
</f>
        <v>1</v>
      </c>
      <c r="P41" s="10">
        <f t="shared" si="91"/>
        <v>1</v>
      </c>
      <c r="Q41" s="10">
        <f t="shared" si="91"/>
        <v>1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1">
        <v>1.07</v>
      </c>
      <c r="B42" s="1">
        <v>1.04</v>
      </c>
      <c r="C42" s="1">
        <v>1.79</v>
      </c>
      <c r="D42" s="3"/>
      <c r="E42" s="3"/>
      <c r="F42" s="3"/>
      <c r="G42" s="3"/>
      <c r="H42" s="3"/>
      <c r="I42" s="3"/>
      <c r="J42" s="5">
        <v>40.0</v>
      </c>
      <c r="K42" s="10">
        <f t="shared" ref="K42:M42" si="92">COUNTIFS(A:A, "&lt;" &amp; ($J43),A:A, "&gt;=" &amp; ($J42))/COUNT(A:A)
</f>
        <v>0</v>
      </c>
      <c r="L42" s="10">
        <f t="shared" si="92"/>
        <v>0</v>
      </c>
      <c r="M42" s="10">
        <f t="shared" si="92"/>
        <v>0</v>
      </c>
      <c r="N42" s="7">
        <f t="shared" si="10"/>
        <v>13.33333333</v>
      </c>
      <c r="O42" s="10">
        <f t="shared" ref="O42:Q42" si="93">COUNTIFS(A:A, "&lt;" &amp; ($N43))/COUNT(A:A)
</f>
        <v>1</v>
      </c>
      <c r="P42" s="10">
        <f t="shared" si="93"/>
        <v>1</v>
      </c>
      <c r="Q42" s="10">
        <f t="shared" si="93"/>
        <v>1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1">
        <v>0.83</v>
      </c>
      <c r="B43" s="1">
        <v>0.97</v>
      </c>
      <c r="C43" s="1">
        <v>1.87</v>
      </c>
      <c r="D43" s="3"/>
      <c r="E43" s="3"/>
      <c r="F43" s="3"/>
      <c r="G43" s="3"/>
      <c r="H43" s="3"/>
      <c r="I43" s="3"/>
      <c r="J43" s="3"/>
      <c r="K43" s="11"/>
      <c r="L43" s="11"/>
      <c r="M43" s="11"/>
      <c r="N43" s="7">
        <f t="shared" si="10"/>
        <v>13.66666667</v>
      </c>
      <c r="O43" s="10">
        <f t="shared" ref="O43:Q43" si="94">COUNTIFS(A:A, "&lt;" &amp; ($N44))/COUNT(A:A)
</f>
        <v>1</v>
      </c>
      <c r="P43" s="10">
        <f t="shared" si="94"/>
        <v>1</v>
      </c>
      <c r="Q43" s="10">
        <f t="shared" si="94"/>
        <v>1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1">
        <v>0.89</v>
      </c>
      <c r="B44" s="1">
        <v>0.85</v>
      </c>
      <c r="C44" s="1">
        <v>1.95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7">
        <f t="shared" si="10"/>
        <v>14</v>
      </c>
      <c r="O44" s="10">
        <f t="shared" ref="O44:Q44" si="95">COUNTIFS(A:A, "&lt;" &amp; ($N45))/COUNT(A:A)
</f>
        <v>1</v>
      </c>
      <c r="P44" s="10">
        <f t="shared" si="95"/>
        <v>1</v>
      </c>
      <c r="Q44" s="10">
        <f t="shared" si="95"/>
        <v>1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1">
        <v>1.02</v>
      </c>
      <c r="B45" s="1">
        <v>1.04</v>
      </c>
      <c r="C45" s="1">
        <v>1.81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7">
        <f t="shared" si="10"/>
        <v>14.33333333</v>
      </c>
      <c r="O45" s="10">
        <f t="shared" ref="O45:Q45" si="96">COUNTIFS(A:A, "&lt;" &amp; ($N46))/COUNT(A:A)
</f>
        <v>1</v>
      </c>
      <c r="P45" s="10">
        <f t="shared" si="96"/>
        <v>1</v>
      </c>
      <c r="Q45" s="10">
        <f t="shared" si="96"/>
        <v>1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">
        <v>0.57</v>
      </c>
      <c r="B46" s="1">
        <v>1.04</v>
      </c>
      <c r="C46" s="1">
        <v>1.78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7">
        <f t="shared" si="10"/>
        <v>14.66666667</v>
      </c>
      <c r="O46" s="10">
        <f t="shared" ref="O46:Q46" si="97">COUNTIFS(A:A, "&lt;" &amp; ($N47))/COUNT(A:A)
</f>
        <v>1</v>
      </c>
      <c r="P46" s="10">
        <f t="shared" si="97"/>
        <v>1</v>
      </c>
      <c r="Q46" s="10">
        <f t="shared" si="97"/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1">
        <v>0.58</v>
      </c>
      <c r="B47" s="1">
        <v>0.48</v>
      </c>
      <c r="C47" s="1">
        <v>1.87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7">
        <f t="shared" si="10"/>
        <v>15</v>
      </c>
      <c r="O47" s="10">
        <f t="shared" ref="O47:Q47" si="98">COUNTIFS(A:A, "&lt;" &amp; ($N48))/COUNT(A:A)
</f>
        <v>1</v>
      </c>
      <c r="P47" s="10">
        <f t="shared" si="98"/>
        <v>1</v>
      </c>
      <c r="Q47" s="10">
        <f t="shared" si="98"/>
        <v>1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1">
        <v>0.52</v>
      </c>
      <c r="B48" s="1">
        <v>0.42</v>
      </c>
      <c r="C48" s="1">
        <v>1.8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7">
        <f t="shared" si="10"/>
        <v>15.33333333</v>
      </c>
      <c r="O48" s="10">
        <f t="shared" ref="O48:Q48" si="99">COUNTIFS(A:A, "&lt;" &amp; ($N49))/COUNT(A:A)
</f>
        <v>1</v>
      </c>
      <c r="P48" s="10">
        <f t="shared" si="99"/>
        <v>1</v>
      </c>
      <c r="Q48" s="10">
        <f t="shared" si="99"/>
        <v>1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1">
        <v>0.95</v>
      </c>
      <c r="B49" s="1">
        <v>0.71</v>
      </c>
      <c r="C49" s="1">
        <v>1.87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7">
        <f t="shared" si="10"/>
        <v>15.66666667</v>
      </c>
      <c r="O49" s="10">
        <f t="shared" ref="O49:Q49" si="100">COUNTIFS(A:A, "&lt;" &amp; ($N50))/COUNT(A:A)
</f>
        <v>1</v>
      </c>
      <c r="P49" s="10">
        <f t="shared" si="100"/>
        <v>1</v>
      </c>
      <c r="Q49" s="10">
        <f t="shared" si="100"/>
        <v>1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1">
        <v>0.5</v>
      </c>
      <c r="B50" s="1">
        <v>0.54</v>
      </c>
      <c r="C50" s="1">
        <v>1.44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7">
        <f t="shared" si="10"/>
        <v>16</v>
      </c>
      <c r="O50" s="10">
        <f t="shared" ref="O50:Q50" si="101">COUNTIFS(A:A, "&lt;" &amp; ($N51))/COUNT(A:A)
</f>
        <v>1</v>
      </c>
      <c r="P50" s="10">
        <f t="shared" si="101"/>
        <v>1</v>
      </c>
      <c r="Q50" s="10">
        <f t="shared" si="101"/>
        <v>1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1">
        <v>0.89</v>
      </c>
      <c r="B51" s="1">
        <v>0.9</v>
      </c>
      <c r="C51" s="1">
        <v>1.41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7">
        <f t="shared" si="10"/>
        <v>16.33333333</v>
      </c>
      <c r="O51" s="10">
        <f t="shared" ref="O51:Q51" si="102">COUNTIFS(A:A, "&lt;" &amp; ($N52))/COUNT(A:A)
</f>
        <v>1</v>
      </c>
      <c r="P51" s="10">
        <f t="shared" si="102"/>
        <v>1</v>
      </c>
      <c r="Q51" s="10">
        <f t="shared" si="102"/>
        <v>1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1">
        <v>0.46</v>
      </c>
      <c r="B52" s="1">
        <v>0.91</v>
      </c>
      <c r="C52" s="1">
        <v>1.81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7">
        <f t="shared" si="10"/>
        <v>16.66666667</v>
      </c>
      <c r="O52" s="10">
        <f t="shared" ref="O52:Q52" si="103">COUNTIFS(A:A, "&lt;" &amp; ($N53))/COUNT(A:A)
</f>
        <v>1</v>
      </c>
      <c r="P52" s="10">
        <f t="shared" si="103"/>
        <v>1</v>
      </c>
      <c r="Q52" s="10">
        <f t="shared" si="103"/>
        <v>1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1">
        <v>0.57</v>
      </c>
      <c r="B53" s="1">
        <v>0.92</v>
      </c>
      <c r="C53" s="1">
        <v>1.78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7">
        <f t="shared" si="10"/>
        <v>17</v>
      </c>
      <c r="O53" s="10">
        <f t="shared" ref="O53:Q53" si="104">COUNTIFS(A:A, "&lt;" &amp; ($N54))/COUNT(A:A)
</f>
        <v>1</v>
      </c>
      <c r="P53" s="10">
        <f t="shared" si="104"/>
        <v>1</v>
      </c>
      <c r="Q53" s="10">
        <f t="shared" si="104"/>
        <v>1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1">
        <v>1.02</v>
      </c>
      <c r="B54" s="1">
        <v>0.43</v>
      </c>
      <c r="C54" s="1">
        <v>1.5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7">
        <f t="shared" si="10"/>
        <v>17.33333333</v>
      </c>
      <c r="O54" s="10">
        <f t="shared" ref="O54:Q54" si="105">COUNTIFS(A:A, "&lt;" &amp; ($N55))/COUNT(A:A)
</f>
        <v>1</v>
      </c>
      <c r="P54" s="10">
        <f t="shared" si="105"/>
        <v>1</v>
      </c>
      <c r="Q54" s="10">
        <f t="shared" si="105"/>
        <v>1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1">
        <v>1.01</v>
      </c>
      <c r="B55" s="1">
        <v>0.61</v>
      </c>
      <c r="C55" s="1">
        <v>1.56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7">
        <f t="shared" si="10"/>
        <v>17.66666667</v>
      </c>
      <c r="O55" s="10">
        <f t="shared" ref="O55:Q55" si="106">COUNTIFS(A:A, "&lt;" &amp; ($N56))/COUNT(A:A)
</f>
        <v>1</v>
      </c>
      <c r="P55" s="10">
        <f t="shared" si="106"/>
        <v>1</v>
      </c>
      <c r="Q55" s="10">
        <f t="shared" si="106"/>
        <v>1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1">
        <v>0.46</v>
      </c>
      <c r="B56" s="1">
        <v>0.79</v>
      </c>
      <c r="C56" s="1">
        <v>1.87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7">
        <f t="shared" si="10"/>
        <v>18</v>
      </c>
      <c r="O56" s="10">
        <f t="shared" ref="O56:Q56" si="107">COUNTIFS(A:A, "&lt;" &amp; ($N57))/COUNT(A:A)
</f>
        <v>1</v>
      </c>
      <c r="P56" s="10">
        <f t="shared" si="107"/>
        <v>1</v>
      </c>
      <c r="Q56" s="10">
        <f t="shared" si="107"/>
        <v>1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1">
        <v>0.77</v>
      </c>
      <c r="B57" s="1">
        <v>1.04</v>
      </c>
      <c r="C57" s="1">
        <v>1.87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7">
        <f t="shared" si="10"/>
        <v>18.33333333</v>
      </c>
      <c r="O57" s="10">
        <f t="shared" ref="O57:Q57" si="108">COUNTIFS(A:A, "&lt;" &amp; ($N58))/COUNT(A:A)
</f>
        <v>1</v>
      </c>
      <c r="P57" s="10">
        <f t="shared" si="108"/>
        <v>1</v>
      </c>
      <c r="Q57" s="10">
        <f t="shared" si="108"/>
        <v>1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1">
        <v>0.7</v>
      </c>
      <c r="B58" s="1">
        <v>0.55</v>
      </c>
      <c r="C58" s="1">
        <v>1.62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7">
        <f t="shared" si="10"/>
        <v>18.66666667</v>
      </c>
      <c r="O58" s="10">
        <f t="shared" ref="O58:Q58" si="109">COUNTIFS(A:A, "&lt;" &amp; ($N59))/COUNT(A:A)
</f>
        <v>1</v>
      </c>
      <c r="P58" s="10">
        <f t="shared" si="109"/>
        <v>1</v>
      </c>
      <c r="Q58" s="10">
        <f t="shared" si="109"/>
        <v>1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1">
        <v>0.46</v>
      </c>
      <c r="B59" s="1">
        <v>0.92</v>
      </c>
      <c r="C59" s="1">
        <v>2.01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7">
        <f t="shared" si="10"/>
        <v>19</v>
      </c>
      <c r="O59" s="10">
        <f t="shared" ref="O59:Q59" si="110">COUNTIFS(A:A, "&lt;" &amp; ($N60))/COUNT(A:A)
</f>
        <v>1</v>
      </c>
      <c r="P59" s="10">
        <f t="shared" si="110"/>
        <v>1</v>
      </c>
      <c r="Q59" s="10">
        <f t="shared" si="110"/>
        <v>1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1">
        <v>1.07</v>
      </c>
      <c r="B60" s="1">
        <v>1.03</v>
      </c>
      <c r="C60" s="1">
        <v>1.56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7">
        <f t="shared" si="10"/>
        <v>19.33333333</v>
      </c>
      <c r="O60" s="10">
        <f t="shared" ref="O60:Q60" si="111">COUNTIFS(A:A, "&lt;" &amp; ($N61))/COUNT(A:A)
</f>
        <v>1</v>
      </c>
      <c r="P60" s="10">
        <f t="shared" si="111"/>
        <v>1</v>
      </c>
      <c r="Q60" s="10">
        <f t="shared" si="111"/>
        <v>1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1">
        <v>0.46</v>
      </c>
      <c r="B61" s="1">
        <v>0.86</v>
      </c>
      <c r="C61" s="1">
        <v>1.94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7">
        <f t="shared" si="10"/>
        <v>19.66666667</v>
      </c>
      <c r="O61" s="10">
        <f t="shared" ref="O61:Q61" si="112">COUNTIFS(A:A, "&lt;" &amp; ($N62))/COUNT(A:A)
</f>
        <v>1</v>
      </c>
      <c r="P61" s="10">
        <f t="shared" si="112"/>
        <v>1</v>
      </c>
      <c r="Q61" s="10">
        <f t="shared" si="112"/>
        <v>1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1">
        <v>0.77</v>
      </c>
      <c r="B62" s="1">
        <v>0.98</v>
      </c>
      <c r="C62" s="1">
        <v>1.81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7">
        <f t="shared" si="10"/>
        <v>20</v>
      </c>
      <c r="O62" s="10">
        <f t="shared" ref="O62:Q62" si="113">COUNTIFS(A:A, "&lt;" &amp; ($N63))/COUNT(A:A)
</f>
        <v>1</v>
      </c>
      <c r="P62" s="10">
        <f t="shared" si="113"/>
        <v>1</v>
      </c>
      <c r="Q62" s="10">
        <f t="shared" si="113"/>
        <v>1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1">
        <v>0.71</v>
      </c>
      <c r="B63" s="1">
        <v>1.04</v>
      </c>
      <c r="C63" s="1">
        <v>1.8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7">
        <f t="shared" si="10"/>
        <v>20.33333333</v>
      </c>
      <c r="O63" s="10">
        <f t="shared" ref="O63:Q63" si="114">COUNTIFS(A:A, "&lt;" &amp; ($N64))/COUNT(A:A)
</f>
        <v>1</v>
      </c>
      <c r="P63" s="10">
        <f t="shared" si="114"/>
        <v>1</v>
      </c>
      <c r="Q63" s="10">
        <f t="shared" si="114"/>
        <v>1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1">
        <v>1.14</v>
      </c>
      <c r="B64" s="1">
        <v>1.04</v>
      </c>
      <c r="C64" s="1">
        <v>1.81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7">
        <f t="shared" si="10"/>
        <v>20.66666667</v>
      </c>
      <c r="O64" s="10">
        <f t="shared" ref="O64:Q64" si="115">COUNTIFS(A:A, "&lt;" &amp; ($N65))/COUNT(A:A)
</f>
        <v>1</v>
      </c>
      <c r="P64" s="10">
        <f t="shared" si="115"/>
        <v>1</v>
      </c>
      <c r="Q64" s="10">
        <f t="shared" si="115"/>
        <v>1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1">
        <v>1.02</v>
      </c>
      <c r="B65" s="1">
        <v>1.1</v>
      </c>
      <c r="C65" s="1">
        <v>1.78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7">
        <f t="shared" si="10"/>
        <v>21</v>
      </c>
      <c r="O65" s="10">
        <f t="shared" ref="O65:Q65" si="116">COUNTIFS(A:A, "&lt;" &amp; ($N66))/COUNT(A:A)
</f>
        <v>1</v>
      </c>
      <c r="P65" s="10">
        <f t="shared" si="116"/>
        <v>1</v>
      </c>
      <c r="Q65" s="10">
        <f t="shared" si="116"/>
        <v>1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1">
        <v>0.89</v>
      </c>
      <c r="B66" s="1">
        <v>1.04</v>
      </c>
      <c r="C66" s="1">
        <v>1.38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7">
        <f t="shared" si="10"/>
        <v>21.33333333</v>
      </c>
      <c r="O66" s="10">
        <f t="shared" ref="O66:Q66" si="117">COUNTIFS(A:A, "&lt;" &amp; ($N67))/COUNT(A:A)
</f>
        <v>1</v>
      </c>
      <c r="P66" s="10">
        <f t="shared" si="117"/>
        <v>1</v>
      </c>
      <c r="Q66" s="10">
        <f t="shared" si="117"/>
        <v>1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1">
        <v>0.95</v>
      </c>
      <c r="B67" s="1">
        <v>0.55</v>
      </c>
      <c r="C67" s="1">
        <v>1.81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7">
        <f t="shared" si="10"/>
        <v>21.66666667</v>
      </c>
      <c r="O67" s="10">
        <f t="shared" ref="O67:Q67" si="118">COUNTIFS(A:A, "&lt;" &amp; ($N68))/COUNT(A:A)
</f>
        <v>1</v>
      </c>
      <c r="P67" s="10">
        <f t="shared" si="118"/>
        <v>1</v>
      </c>
      <c r="Q67" s="10">
        <f t="shared" si="118"/>
        <v>1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1">
        <v>1.02</v>
      </c>
      <c r="B68" s="1">
        <v>0.98</v>
      </c>
      <c r="C68" s="1">
        <v>1.44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7">
        <f t="shared" si="10"/>
        <v>22</v>
      </c>
      <c r="O68" s="10">
        <f t="shared" ref="O68:Q68" si="119">COUNTIFS(A:A, "&lt;" &amp; ($N69))/COUNT(A:A)
</f>
        <v>1</v>
      </c>
      <c r="P68" s="10">
        <f t="shared" si="119"/>
        <v>1</v>
      </c>
      <c r="Q68" s="10">
        <f t="shared" si="119"/>
        <v>1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1">
        <v>1.02</v>
      </c>
      <c r="B69" s="1">
        <v>0.42</v>
      </c>
      <c r="C69" s="1">
        <v>1.78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7">
        <f t="shared" si="10"/>
        <v>22.33333333</v>
      </c>
      <c r="O69" s="10">
        <f t="shared" ref="O69:Q69" si="120">COUNTIFS(A:A, "&lt;" &amp; ($N70))/COUNT(A:A)
</f>
        <v>1</v>
      </c>
      <c r="P69" s="10">
        <f t="shared" si="120"/>
        <v>1</v>
      </c>
      <c r="Q69" s="10">
        <f t="shared" si="120"/>
        <v>1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1">
        <v>1.02</v>
      </c>
      <c r="B70" s="1">
        <v>0.42</v>
      </c>
      <c r="C70" s="1">
        <v>1.5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7">
        <f t="shared" si="10"/>
        <v>22.66666667</v>
      </c>
      <c r="O70" s="10">
        <f t="shared" ref="O70:Q70" si="121">COUNTIFS(A:A, "&lt;" &amp; ($N71))/COUNT(A:A)
</f>
        <v>1</v>
      </c>
      <c r="P70" s="10">
        <f t="shared" si="121"/>
        <v>1</v>
      </c>
      <c r="Q70" s="10">
        <f t="shared" si="121"/>
        <v>1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1">
        <v>1.08</v>
      </c>
      <c r="B71" s="1">
        <v>0.55</v>
      </c>
      <c r="C71" s="1">
        <v>1.62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7">
        <f t="shared" si="10"/>
        <v>23</v>
      </c>
      <c r="O71" s="10">
        <f t="shared" ref="O71:Q71" si="122">COUNTIFS(A:A, "&lt;" &amp; ($N72))/COUNT(A:A)
</f>
        <v>1</v>
      </c>
      <c r="P71" s="10">
        <f t="shared" si="122"/>
        <v>1</v>
      </c>
      <c r="Q71" s="10">
        <f t="shared" si="122"/>
        <v>1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1">
        <v>1.02</v>
      </c>
      <c r="B72" s="1">
        <v>1.04</v>
      </c>
      <c r="C72" s="1">
        <v>1.78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7">
        <f t="shared" si="10"/>
        <v>23.33333333</v>
      </c>
      <c r="O72" s="10">
        <f t="shared" ref="O72:Q72" si="123">COUNTIFS(A:A, "&lt;" &amp; ($N73))/COUNT(A:A)
</f>
        <v>1</v>
      </c>
      <c r="P72" s="10">
        <f t="shared" si="123"/>
        <v>1</v>
      </c>
      <c r="Q72" s="10">
        <f t="shared" si="123"/>
        <v>1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1">
        <v>0.58</v>
      </c>
      <c r="B73" s="1">
        <v>0.73</v>
      </c>
      <c r="C73" s="1">
        <v>1.81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7">
        <f t="shared" si="10"/>
        <v>23.66666667</v>
      </c>
      <c r="O73" s="10">
        <f t="shared" ref="O73:Q73" si="124">COUNTIFS(A:A, "&lt;" &amp; ($N74))/COUNT(A:A)
</f>
        <v>1</v>
      </c>
      <c r="P73" s="10">
        <f t="shared" si="124"/>
        <v>1</v>
      </c>
      <c r="Q73" s="10">
        <f t="shared" si="124"/>
        <v>1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1">
        <v>0.52</v>
      </c>
      <c r="B74" s="1">
        <v>0.67</v>
      </c>
      <c r="C74" s="1">
        <v>1.56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7">
        <f t="shared" si="10"/>
        <v>24</v>
      </c>
      <c r="O74" s="10">
        <f t="shared" ref="O74:Q74" si="125">COUNTIFS(A:A, "&lt;" &amp; ($N75))/COUNT(A:A)
</f>
        <v>1</v>
      </c>
      <c r="P74" s="10">
        <f t="shared" si="125"/>
        <v>1</v>
      </c>
      <c r="Q74" s="10">
        <f t="shared" si="125"/>
        <v>1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1">
        <v>0.46</v>
      </c>
      <c r="B75" s="1">
        <v>1.04</v>
      </c>
      <c r="C75" s="1">
        <v>1.68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7">
        <f t="shared" si="10"/>
        <v>24.33333333</v>
      </c>
      <c r="O75" s="10">
        <f t="shared" ref="O75:Q75" si="126">COUNTIFS(A:A, "&lt;" &amp; ($N76))/COUNT(A:A)
</f>
        <v>1</v>
      </c>
      <c r="P75" s="10">
        <f t="shared" si="126"/>
        <v>1</v>
      </c>
      <c r="Q75" s="10">
        <f t="shared" si="126"/>
        <v>1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1">
        <v>0.46</v>
      </c>
      <c r="B76" s="1">
        <v>1.04</v>
      </c>
      <c r="C76" s="1">
        <v>1.8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7">
        <f t="shared" si="10"/>
        <v>24.66666667</v>
      </c>
      <c r="O76" s="10">
        <f t="shared" ref="O76:Q76" si="127">COUNTIFS(A:A, "&lt;" &amp; ($N77))/COUNT(A:A)
</f>
        <v>1</v>
      </c>
      <c r="P76" s="10">
        <f t="shared" si="127"/>
        <v>1</v>
      </c>
      <c r="Q76" s="10">
        <f t="shared" si="127"/>
        <v>1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1">
        <v>0.46</v>
      </c>
      <c r="B77" s="1">
        <v>0.73</v>
      </c>
      <c r="C77" s="1">
        <v>1.87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7">
        <f t="shared" si="10"/>
        <v>25</v>
      </c>
      <c r="O77" s="10">
        <f t="shared" ref="O77:Q77" si="128">COUNTIFS(A:A, "&lt;" &amp; ($N78))/COUNT(A:A)
</f>
        <v>1</v>
      </c>
      <c r="P77" s="10">
        <f t="shared" si="128"/>
        <v>1</v>
      </c>
      <c r="Q77" s="10">
        <f t="shared" si="128"/>
        <v>1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1">
        <v>0.6</v>
      </c>
      <c r="B78" s="1">
        <v>1.02</v>
      </c>
      <c r="C78" s="1">
        <v>1.68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7">
        <f t="shared" si="10"/>
        <v>25.33333333</v>
      </c>
      <c r="O78" s="10">
        <f t="shared" ref="O78:Q78" si="129">COUNTIFS(A:A, "&lt;" &amp; ($N79))/COUNT(A:A)
</f>
        <v>1</v>
      </c>
      <c r="P78" s="10">
        <f t="shared" si="129"/>
        <v>1</v>
      </c>
      <c r="Q78" s="10">
        <f t="shared" si="129"/>
        <v>1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1">
        <v>1.01</v>
      </c>
      <c r="B79" s="1">
        <v>1.04</v>
      </c>
      <c r="C79" s="1">
        <v>1.8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7">
        <f t="shared" si="10"/>
        <v>25.66666667</v>
      </c>
      <c r="O79" s="10">
        <f t="shared" ref="O79:Q79" si="130">COUNTIFS(A:A, "&lt;" &amp; ($N80))/COUNT(A:A)
</f>
        <v>1</v>
      </c>
      <c r="P79" s="10">
        <f t="shared" si="130"/>
        <v>1</v>
      </c>
      <c r="Q79" s="10">
        <f t="shared" si="130"/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1">
        <v>1.08</v>
      </c>
      <c r="B80" s="1">
        <v>0.61</v>
      </c>
      <c r="C80" s="1">
        <v>1.74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7">
        <f t="shared" si="10"/>
        <v>26</v>
      </c>
      <c r="O80" s="10">
        <f t="shared" ref="O80:Q80" si="131">COUNTIFS(A:A, "&lt;" &amp; ($N81))/COUNT(A:A)
</f>
        <v>1</v>
      </c>
      <c r="P80" s="10">
        <f t="shared" si="131"/>
        <v>1</v>
      </c>
      <c r="Q80" s="10">
        <f t="shared" si="131"/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1">
        <v>0.77</v>
      </c>
      <c r="B81" s="1">
        <v>0.42</v>
      </c>
      <c r="C81" s="1">
        <v>1.5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7">
        <f t="shared" si="10"/>
        <v>26.33333333</v>
      </c>
      <c r="O81" s="10">
        <f t="shared" ref="O81:Q81" si="132">COUNTIFS(A:A, "&lt;" &amp; ($N82))/COUNT(A:A)
</f>
        <v>1</v>
      </c>
      <c r="P81" s="10">
        <f t="shared" si="132"/>
        <v>1</v>
      </c>
      <c r="Q81" s="10">
        <f t="shared" si="132"/>
        <v>1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1">
        <v>1.08</v>
      </c>
      <c r="B82" s="1">
        <v>1.04</v>
      </c>
      <c r="C82" s="1">
        <v>1.81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7">
        <f t="shared" si="10"/>
        <v>26.66666667</v>
      </c>
      <c r="O82" s="10">
        <f t="shared" ref="O82:Q82" si="133">COUNTIFS(A:A, "&lt;" &amp; ($N83))/COUNT(A:A)
</f>
        <v>1</v>
      </c>
      <c r="P82" s="10">
        <f t="shared" si="133"/>
        <v>1</v>
      </c>
      <c r="Q82" s="10">
        <f t="shared" si="133"/>
        <v>1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1">
        <v>0.46</v>
      </c>
      <c r="B83" s="1">
        <v>0.47</v>
      </c>
      <c r="C83" s="1">
        <v>2.01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7">
        <f t="shared" si="10"/>
        <v>27</v>
      </c>
      <c r="O83" s="10">
        <f t="shared" ref="O83:Q83" si="134">COUNTIFS(A:A, "&lt;" &amp; ($N84))/COUNT(A:A)
</f>
        <v>1</v>
      </c>
      <c r="P83" s="10">
        <f t="shared" si="134"/>
        <v>1</v>
      </c>
      <c r="Q83" s="10">
        <f t="shared" si="134"/>
        <v>1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1">
        <v>1.07</v>
      </c>
      <c r="B84" s="1">
        <v>0.42</v>
      </c>
      <c r="C84" s="1">
        <v>1.81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7">
        <f t="shared" si="10"/>
        <v>27.33333333</v>
      </c>
      <c r="O84" s="10">
        <f t="shared" ref="O84:Q84" si="135">COUNTIFS(A:A, "&lt;" &amp; ($N85))/COUNT(A:A)
</f>
        <v>1</v>
      </c>
      <c r="P84" s="10">
        <f t="shared" si="135"/>
        <v>1</v>
      </c>
      <c r="Q84" s="10">
        <f t="shared" si="135"/>
        <v>1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1">
        <v>1.07</v>
      </c>
      <c r="B85" s="1">
        <v>0.42</v>
      </c>
      <c r="C85" s="1">
        <v>1.46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7">
        <f t="shared" si="10"/>
        <v>27.66666667</v>
      </c>
      <c r="O85" s="10">
        <f t="shared" ref="O85:Q85" si="136">COUNTIFS(A:A, "&lt;" &amp; ($N86))/COUNT(A:A)
</f>
        <v>1</v>
      </c>
      <c r="P85" s="10">
        <f t="shared" si="136"/>
        <v>1</v>
      </c>
      <c r="Q85" s="10">
        <f t="shared" si="136"/>
        <v>1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1">
        <v>1.01</v>
      </c>
      <c r="B86" s="1">
        <v>0.6</v>
      </c>
      <c r="C86" s="1">
        <v>1.87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7">
        <f t="shared" si="10"/>
        <v>28</v>
      </c>
      <c r="O86" s="10">
        <f t="shared" ref="O86:Q86" si="137">COUNTIFS(A:A, "&lt;" &amp; ($N87))/COUNT(A:A)
</f>
        <v>1</v>
      </c>
      <c r="P86" s="10">
        <f t="shared" si="137"/>
        <v>1</v>
      </c>
      <c r="Q86" s="10">
        <f t="shared" si="137"/>
        <v>1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1">
        <v>1.01</v>
      </c>
      <c r="B87" s="1">
        <v>0.67</v>
      </c>
      <c r="C87" s="1">
        <v>1.81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7">
        <f t="shared" si="10"/>
        <v>28.33333333</v>
      </c>
      <c r="O87" s="10">
        <f t="shared" ref="O87:Q87" si="138">COUNTIFS(A:A, "&lt;" &amp; ($N88))/COUNT(A:A)
</f>
        <v>1</v>
      </c>
      <c r="P87" s="10">
        <f t="shared" si="138"/>
        <v>1</v>
      </c>
      <c r="Q87" s="10">
        <f t="shared" si="138"/>
        <v>1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1">
        <v>0.58</v>
      </c>
      <c r="B88" s="1">
        <v>0.55</v>
      </c>
      <c r="C88" s="1">
        <v>1.81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7">
        <f t="shared" si="10"/>
        <v>28.66666667</v>
      </c>
      <c r="O88" s="10">
        <f t="shared" ref="O88:Q88" si="139">COUNTIFS(A:A, "&lt;" &amp; ($N89))/COUNT(A:A)
</f>
        <v>1</v>
      </c>
      <c r="P88" s="10">
        <f t="shared" si="139"/>
        <v>1</v>
      </c>
      <c r="Q88" s="10">
        <f t="shared" si="139"/>
        <v>1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1">
        <v>0.77</v>
      </c>
      <c r="B89" s="1">
        <v>0.42</v>
      </c>
      <c r="C89" s="1">
        <v>1.81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7">
        <f t="shared" si="10"/>
        <v>29</v>
      </c>
      <c r="O89" s="10">
        <f t="shared" ref="O89:Q89" si="140">COUNTIFS(A:A, "&lt;" &amp; ($N90))/COUNT(A:A)
</f>
        <v>1</v>
      </c>
      <c r="P89" s="10">
        <f t="shared" si="140"/>
        <v>1</v>
      </c>
      <c r="Q89" s="10">
        <f t="shared" si="140"/>
        <v>1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1">
        <v>0.96</v>
      </c>
      <c r="B90" s="1">
        <v>0.98</v>
      </c>
      <c r="C90" s="1">
        <v>1.8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7">
        <f t="shared" si="10"/>
        <v>29.33333333</v>
      </c>
      <c r="O90" s="10">
        <f t="shared" ref="O90:Q90" si="141">COUNTIFS(A:A, "&lt;" &amp; ($N91))/COUNT(A:A)
</f>
        <v>1</v>
      </c>
      <c r="P90" s="10">
        <f t="shared" si="141"/>
        <v>1</v>
      </c>
      <c r="Q90" s="10">
        <f t="shared" si="141"/>
        <v>1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1">
        <v>1.08</v>
      </c>
      <c r="B91" s="1">
        <v>0.51</v>
      </c>
      <c r="C91" s="1">
        <v>1.74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7">
        <f t="shared" si="10"/>
        <v>29.66666667</v>
      </c>
      <c r="O91" s="10">
        <f t="shared" ref="O91:Q91" si="142">COUNTIFS(A:A, "&lt;" &amp; ($N92))/COUNT(A:A)
</f>
        <v>1</v>
      </c>
      <c r="P91" s="10">
        <f t="shared" si="142"/>
        <v>1</v>
      </c>
      <c r="Q91" s="10">
        <f t="shared" si="142"/>
        <v>1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1">
        <v>0.64</v>
      </c>
      <c r="B92" s="1">
        <v>0.42</v>
      </c>
      <c r="C92" s="1">
        <v>1.74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7">
        <f t="shared" si="10"/>
        <v>30</v>
      </c>
      <c r="O92" s="10">
        <f t="shared" ref="O92:Q92" si="143">COUNTIFS(A:A, "&lt;" &amp; ($N93))/COUNT(A:A)
</f>
        <v>1</v>
      </c>
      <c r="P92" s="10">
        <f t="shared" si="143"/>
        <v>1</v>
      </c>
      <c r="Q92" s="10">
        <f t="shared" si="143"/>
        <v>1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1">
        <v>0.46</v>
      </c>
      <c r="B93" s="1">
        <v>0.61</v>
      </c>
      <c r="C93" s="1">
        <v>1.81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7">
        <f t="shared" si="10"/>
        <v>30.33333333</v>
      </c>
      <c r="O93" s="10">
        <f t="shared" ref="O93:Q93" si="144">COUNTIFS(A:A, "&lt;" &amp; ($N94))/COUNT(A:A)
</f>
        <v>1</v>
      </c>
      <c r="P93" s="10">
        <f t="shared" si="144"/>
        <v>1</v>
      </c>
      <c r="Q93" s="10">
        <f t="shared" si="144"/>
        <v>1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1">
        <v>0.83</v>
      </c>
      <c r="B94" s="1">
        <v>1.1</v>
      </c>
      <c r="C94" s="1">
        <v>1.56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7">
        <f t="shared" si="10"/>
        <v>30.66666667</v>
      </c>
      <c r="O94" s="10">
        <f t="shared" ref="O94:Q94" si="145">COUNTIFS(A:A, "&lt;" &amp; ($N95))/COUNT(A:A)
</f>
        <v>1</v>
      </c>
      <c r="P94" s="10">
        <f t="shared" si="145"/>
        <v>1</v>
      </c>
      <c r="Q94" s="10">
        <f t="shared" si="145"/>
        <v>1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1">
        <v>1.08</v>
      </c>
      <c r="B95" s="1">
        <v>0.92</v>
      </c>
      <c r="C95" s="1">
        <v>1.58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7">
        <f t="shared" si="10"/>
        <v>31</v>
      </c>
      <c r="O95" s="10">
        <f t="shared" ref="O95:Q95" si="146">COUNTIFS(A:A, "&lt;" &amp; ($N96))/COUNT(A:A)
</f>
        <v>1</v>
      </c>
      <c r="P95" s="10">
        <f t="shared" si="146"/>
        <v>1</v>
      </c>
      <c r="Q95" s="10">
        <f t="shared" si="146"/>
        <v>1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1">
        <v>1.14</v>
      </c>
      <c r="B96" s="1">
        <v>0.42</v>
      </c>
      <c r="C96" s="1">
        <v>1.56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7">
        <f t="shared" si="10"/>
        <v>31.33333333</v>
      </c>
      <c r="O96" s="10">
        <f t="shared" ref="O96:Q96" si="147">COUNTIFS(A:A, "&lt;" &amp; ($N97))/COUNT(A:A)
</f>
        <v>1</v>
      </c>
      <c r="P96" s="10">
        <f t="shared" si="147"/>
        <v>1</v>
      </c>
      <c r="Q96" s="10">
        <f t="shared" si="147"/>
        <v>1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1">
        <v>0.46</v>
      </c>
      <c r="B97" s="1">
        <v>0.42</v>
      </c>
      <c r="C97" s="1">
        <v>2.0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7">
        <f t="shared" si="10"/>
        <v>31.66666667</v>
      </c>
      <c r="O97" s="10">
        <f t="shared" ref="O97:Q97" si="148">COUNTIFS(A:A, "&lt;" &amp; ($N98))/COUNT(A:A)
</f>
        <v>1</v>
      </c>
      <c r="P97" s="10">
        <f t="shared" si="148"/>
        <v>1</v>
      </c>
      <c r="Q97" s="10">
        <f t="shared" si="148"/>
        <v>1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1">
        <v>0.65</v>
      </c>
      <c r="B98" s="1">
        <v>0.47</v>
      </c>
      <c r="C98" s="1">
        <v>1.5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7">
        <f t="shared" si="10"/>
        <v>32</v>
      </c>
      <c r="O98" s="10">
        <f t="shared" ref="O98:Q98" si="149">COUNTIFS(A:A, "&lt;" &amp; ($N99))/COUNT(A:A)
</f>
        <v>1</v>
      </c>
      <c r="P98" s="10">
        <f t="shared" si="149"/>
        <v>1</v>
      </c>
      <c r="Q98" s="10">
        <f t="shared" si="149"/>
        <v>1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1">
        <v>0.46</v>
      </c>
      <c r="B99" s="1">
        <v>0.92</v>
      </c>
      <c r="C99" s="1">
        <v>1.79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7">
        <f t="shared" si="10"/>
        <v>32.33333333</v>
      </c>
      <c r="O99" s="10">
        <f t="shared" ref="O99:Q99" si="150">COUNTIFS(A:A, "&lt;" &amp; ($N100))/COUNT(A:A)
</f>
        <v>1</v>
      </c>
      <c r="P99" s="10">
        <f t="shared" si="150"/>
        <v>1</v>
      </c>
      <c r="Q99" s="10">
        <f t="shared" si="150"/>
        <v>1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1">
        <v>0.83</v>
      </c>
      <c r="B100" s="1">
        <v>0.53</v>
      </c>
      <c r="C100" s="1">
        <v>1.74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7">
        <f t="shared" si="10"/>
        <v>32.66666667</v>
      </c>
      <c r="O100" s="10">
        <f t="shared" ref="O100:Q100" si="151">COUNTIFS(A:A, "&lt;" &amp; ($N101))/COUNT(A:A)
</f>
        <v>1</v>
      </c>
      <c r="P100" s="10">
        <f t="shared" si="151"/>
        <v>1</v>
      </c>
      <c r="Q100" s="10">
        <f t="shared" si="151"/>
        <v>1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1">
        <v>1.08</v>
      </c>
      <c r="B101" s="1">
        <v>0.98</v>
      </c>
      <c r="C101" s="1">
        <v>1.87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7">
        <f t="shared" si="10"/>
        <v>33</v>
      </c>
      <c r="O101" s="10">
        <f t="shared" ref="O101:Q101" si="152">COUNTIFS(A:A, "&lt;" &amp; ($N102))/COUNT(A:A)
</f>
        <v>1</v>
      </c>
      <c r="P101" s="10">
        <f t="shared" si="152"/>
        <v>1</v>
      </c>
      <c r="Q101" s="10">
        <f t="shared" si="152"/>
        <v>1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1">
        <v>0.7</v>
      </c>
      <c r="B102" s="1">
        <v>1.03</v>
      </c>
      <c r="C102" s="1">
        <v>1.44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7">
        <f t="shared" si="10"/>
        <v>33.33333333</v>
      </c>
      <c r="O102" s="10">
        <f t="shared" ref="O102:Q102" si="153">COUNTIFS(A:A, "&lt;" &amp; ($N103))/COUNT(A:A)
</f>
        <v>1</v>
      </c>
      <c r="P102" s="10">
        <f t="shared" si="153"/>
        <v>1</v>
      </c>
      <c r="Q102" s="10">
        <f t="shared" si="153"/>
        <v>1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1">
        <v>0.83</v>
      </c>
      <c r="B103" s="1">
        <v>0.67</v>
      </c>
      <c r="C103" s="1">
        <v>1.81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7">
        <f t="shared" si="10"/>
        <v>33.66666667</v>
      </c>
      <c r="O103" s="10">
        <f t="shared" ref="O103:Q103" si="154">COUNTIFS(A:A, "&lt;" &amp; ($N104))/COUNT(A:A)
</f>
        <v>1</v>
      </c>
      <c r="P103" s="10">
        <f t="shared" si="154"/>
        <v>1</v>
      </c>
      <c r="Q103" s="10">
        <f t="shared" si="154"/>
        <v>1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1">
        <v>0.71</v>
      </c>
      <c r="B104" s="1">
        <v>0.61</v>
      </c>
      <c r="C104" s="1">
        <v>1.81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7">
        <f t="shared" si="10"/>
        <v>34</v>
      </c>
      <c r="O104" s="10">
        <f t="shared" ref="O104:Q104" si="155">COUNTIFS(A:A, "&lt;" &amp; ($N105))/COUNT(A:A)
</f>
        <v>1</v>
      </c>
      <c r="P104" s="10">
        <f t="shared" si="155"/>
        <v>1</v>
      </c>
      <c r="Q104" s="10">
        <f t="shared" si="155"/>
        <v>1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1">
        <v>0.71</v>
      </c>
      <c r="B105" s="1">
        <v>0.61</v>
      </c>
      <c r="C105" s="1">
        <v>1.44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7">
        <f t="shared" si="10"/>
        <v>34.33333333</v>
      </c>
      <c r="O105" s="10">
        <f t="shared" ref="O105:Q105" si="156">COUNTIFS(A:A, "&lt;" &amp; ($N106))/COUNT(A:A)
</f>
        <v>1</v>
      </c>
      <c r="P105" s="10">
        <f t="shared" si="156"/>
        <v>1</v>
      </c>
      <c r="Q105" s="10">
        <f t="shared" si="156"/>
        <v>1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1">
        <v>1.01</v>
      </c>
      <c r="B106" s="1">
        <v>0.85</v>
      </c>
      <c r="C106" s="1">
        <v>1.81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7">
        <f t="shared" si="10"/>
        <v>34.66666667</v>
      </c>
      <c r="O106" s="10">
        <f t="shared" ref="O106:Q106" si="157">COUNTIFS(A:A, "&lt;" &amp; ($N107))/COUNT(A:A)
</f>
        <v>1</v>
      </c>
      <c r="P106" s="10">
        <f t="shared" si="157"/>
        <v>1</v>
      </c>
      <c r="Q106" s="10">
        <f t="shared" si="157"/>
        <v>1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1">
        <v>1.14</v>
      </c>
      <c r="B107" s="1">
        <v>0.79</v>
      </c>
      <c r="C107" s="1">
        <v>1.81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7">
        <f t="shared" si="10"/>
        <v>35</v>
      </c>
      <c r="O107" s="10">
        <f t="shared" ref="O107:Q107" si="158">COUNTIFS(A:A, "&lt;" &amp; ($N108))/COUNT(A:A)
</f>
        <v>1</v>
      </c>
      <c r="P107" s="10">
        <f t="shared" si="158"/>
        <v>1</v>
      </c>
      <c r="Q107" s="10">
        <f t="shared" si="158"/>
        <v>1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1">
        <v>1.08</v>
      </c>
      <c r="B108" s="1">
        <v>0.79</v>
      </c>
      <c r="C108" s="1">
        <v>1.56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7">
        <f t="shared" si="10"/>
        <v>35.33333333</v>
      </c>
      <c r="O108" s="10">
        <f t="shared" ref="O108:Q108" si="159">COUNTIFS(A:A, "&lt;" &amp; ($N109))/COUNT(A:A)
</f>
        <v>1</v>
      </c>
      <c r="P108" s="10">
        <f t="shared" si="159"/>
        <v>1</v>
      </c>
      <c r="Q108" s="10">
        <f t="shared" si="159"/>
        <v>1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1">
        <v>0.46</v>
      </c>
      <c r="B109" s="1">
        <v>0.42</v>
      </c>
      <c r="C109" s="1">
        <v>1.56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7">
        <f t="shared" si="10"/>
        <v>35.66666667</v>
      </c>
      <c r="O109" s="10">
        <f t="shared" ref="O109:Q109" si="160">COUNTIFS(A:A, "&lt;" &amp; ($N110))/COUNT(A:A)
</f>
        <v>1</v>
      </c>
      <c r="P109" s="10">
        <f t="shared" si="160"/>
        <v>1</v>
      </c>
      <c r="Q109" s="10">
        <f t="shared" si="160"/>
        <v>1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1">
        <v>1.06</v>
      </c>
      <c r="B110" s="1">
        <v>0.98</v>
      </c>
      <c r="C110" s="1">
        <v>1.8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7">
        <f t="shared" si="10"/>
        <v>36</v>
      </c>
      <c r="O110" s="10">
        <f t="shared" ref="O110:Q110" si="161">COUNTIFS(A:A, "&lt;" &amp; ($N111))/COUNT(A:A)
</f>
        <v>1</v>
      </c>
      <c r="P110" s="10">
        <f t="shared" si="161"/>
        <v>1</v>
      </c>
      <c r="Q110" s="10">
        <f t="shared" si="161"/>
        <v>1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1">
        <v>0.46</v>
      </c>
      <c r="B111" s="1">
        <v>1.1</v>
      </c>
      <c r="C111" s="1">
        <v>1.44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7">
        <f t="shared" si="10"/>
        <v>36.33333333</v>
      </c>
      <c r="O111" s="10">
        <f t="shared" ref="O111:Q111" si="162">COUNTIFS(A:A, "&lt;" &amp; ($N112))/COUNT(A:A)
</f>
        <v>1</v>
      </c>
      <c r="P111" s="10">
        <f t="shared" si="162"/>
        <v>1</v>
      </c>
      <c r="Q111" s="10">
        <f t="shared" si="162"/>
        <v>1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1">
        <v>0.71</v>
      </c>
      <c r="B112" s="1">
        <v>1.04</v>
      </c>
      <c r="C112" s="1">
        <v>1.81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7">
        <f t="shared" si="10"/>
        <v>36.66666667</v>
      </c>
      <c r="O112" s="10">
        <f t="shared" ref="O112:Q112" si="163">COUNTIFS(A:A, "&lt;" &amp; ($N113))/COUNT(A:A)
</f>
        <v>1</v>
      </c>
      <c r="P112" s="10">
        <f t="shared" si="163"/>
        <v>1</v>
      </c>
      <c r="Q112" s="10">
        <f t="shared" si="163"/>
        <v>1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1">
        <v>0.46</v>
      </c>
      <c r="B113" s="1">
        <v>0.73</v>
      </c>
      <c r="C113" s="1">
        <v>1.56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7">
        <f t="shared" si="10"/>
        <v>37</v>
      </c>
      <c r="O113" s="10">
        <f t="shared" ref="O113:Q113" si="164">COUNTIFS(A:A, "&lt;" &amp; ($N114))/COUNT(A:A)
</f>
        <v>1</v>
      </c>
      <c r="P113" s="10">
        <f t="shared" si="164"/>
        <v>1</v>
      </c>
      <c r="Q113" s="10">
        <f t="shared" si="164"/>
        <v>1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1">
        <v>0.46</v>
      </c>
      <c r="B114" s="1">
        <v>0.42</v>
      </c>
      <c r="C114" s="1">
        <v>1.87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7">
        <f t="shared" si="10"/>
        <v>37.33333333</v>
      </c>
      <c r="O114" s="10">
        <f t="shared" ref="O114:Q114" si="165">COUNTIFS(A:A, "&lt;" &amp; ($N115))/COUNT(A:A)
</f>
        <v>1</v>
      </c>
      <c r="P114" s="10">
        <f t="shared" si="165"/>
        <v>1</v>
      </c>
      <c r="Q114" s="10">
        <f t="shared" si="165"/>
        <v>1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1">
        <v>0.46</v>
      </c>
      <c r="B115" s="1">
        <v>0.54</v>
      </c>
      <c r="C115" s="1">
        <v>1.87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7">
        <f t="shared" si="10"/>
        <v>37.66666667</v>
      </c>
      <c r="O115" s="10">
        <f t="shared" ref="O115:Q115" si="166">COUNTIFS(A:A, "&lt;" &amp; ($N116))/COUNT(A:A)
</f>
        <v>1</v>
      </c>
      <c r="P115" s="10">
        <f t="shared" si="166"/>
        <v>1</v>
      </c>
      <c r="Q115" s="10">
        <f t="shared" si="166"/>
        <v>1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1">
        <v>0.52</v>
      </c>
      <c r="B116" s="1">
        <v>0.55</v>
      </c>
      <c r="C116" s="1">
        <v>1.74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7">
        <f t="shared" si="10"/>
        <v>38</v>
      </c>
      <c r="O116" s="10">
        <f t="shared" ref="O116:Q116" si="167">COUNTIFS(A:A, "&lt;" &amp; ($N117))/COUNT(A:A)
</f>
        <v>1</v>
      </c>
      <c r="P116" s="10">
        <f t="shared" si="167"/>
        <v>1</v>
      </c>
      <c r="Q116" s="10">
        <f t="shared" si="167"/>
        <v>1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1">
        <v>1.14</v>
      </c>
      <c r="B117" s="1">
        <v>0.42</v>
      </c>
      <c r="C117" s="1">
        <v>1.72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7">
        <f t="shared" si="10"/>
        <v>38.33333333</v>
      </c>
      <c r="O117" s="10">
        <f t="shared" ref="O117:Q117" si="168">COUNTIFS(A:A, "&lt;" &amp; ($N118))/COUNT(A:A)
</f>
        <v>1</v>
      </c>
      <c r="P117" s="10">
        <f t="shared" si="168"/>
        <v>1</v>
      </c>
      <c r="Q117" s="10">
        <f t="shared" si="168"/>
        <v>1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1">
        <v>0.58</v>
      </c>
      <c r="B118" s="1">
        <v>0.47</v>
      </c>
      <c r="C118" s="1">
        <v>1.81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7">
        <f t="shared" si="10"/>
        <v>38.66666667</v>
      </c>
      <c r="O118" s="10">
        <f t="shared" ref="O118:Q118" si="169">COUNTIFS(A:A, "&lt;" &amp; ($N119))/COUNT(A:A)
</f>
        <v>1</v>
      </c>
      <c r="P118" s="10">
        <f t="shared" si="169"/>
        <v>1</v>
      </c>
      <c r="Q118" s="10">
        <f t="shared" si="169"/>
        <v>1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1">
        <v>0.65</v>
      </c>
      <c r="B119" s="1">
        <v>1.04</v>
      </c>
      <c r="C119" s="1">
        <v>1.62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7">
        <f t="shared" si="10"/>
        <v>39</v>
      </c>
      <c r="O119" s="10">
        <f t="shared" ref="O119:Q119" si="170">COUNTIFS(A:A, "&lt;" &amp; ($N120))/COUNT(A:A)
</f>
        <v>1</v>
      </c>
      <c r="P119" s="10">
        <f t="shared" si="170"/>
        <v>1</v>
      </c>
      <c r="Q119" s="10">
        <f t="shared" si="170"/>
        <v>1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1">
        <v>0.46</v>
      </c>
      <c r="B120" s="1">
        <v>1.04</v>
      </c>
      <c r="C120" s="1">
        <v>1.87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7">
        <f t="shared" si="10"/>
        <v>39.33333333</v>
      </c>
      <c r="O120" s="10">
        <f t="shared" ref="O120:Q120" si="171">COUNTIFS(A:A, "&lt;" &amp; ($N121))/COUNT(A:A)
</f>
        <v>1</v>
      </c>
      <c r="P120" s="10">
        <f t="shared" si="171"/>
        <v>1</v>
      </c>
      <c r="Q120" s="10">
        <f t="shared" si="171"/>
        <v>1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1">
        <v>0.89</v>
      </c>
      <c r="B121" s="1">
        <v>0.42</v>
      </c>
      <c r="C121" s="1">
        <v>1.69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7">
        <f t="shared" si="10"/>
        <v>39.66666667</v>
      </c>
      <c r="O121" s="10">
        <f t="shared" ref="O121:Q121" si="172">COUNTIFS(A:A, "&lt;" &amp; ($N122))/COUNT(A:A)
</f>
        <v>1</v>
      </c>
      <c r="P121" s="10">
        <f t="shared" si="172"/>
        <v>1</v>
      </c>
      <c r="Q121" s="10">
        <f t="shared" si="172"/>
        <v>1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1">
        <v>1.08</v>
      </c>
      <c r="B122" s="1">
        <v>0.91</v>
      </c>
      <c r="C122" s="1">
        <v>1.8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7">
        <f t="shared" si="10"/>
        <v>40</v>
      </c>
      <c r="O122" s="10">
        <v>1.0</v>
      </c>
      <c r="P122" s="10">
        <v>1.0</v>
      </c>
      <c r="Q122" s="10">
        <v>1.0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1">
        <v>0.46</v>
      </c>
      <c r="B123" s="1">
        <v>0.79</v>
      </c>
      <c r="C123" s="1">
        <v>1.56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8"/>
      <c r="O123" s="11"/>
      <c r="P123" s="11"/>
      <c r="Q123" s="11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1">
        <v>1.08</v>
      </c>
      <c r="B124" s="1">
        <v>0.79</v>
      </c>
      <c r="C124" s="1">
        <v>1.37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8"/>
      <c r="O124" s="11"/>
      <c r="P124" s="11"/>
      <c r="Q124" s="11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1">
        <v>1.07</v>
      </c>
      <c r="B125" s="1">
        <v>0.85</v>
      </c>
      <c r="C125" s="1">
        <v>1.87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8"/>
      <c r="O125" s="11"/>
      <c r="P125" s="11"/>
      <c r="Q125" s="11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1">
        <v>0.65</v>
      </c>
      <c r="B126" s="1">
        <v>0.48</v>
      </c>
      <c r="C126" s="1">
        <v>1.74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8"/>
      <c r="O126" s="11"/>
      <c r="P126" s="11"/>
      <c r="Q126" s="11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1">
        <v>0.83</v>
      </c>
      <c r="B127" s="1">
        <v>0.85</v>
      </c>
      <c r="C127" s="1">
        <v>1.56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8"/>
      <c r="O127" s="11"/>
      <c r="P127" s="11"/>
      <c r="Q127" s="11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1">
        <v>0.75</v>
      </c>
      <c r="B128" s="1">
        <v>0.79</v>
      </c>
      <c r="C128" s="1">
        <v>1.81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8"/>
      <c r="O128" s="11"/>
      <c r="P128" s="11"/>
      <c r="Q128" s="11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1">
        <v>1.08</v>
      </c>
      <c r="B129" s="1">
        <v>0.42</v>
      </c>
      <c r="C129" s="1">
        <v>1.4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8"/>
      <c r="O129" s="11"/>
      <c r="P129" s="11"/>
      <c r="Q129" s="11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1">
        <v>0.85</v>
      </c>
      <c r="B130" s="1">
        <v>1.04</v>
      </c>
      <c r="C130" s="1">
        <v>1.87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8"/>
      <c r="O130" s="11"/>
      <c r="P130" s="11"/>
      <c r="Q130" s="11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1">
        <v>0.65</v>
      </c>
      <c r="B131" s="1">
        <v>0.79</v>
      </c>
      <c r="C131" s="1">
        <v>1.7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8"/>
      <c r="O131" s="11"/>
      <c r="P131" s="11"/>
      <c r="Q131" s="11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1">
        <v>0.88</v>
      </c>
      <c r="B132" s="1">
        <v>0.67</v>
      </c>
      <c r="C132" s="1">
        <v>1.81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8"/>
      <c r="O132" s="11"/>
      <c r="P132" s="11"/>
      <c r="Q132" s="11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1">
        <v>0.46</v>
      </c>
      <c r="B133" s="1">
        <v>1.1</v>
      </c>
      <c r="C133" s="1">
        <v>1.81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8"/>
      <c r="O133" s="11"/>
      <c r="P133" s="11"/>
      <c r="Q133" s="11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1">
        <v>0.47</v>
      </c>
      <c r="B134" s="1">
        <v>0.46</v>
      </c>
      <c r="C134" s="1">
        <v>1.87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8"/>
      <c r="O134" s="11"/>
      <c r="P134" s="11"/>
      <c r="Q134" s="11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1">
        <v>0.46</v>
      </c>
      <c r="B135" s="1">
        <v>0.42</v>
      </c>
      <c r="C135" s="1">
        <v>1.8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8"/>
      <c r="O135" s="11"/>
      <c r="P135" s="11"/>
      <c r="Q135" s="11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1">
        <v>0.89</v>
      </c>
      <c r="B136" s="1">
        <v>0.67</v>
      </c>
      <c r="C136" s="1">
        <v>1.37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8"/>
      <c r="O136" s="11"/>
      <c r="P136" s="11"/>
      <c r="Q136" s="11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1">
        <v>0.71</v>
      </c>
      <c r="B137" s="1">
        <v>0.48</v>
      </c>
      <c r="C137" s="1">
        <v>2.01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8"/>
      <c r="O137" s="11"/>
      <c r="P137" s="11"/>
      <c r="Q137" s="11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1">
        <v>0.58</v>
      </c>
      <c r="B138" s="1">
        <v>0.6</v>
      </c>
      <c r="C138" s="1">
        <v>1.81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8"/>
      <c r="O138" s="11"/>
      <c r="P138" s="11"/>
      <c r="Q138" s="11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1">
        <v>0.46</v>
      </c>
      <c r="B139" s="1">
        <v>1.1</v>
      </c>
      <c r="C139" s="1">
        <v>1.87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8"/>
      <c r="O139" s="11"/>
      <c r="P139" s="11"/>
      <c r="Q139" s="11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1">
        <v>1.01</v>
      </c>
      <c r="B140" s="1">
        <v>0.67</v>
      </c>
      <c r="C140" s="1">
        <v>1.81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8"/>
      <c r="O140" s="11"/>
      <c r="P140" s="11"/>
      <c r="Q140" s="11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1">
        <v>0.89</v>
      </c>
      <c r="B141" s="1">
        <v>0.91</v>
      </c>
      <c r="C141" s="1">
        <v>1.62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8"/>
      <c r="O141" s="11"/>
      <c r="P141" s="11"/>
      <c r="Q141" s="11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1">
        <v>0.71</v>
      </c>
      <c r="B142" s="1">
        <v>0.72</v>
      </c>
      <c r="C142" s="1">
        <v>1.87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8"/>
      <c r="O142" s="11"/>
      <c r="P142" s="11"/>
      <c r="Q142" s="11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1">
        <v>1.08</v>
      </c>
      <c r="B143" s="1">
        <v>0.98</v>
      </c>
      <c r="C143" s="1">
        <v>1.8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8"/>
      <c r="O143" s="11"/>
      <c r="P143" s="11"/>
      <c r="Q143" s="11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1">
        <v>0.65</v>
      </c>
      <c r="B144" s="1">
        <v>0.84</v>
      </c>
      <c r="C144" s="1">
        <v>1.8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8"/>
      <c r="O144" s="11"/>
      <c r="P144" s="11"/>
      <c r="Q144" s="11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1">
        <v>0.9</v>
      </c>
      <c r="B145" s="1">
        <v>1.1</v>
      </c>
      <c r="C145" s="1">
        <v>1.8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8"/>
      <c r="O145" s="11"/>
      <c r="P145" s="11"/>
      <c r="Q145" s="11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1">
        <v>0.64</v>
      </c>
      <c r="B146" s="1">
        <v>0.55</v>
      </c>
      <c r="C146" s="1">
        <v>1.81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8"/>
      <c r="O146" s="11"/>
      <c r="P146" s="11"/>
      <c r="Q146" s="11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1">
        <v>0.95</v>
      </c>
      <c r="B147" s="1">
        <v>0.55</v>
      </c>
      <c r="C147" s="1">
        <v>1.8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8"/>
      <c r="O147" s="11"/>
      <c r="P147" s="11"/>
      <c r="Q147" s="11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1">
        <v>0.46</v>
      </c>
      <c r="B148" s="1">
        <v>1.04</v>
      </c>
      <c r="C148" s="1">
        <v>1.87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8"/>
      <c r="O148" s="11"/>
      <c r="P148" s="11"/>
      <c r="Q148" s="11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1">
        <v>0.57</v>
      </c>
      <c r="B149" s="1">
        <v>0.42</v>
      </c>
      <c r="C149" s="1">
        <v>1.74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8"/>
      <c r="O149" s="11"/>
      <c r="P149" s="11"/>
      <c r="Q149" s="11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1">
        <v>1.01</v>
      </c>
      <c r="B150" s="1">
        <v>0.42</v>
      </c>
      <c r="C150" s="1">
        <v>1.87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8"/>
      <c r="O150" s="11"/>
      <c r="P150" s="11"/>
      <c r="Q150" s="11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1">
        <v>1.07</v>
      </c>
      <c r="B151" s="1">
        <v>0.67</v>
      </c>
      <c r="C151" s="1">
        <v>1.68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8"/>
      <c r="O151" s="11"/>
      <c r="P151" s="11"/>
      <c r="Q151" s="11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1">
        <v>0.62</v>
      </c>
      <c r="B152" s="1">
        <v>0.98</v>
      </c>
      <c r="C152" s="1">
        <v>1.72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8"/>
      <c r="O152" s="11"/>
      <c r="P152" s="11"/>
      <c r="Q152" s="11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1">
        <v>0.65</v>
      </c>
      <c r="B153" s="1">
        <v>1.03</v>
      </c>
      <c r="C153" s="1">
        <v>1.56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8"/>
      <c r="O153" s="11"/>
      <c r="P153" s="11"/>
      <c r="Q153" s="11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1">
        <v>0.83</v>
      </c>
      <c r="B154" s="1">
        <v>0.67</v>
      </c>
      <c r="C154" s="1">
        <v>1.78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8"/>
      <c r="O154" s="11"/>
      <c r="P154" s="11"/>
      <c r="Q154" s="11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1">
        <v>1.08</v>
      </c>
      <c r="B155" s="1">
        <v>0.86</v>
      </c>
      <c r="C155" s="1">
        <v>1.8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8"/>
      <c r="O155" s="11"/>
      <c r="P155" s="11"/>
      <c r="Q155" s="11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1">
        <v>0.58</v>
      </c>
      <c r="B156" s="1">
        <v>1.02</v>
      </c>
      <c r="C156" s="1">
        <v>1.75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8"/>
      <c r="O156" s="11"/>
      <c r="P156" s="11"/>
      <c r="Q156" s="11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1">
        <v>0.64</v>
      </c>
      <c r="B157" s="1">
        <v>0.55</v>
      </c>
      <c r="C157" s="1">
        <v>1.81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8"/>
      <c r="O157" s="11"/>
      <c r="P157" s="11"/>
      <c r="Q157" s="11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1">
        <v>0.52</v>
      </c>
      <c r="B158" s="1">
        <v>0.91</v>
      </c>
      <c r="C158" s="1">
        <v>1.68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8"/>
      <c r="O158" s="11"/>
      <c r="P158" s="11"/>
      <c r="Q158" s="11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1">
        <v>0.71</v>
      </c>
      <c r="B159" s="1">
        <v>0.61</v>
      </c>
      <c r="C159" s="1">
        <v>1.87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8"/>
      <c r="O159" s="11"/>
      <c r="P159" s="11"/>
      <c r="Q159" s="11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1">
        <v>0.46</v>
      </c>
      <c r="B160" s="1">
        <v>0.55</v>
      </c>
      <c r="C160" s="1">
        <v>1.38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8"/>
      <c r="O160" s="11"/>
      <c r="P160" s="11"/>
      <c r="Q160" s="11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1">
        <v>0.77</v>
      </c>
      <c r="B161" s="1">
        <v>0.55</v>
      </c>
      <c r="C161" s="1">
        <v>1.68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8"/>
      <c r="O161" s="11"/>
      <c r="P161" s="11"/>
      <c r="Q161" s="11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1">
        <v>0.46</v>
      </c>
      <c r="B162" s="1">
        <v>0.54</v>
      </c>
      <c r="C162" s="1">
        <v>1.41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8"/>
      <c r="O162" s="11"/>
      <c r="P162" s="11"/>
      <c r="Q162" s="11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1">
        <v>0.46</v>
      </c>
      <c r="B163" s="1">
        <v>0.42</v>
      </c>
      <c r="C163" s="1">
        <v>1.8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8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1">
        <v>0.46</v>
      </c>
      <c r="B164" s="1">
        <v>0.98</v>
      </c>
      <c r="C164" s="1">
        <v>1.44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8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1">
        <v>0.46</v>
      </c>
      <c r="B165" s="1">
        <v>1.04</v>
      </c>
      <c r="C165" s="1">
        <v>1.79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8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1">
        <v>0.89</v>
      </c>
      <c r="B166" s="1">
        <v>1.02</v>
      </c>
      <c r="C166" s="1">
        <v>1.81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8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1">
        <v>0.96</v>
      </c>
      <c r="B167" s="1">
        <v>0.86</v>
      </c>
      <c r="C167" s="1">
        <v>1.72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8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1">
        <v>0.88</v>
      </c>
      <c r="B168" s="1">
        <v>1.04</v>
      </c>
      <c r="C168" s="1">
        <v>1.81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8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1">
        <v>1.08</v>
      </c>
      <c r="B169" s="1">
        <v>0.98</v>
      </c>
      <c r="C169" s="1">
        <v>1.56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8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1">
        <v>1.06</v>
      </c>
      <c r="B170" s="1">
        <v>0.67</v>
      </c>
      <c r="C170" s="1">
        <v>1.86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8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1">
        <v>0.46</v>
      </c>
      <c r="B171" s="1">
        <v>0.48</v>
      </c>
      <c r="C171" s="1">
        <v>1.81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8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1">
        <v>0.89</v>
      </c>
      <c r="B172" s="1">
        <v>0.67</v>
      </c>
      <c r="C172" s="1">
        <v>1.81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8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1">
        <v>1.08</v>
      </c>
      <c r="B173" s="1">
        <v>0.67</v>
      </c>
      <c r="C173" s="1">
        <v>1.86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8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1">
        <v>0.46</v>
      </c>
      <c r="B174" s="1">
        <v>0.47</v>
      </c>
      <c r="C174" s="1">
        <v>1.81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8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1">
        <v>0.7</v>
      </c>
      <c r="B175" s="1">
        <v>0.79</v>
      </c>
      <c r="C175" s="1">
        <v>1.8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8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1">
        <v>0.77</v>
      </c>
      <c r="B176" s="1">
        <v>0.51</v>
      </c>
      <c r="C176" s="1">
        <v>1.5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8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1">
        <v>0.95</v>
      </c>
      <c r="B177" s="1">
        <v>0.73</v>
      </c>
      <c r="C177" s="1">
        <v>1.78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8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1">
        <v>0.83</v>
      </c>
      <c r="B178" s="1">
        <v>0.79</v>
      </c>
      <c r="C178" s="1">
        <v>1.44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8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1">
        <v>0.89</v>
      </c>
      <c r="B179" s="1">
        <v>0.42</v>
      </c>
      <c r="C179" s="1">
        <v>1.52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8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1">
        <v>0.64</v>
      </c>
      <c r="B180" s="1">
        <v>1.04</v>
      </c>
      <c r="C180" s="1">
        <v>1.75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8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1">
        <v>1.14</v>
      </c>
      <c r="B181" s="1">
        <v>0.42</v>
      </c>
      <c r="C181" s="1">
        <v>1.81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8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1">
        <v>0.58</v>
      </c>
      <c r="B182" s="1">
        <v>0.55</v>
      </c>
      <c r="C182" s="1">
        <v>1.81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8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1">
        <v>0.58</v>
      </c>
      <c r="B183" s="1">
        <v>0.61</v>
      </c>
      <c r="C183" s="1">
        <v>1.8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8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1">
        <v>0.46</v>
      </c>
      <c r="B184" s="1">
        <v>0.61</v>
      </c>
      <c r="C184" s="1">
        <v>1.5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8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1">
        <v>0.52</v>
      </c>
      <c r="B185" s="1">
        <v>0.79</v>
      </c>
      <c r="C185" s="1">
        <v>1.62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8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1">
        <v>0.7</v>
      </c>
      <c r="B186" s="1">
        <v>0.86</v>
      </c>
      <c r="C186" s="1">
        <v>1.86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8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1">
        <v>0.94</v>
      </c>
      <c r="B187" s="1">
        <v>0.73</v>
      </c>
      <c r="C187" s="1">
        <v>1.95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8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1">
        <v>0.59</v>
      </c>
      <c r="B188" s="1">
        <v>0.46</v>
      </c>
      <c r="C188" s="1">
        <v>1.62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8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1">
        <v>0.58</v>
      </c>
      <c r="B189" s="1">
        <v>0.92</v>
      </c>
      <c r="C189" s="1">
        <v>1.87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8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1">
        <v>0.46</v>
      </c>
      <c r="B190" s="1">
        <v>1.1</v>
      </c>
      <c r="C190" s="1">
        <v>1.81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8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1">
        <v>1.02</v>
      </c>
      <c r="B191" s="1">
        <v>0.73</v>
      </c>
      <c r="C191" s="1">
        <v>1.78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8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1">
        <v>0.52</v>
      </c>
      <c r="B192" s="1">
        <v>0.61</v>
      </c>
      <c r="C192" s="1">
        <v>1.81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8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1">
        <v>0.83</v>
      </c>
      <c r="B193" s="1">
        <v>0.66</v>
      </c>
      <c r="C193" s="1">
        <v>1.46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8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1">
        <v>0.58</v>
      </c>
      <c r="B194" s="1">
        <v>0.73</v>
      </c>
      <c r="C194" s="1">
        <v>1.81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8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1">
        <v>0.95</v>
      </c>
      <c r="B195" s="1">
        <v>0.67</v>
      </c>
      <c r="C195" s="1">
        <v>1.95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8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1">
        <v>1.07</v>
      </c>
      <c r="B196" s="1">
        <v>1.04</v>
      </c>
      <c r="C196" s="1">
        <v>1.81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8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1">
        <v>1.08</v>
      </c>
      <c r="B197" s="1">
        <v>1.1</v>
      </c>
      <c r="C197" s="1">
        <v>1.74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8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1">
        <v>0.46</v>
      </c>
      <c r="B198" s="1">
        <v>0.73</v>
      </c>
      <c r="C198" s="1">
        <v>1.44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8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1">
        <v>1.08</v>
      </c>
      <c r="B199" s="1">
        <v>0.98</v>
      </c>
      <c r="C199" s="1">
        <v>1.68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8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1">
        <v>0.89</v>
      </c>
      <c r="B200" s="1">
        <v>1.1</v>
      </c>
      <c r="C200" s="1">
        <v>1.78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8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1">
        <v>0.65</v>
      </c>
      <c r="B201" s="1">
        <v>0.58</v>
      </c>
      <c r="C201" s="1">
        <v>1.81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8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1">
        <v>0.46</v>
      </c>
      <c r="B202" s="1">
        <v>0.73</v>
      </c>
      <c r="C202" s="1">
        <v>1.6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8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1">
        <v>0.64</v>
      </c>
      <c r="B203" s="1">
        <v>0.85</v>
      </c>
      <c r="C203" s="1">
        <v>1.86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8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1">
        <v>0.46</v>
      </c>
      <c r="B204" s="1">
        <v>0.42</v>
      </c>
      <c r="C204" s="1">
        <v>1.87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8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1">
        <v>0.77</v>
      </c>
      <c r="B205" s="1">
        <v>0.73</v>
      </c>
      <c r="C205" s="1">
        <v>1.8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8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1">
        <v>0.46</v>
      </c>
      <c r="B206" s="1">
        <v>0.42</v>
      </c>
      <c r="C206" s="1">
        <v>1.86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8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1">
        <v>0.95</v>
      </c>
      <c r="B207" s="1">
        <v>0.67</v>
      </c>
      <c r="C207" s="1">
        <v>1.5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8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1">
        <v>1.08</v>
      </c>
      <c r="B208" s="1">
        <v>0.92</v>
      </c>
      <c r="C208" s="1">
        <v>1.8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8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1">
        <v>0.52</v>
      </c>
      <c r="B209" s="1">
        <v>0.42</v>
      </c>
      <c r="C209" s="1">
        <v>1.87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8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1">
        <v>0.89</v>
      </c>
      <c r="B210" s="1">
        <v>1.02</v>
      </c>
      <c r="C210" s="1">
        <v>1.81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8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1">
        <v>1.02</v>
      </c>
      <c r="B211" s="1">
        <v>0.55</v>
      </c>
      <c r="C211" s="1">
        <v>1.87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8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1">
        <v>0.64</v>
      </c>
      <c r="B212" s="1">
        <v>0.78</v>
      </c>
      <c r="C212" s="1">
        <v>1.68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8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1">
        <v>0.82</v>
      </c>
      <c r="B213" s="1">
        <v>0.48</v>
      </c>
      <c r="C213" s="1">
        <v>1.8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8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1">
        <v>0.58</v>
      </c>
      <c r="B214" s="1">
        <v>1.04</v>
      </c>
      <c r="C214" s="1">
        <v>1.87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8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1">
        <v>0.52</v>
      </c>
      <c r="B215" s="1">
        <v>1.03</v>
      </c>
      <c r="C215" s="1">
        <v>1.87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8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1">
        <v>0.47</v>
      </c>
      <c r="B216" s="1">
        <v>0.42</v>
      </c>
      <c r="C216" s="1">
        <v>1.8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8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1">
        <v>1.08</v>
      </c>
      <c r="B217" s="1">
        <v>1.04</v>
      </c>
      <c r="C217" s="1">
        <v>1.86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8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1">
        <v>0.58</v>
      </c>
      <c r="B218" s="1">
        <v>0.42</v>
      </c>
      <c r="C218" s="1">
        <v>1.87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8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1">
        <v>0.46</v>
      </c>
      <c r="B219" s="1">
        <v>0.98</v>
      </c>
      <c r="C219" s="1">
        <v>1.8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8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1">
        <v>0.46</v>
      </c>
      <c r="B220" s="1">
        <v>0.79</v>
      </c>
      <c r="C220" s="1">
        <v>1.6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8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1">
        <v>0.96</v>
      </c>
      <c r="B221" s="1">
        <v>1.02</v>
      </c>
      <c r="C221" s="1">
        <v>1.8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8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1">
        <v>1.06</v>
      </c>
      <c r="B222" s="1">
        <v>0.42</v>
      </c>
      <c r="C222" s="1">
        <v>1.68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8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1">
        <v>0.52</v>
      </c>
      <c r="B223" s="1">
        <v>0.98</v>
      </c>
      <c r="C223" s="1">
        <v>1.75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8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1">
        <v>1.07</v>
      </c>
      <c r="B224" s="1">
        <v>1.04</v>
      </c>
      <c r="C224" s="1">
        <v>1.68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8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1">
        <v>0.65</v>
      </c>
      <c r="B225" s="1">
        <v>1.03</v>
      </c>
      <c r="C225" s="1">
        <v>1.78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8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1">
        <v>0.52</v>
      </c>
      <c r="B226" s="1">
        <v>0.98</v>
      </c>
      <c r="C226" s="1">
        <v>1.74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8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1">
        <v>0.89</v>
      </c>
      <c r="B227" s="1">
        <v>0.54</v>
      </c>
      <c r="C227" s="1">
        <v>1.44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8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1">
        <v>0.46</v>
      </c>
      <c r="B228" s="1">
        <v>0.79</v>
      </c>
      <c r="C228" s="1">
        <v>1.62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8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1">
        <v>0.46</v>
      </c>
      <c r="B229" s="1">
        <v>1.02</v>
      </c>
      <c r="C229" s="1">
        <v>1.81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8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1">
        <v>0.82</v>
      </c>
      <c r="B230" s="1">
        <v>0.98</v>
      </c>
      <c r="C230" s="1">
        <v>1.81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8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1">
        <v>0.95</v>
      </c>
      <c r="B231" s="1">
        <v>1.04</v>
      </c>
      <c r="C231" s="1">
        <v>1.38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8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1">
        <v>1.08</v>
      </c>
      <c r="B232" s="1">
        <v>0.48</v>
      </c>
      <c r="C232" s="1">
        <v>1.81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8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1">
        <v>0.71</v>
      </c>
      <c r="B233" s="1">
        <v>0.42</v>
      </c>
      <c r="C233" s="1">
        <v>1.37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8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1">
        <v>0.89</v>
      </c>
      <c r="B234" s="1">
        <v>0.85</v>
      </c>
      <c r="C234" s="1">
        <v>1.5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8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1">
        <v>0.63</v>
      </c>
      <c r="B235" s="1">
        <v>1.03</v>
      </c>
      <c r="C235" s="1">
        <v>1.5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8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1">
        <v>0.65</v>
      </c>
      <c r="B236" s="1">
        <v>0.61</v>
      </c>
      <c r="C236" s="1">
        <v>1.83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8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1">
        <v>0.46</v>
      </c>
      <c r="B237" s="1">
        <v>0.98</v>
      </c>
      <c r="C237" s="1">
        <v>1.81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8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1">
        <v>0.52</v>
      </c>
      <c r="B238" s="1">
        <v>0.67</v>
      </c>
      <c r="C238" s="1">
        <v>1.8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8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1">
        <v>1.08</v>
      </c>
      <c r="B239" s="1">
        <v>1.04</v>
      </c>
      <c r="C239" s="1">
        <v>1.62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8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1">
        <v>0.46</v>
      </c>
      <c r="B240" s="1">
        <v>0.73</v>
      </c>
      <c r="C240" s="1">
        <v>1.74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8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1">
        <v>0.83</v>
      </c>
      <c r="B241" s="1">
        <v>0.55</v>
      </c>
      <c r="C241" s="1">
        <v>1.78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8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1">
        <v>1.01</v>
      </c>
      <c r="B242" s="1">
        <v>0.6</v>
      </c>
      <c r="C242" s="1">
        <v>1.62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8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1">
        <v>1.08</v>
      </c>
      <c r="B243" s="1">
        <v>0.85</v>
      </c>
      <c r="C243" s="1">
        <v>1.81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8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1">
        <v>0.69</v>
      </c>
      <c r="B244" s="1">
        <v>0.73</v>
      </c>
      <c r="C244" s="1">
        <v>1.81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8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1">
        <v>0.45</v>
      </c>
      <c r="B245" s="1">
        <v>0.85</v>
      </c>
      <c r="C245" s="1">
        <v>1.87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8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1">
        <v>0.46</v>
      </c>
      <c r="B246" s="1">
        <v>0.92</v>
      </c>
      <c r="C246" s="1">
        <v>1.87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8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1">
        <v>1.14</v>
      </c>
      <c r="B247" s="1">
        <v>0.98</v>
      </c>
      <c r="C247" s="1">
        <v>1.8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8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1">
        <v>1.08</v>
      </c>
      <c r="B248" s="1">
        <v>1.04</v>
      </c>
      <c r="C248" s="1">
        <v>1.56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8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1">
        <v>0.46</v>
      </c>
      <c r="B249" s="1">
        <v>0.92</v>
      </c>
      <c r="C249" s="1">
        <v>1.76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8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1">
        <v>0.95</v>
      </c>
      <c r="B250" s="1">
        <v>0.67</v>
      </c>
      <c r="C250" s="1">
        <v>1.87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8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1">
        <v>1.14</v>
      </c>
      <c r="B251" s="1">
        <v>0.42</v>
      </c>
      <c r="C251" s="1">
        <v>1.35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8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1">
        <v>0.46</v>
      </c>
      <c r="B252" s="1">
        <v>1.1</v>
      </c>
      <c r="C252" s="1">
        <v>1.87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8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1">
        <v>0.77</v>
      </c>
      <c r="B253" s="1">
        <v>0.48</v>
      </c>
      <c r="C253" s="1">
        <v>1.56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8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1">
        <v>0.51</v>
      </c>
      <c r="B254" s="1">
        <v>0.42</v>
      </c>
      <c r="C254" s="1">
        <v>1.78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8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1">
        <v>0.83</v>
      </c>
      <c r="B255" s="1">
        <v>1.04</v>
      </c>
      <c r="C255" s="1">
        <v>1.87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8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1">
        <v>0.59</v>
      </c>
      <c r="B256" s="1">
        <v>0.42</v>
      </c>
      <c r="C256" s="1">
        <v>1.68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8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1">
        <v>0.46</v>
      </c>
      <c r="B257" s="1">
        <v>0.67</v>
      </c>
      <c r="C257" s="1">
        <v>1.62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8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1">
        <v>0.96</v>
      </c>
      <c r="B258" s="1">
        <v>0.96</v>
      </c>
      <c r="C258" s="1">
        <v>1.6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8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1">
        <v>0.7</v>
      </c>
      <c r="B259" s="1">
        <v>0.67</v>
      </c>
      <c r="C259" s="1">
        <v>1.56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8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1">
        <v>0.69</v>
      </c>
      <c r="B260" s="1">
        <v>0.42</v>
      </c>
      <c r="C260" s="1">
        <v>1.45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8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1">
        <v>0.65</v>
      </c>
      <c r="B261" s="1">
        <v>0.54</v>
      </c>
      <c r="C261" s="1">
        <v>1.86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8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1">
        <v>0.46</v>
      </c>
      <c r="B262" s="1">
        <v>0.42</v>
      </c>
      <c r="C262" s="1">
        <v>1.81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8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1">
        <v>0.71</v>
      </c>
      <c r="B263" s="1">
        <v>0.73</v>
      </c>
      <c r="C263" s="1">
        <v>1.44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8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1">
        <v>0.83</v>
      </c>
      <c r="B264" s="1">
        <v>0.55</v>
      </c>
      <c r="C264" s="1">
        <v>1.81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8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1">
        <v>0.64</v>
      </c>
      <c r="B265" s="1">
        <v>0.85</v>
      </c>
      <c r="C265" s="1">
        <v>1.94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8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1">
        <v>1.14</v>
      </c>
      <c r="B266" s="1">
        <v>0.96</v>
      </c>
      <c r="C266" s="1">
        <v>1.81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8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1">
        <v>0.7</v>
      </c>
      <c r="B267" s="1">
        <v>1.1</v>
      </c>
      <c r="C267" s="1">
        <v>1.88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8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1">
        <v>0.51</v>
      </c>
      <c r="B268" s="1">
        <v>0.42</v>
      </c>
      <c r="C268" s="1">
        <v>1.8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8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1">
        <v>0.46</v>
      </c>
      <c r="B269" s="1">
        <v>1.1</v>
      </c>
      <c r="C269" s="1">
        <v>1.37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8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1">
        <v>0.46</v>
      </c>
      <c r="B270" s="1">
        <v>0.96</v>
      </c>
      <c r="C270" s="1">
        <v>1.78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8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1">
        <v>0.82</v>
      </c>
      <c r="B271" s="1">
        <v>0.73</v>
      </c>
      <c r="C271" s="1">
        <v>1.37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8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1">
        <v>1.02</v>
      </c>
      <c r="B272" s="1">
        <v>0.66</v>
      </c>
      <c r="C272" s="1">
        <v>1.81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8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1">
        <v>0.46</v>
      </c>
      <c r="B273" s="1">
        <v>0.67</v>
      </c>
      <c r="C273" s="1">
        <v>1.37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8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1">
        <v>0.83</v>
      </c>
      <c r="B274" s="1">
        <v>0.48</v>
      </c>
      <c r="C274" s="1">
        <v>1.44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8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1">
        <v>0.46</v>
      </c>
      <c r="B275" s="1">
        <v>0.79</v>
      </c>
      <c r="C275" s="1">
        <v>1.81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8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1">
        <v>1.08</v>
      </c>
      <c r="B276" s="1">
        <v>0.42</v>
      </c>
      <c r="C276" s="1">
        <v>1.81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8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1">
        <v>0.83</v>
      </c>
      <c r="B277" s="1">
        <v>1.02</v>
      </c>
      <c r="C277" s="1">
        <v>1.8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8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1">
        <v>0.46</v>
      </c>
      <c r="B278" s="1">
        <v>0.42</v>
      </c>
      <c r="C278" s="1">
        <v>1.81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8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1">
        <v>0.46</v>
      </c>
      <c r="B279" s="1">
        <v>1.04</v>
      </c>
      <c r="C279" s="1">
        <v>1.6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8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1">
        <v>1.08</v>
      </c>
      <c r="B280" s="1">
        <v>0.73</v>
      </c>
      <c r="C280" s="1">
        <v>1.5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8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1">
        <v>0.52</v>
      </c>
      <c r="B281" s="1">
        <v>0.42</v>
      </c>
      <c r="C281" s="1">
        <v>1.71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8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1">
        <v>0.52</v>
      </c>
      <c r="B282" s="1">
        <v>0.97</v>
      </c>
      <c r="C282" s="1">
        <v>1.81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8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1">
        <v>1.14</v>
      </c>
      <c r="B283" s="1">
        <v>0.67</v>
      </c>
      <c r="C283" s="1">
        <v>1.74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8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1">
        <v>1.14</v>
      </c>
      <c r="B284" s="1">
        <v>0.79</v>
      </c>
      <c r="C284" s="1">
        <v>1.87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8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1">
        <v>1.01</v>
      </c>
      <c r="B285" s="1">
        <v>0.67</v>
      </c>
      <c r="C285" s="1">
        <v>1.81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8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1">
        <v>0.71</v>
      </c>
      <c r="B286" s="1">
        <v>0.67</v>
      </c>
      <c r="C286" s="1">
        <v>1.62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8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1">
        <v>1.14</v>
      </c>
      <c r="B287" s="1">
        <v>0.54</v>
      </c>
      <c r="C287" s="1">
        <v>1.8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8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1">
        <v>0.46</v>
      </c>
      <c r="B288" s="1">
        <v>0.98</v>
      </c>
      <c r="C288" s="1">
        <v>1.62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8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1">
        <v>0.88</v>
      </c>
      <c r="B289" s="1">
        <v>1.04</v>
      </c>
      <c r="C289" s="1">
        <v>1.74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8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1">
        <v>1.08</v>
      </c>
      <c r="B290" s="1">
        <v>0.73</v>
      </c>
      <c r="C290" s="1">
        <v>1.62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8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1">
        <v>1.07</v>
      </c>
      <c r="B291" s="1">
        <v>1.02</v>
      </c>
      <c r="C291" s="1">
        <v>1.5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8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1">
        <v>0.52</v>
      </c>
      <c r="B292" s="1">
        <v>0.73</v>
      </c>
      <c r="C292" s="1">
        <v>1.81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8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1">
        <v>0.82</v>
      </c>
      <c r="B293" s="1">
        <v>0.42</v>
      </c>
      <c r="C293" s="1">
        <v>1.87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8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1">
        <v>0.46</v>
      </c>
      <c r="B294" s="1">
        <v>0.73</v>
      </c>
      <c r="C294" s="1">
        <v>1.78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8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1">
        <v>0.46</v>
      </c>
      <c r="B295" s="1">
        <v>0.67</v>
      </c>
      <c r="C295" s="1">
        <v>1.38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8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1">
        <v>0.58</v>
      </c>
      <c r="B296" s="1">
        <v>0.67</v>
      </c>
      <c r="C296" s="1">
        <v>1.46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8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1">
        <v>1.06</v>
      </c>
      <c r="B297" s="1">
        <v>1.04</v>
      </c>
      <c r="C297" s="1">
        <v>1.68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8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1">
        <v>0.89</v>
      </c>
      <c r="B298" s="1">
        <v>1.04</v>
      </c>
      <c r="C298" s="1">
        <v>1.68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8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1">
        <v>0.71</v>
      </c>
      <c r="B299" s="1">
        <v>0.78</v>
      </c>
      <c r="C299" s="1">
        <v>1.78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8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1">
        <v>0.52</v>
      </c>
      <c r="B300" s="1">
        <v>0.91</v>
      </c>
      <c r="C300" s="1">
        <v>1.44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8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1">
        <v>0.52</v>
      </c>
      <c r="B301" s="1">
        <v>0.46</v>
      </c>
      <c r="C301" s="1">
        <v>1.37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8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1">
        <v>0.58</v>
      </c>
      <c r="B302" s="1">
        <v>0.92</v>
      </c>
      <c r="C302" s="1">
        <v>1.81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8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1">
        <v>0.52</v>
      </c>
      <c r="B303" s="1">
        <v>0.49</v>
      </c>
      <c r="C303" s="1">
        <v>1.81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8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1">
        <v>1.08</v>
      </c>
      <c r="B304" s="1">
        <v>0.78</v>
      </c>
      <c r="C304" s="1">
        <v>1.8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8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1">
        <v>0.46</v>
      </c>
      <c r="B305" s="1">
        <v>0.98</v>
      </c>
      <c r="C305" s="1">
        <v>1.37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8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1">
        <v>1.07</v>
      </c>
      <c r="B306" s="1">
        <v>0.42</v>
      </c>
      <c r="C306" s="1">
        <v>1.87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8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1">
        <v>1.08</v>
      </c>
      <c r="B307" s="1">
        <v>0.91</v>
      </c>
      <c r="C307" s="1">
        <v>1.76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8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1">
        <v>0.89</v>
      </c>
      <c r="B308" s="1">
        <v>0.92</v>
      </c>
      <c r="C308" s="1">
        <v>1.81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8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1">
        <v>0.65</v>
      </c>
      <c r="B309" s="1">
        <v>0.61</v>
      </c>
      <c r="C309" s="1">
        <v>1.8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8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1">
        <v>1.02</v>
      </c>
      <c r="B310" s="1">
        <v>0.96</v>
      </c>
      <c r="C310" s="1">
        <v>1.62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8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1">
        <v>0.58</v>
      </c>
      <c r="B311" s="1">
        <v>0.79</v>
      </c>
      <c r="C311" s="1">
        <v>1.5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8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1">
        <v>0.96</v>
      </c>
      <c r="B312" s="1">
        <v>0.61</v>
      </c>
      <c r="C312" s="1">
        <v>1.87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8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1">
        <v>0.59</v>
      </c>
      <c r="B313" s="1">
        <v>0.46</v>
      </c>
      <c r="C313" s="1">
        <v>1.87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8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1">
        <v>1.22</v>
      </c>
      <c r="B314" s="1">
        <v>1.1</v>
      </c>
      <c r="C314" s="1">
        <v>1.5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8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1">
        <v>0.58</v>
      </c>
      <c r="B315" s="1">
        <v>0.92</v>
      </c>
      <c r="C315" s="1">
        <v>1.87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8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1">
        <v>1.07</v>
      </c>
      <c r="B316" s="1">
        <v>0.79</v>
      </c>
      <c r="C316" s="1">
        <v>1.37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8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1">
        <v>0.77</v>
      </c>
      <c r="B317" s="1">
        <v>0.42</v>
      </c>
      <c r="C317" s="1">
        <v>1.87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8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1">
        <v>0.89</v>
      </c>
      <c r="B318" s="1">
        <v>0.73</v>
      </c>
      <c r="C318" s="1">
        <v>1.78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8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1">
        <v>1.01</v>
      </c>
      <c r="B319" s="1">
        <v>0.67</v>
      </c>
      <c r="C319" s="1">
        <v>1.87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8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1">
        <v>0.95</v>
      </c>
      <c r="B320" s="1">
        <v>0.55</v>
      </c>
      <c r="C320" s="1">
        <v>1.56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8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1">
        <v>0.58</v>
      </c>
      <c r="B321" s="1">
        <v>0.73</v>
      </c>
      <c r="C321" s="1">
        <v>1.87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8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1">
        <v>0.65</v>
      </c>
      <c r="B322" s="1">
        <v>0.42</v>
      </c>
      <c r="C322" s="1">
        <v>1.8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8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1">
        <v>0.46</v>
      </c>
      <c r="B323" s="1">
        <v>1.02</v>
      </c>
      <c r="C323" s="1">
        <v>1.86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8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1">
        <v>1.02</v>
      </c>
      <c r="B324" s="1">
        <v>1.1</v>
      </c>
      <c r="C324" s="1">
        <v>1.78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8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1">
        <v>1.07</v>
      </c>
      <c r="B325" s="1">
        <v>0.73</v>
      </c>
      <c r="C325" s="1">
        <v>1.87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8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1">
        <v>1.08</v>
      </c>
      <c r="B326" s="1">
        <v>0.73</v>
      </c>
      <c r="C326" s="1">
        <v>1.78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8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1">
        <v>0.65</v>
      </c>
      <c r="B327" s="1">
        <v>0.73</v>
      </c>
      <c r="C327" s="1">
        <v>1.68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8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1">
        <v>0.46</v>
      </c>
      <c r="B328" s="1">
        <v>0.42</v>
      </c>
      <c r="C328" s="1">
        <v>1.68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8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1">
        <v>0.77</v>
      </c>
      <c r="B329" s="1">
        <v>0.73</v>
      </c>
      <c r="C329" s="1">
        <v>1.81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8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1">
        <v>0.89</v>
      </c>
      <c r="B330" s="1">
        <v>0.85</v>
      </c>
      <c r="C330" s="1">
        <v>1.87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8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1">
        <v>0.58</v>
      </c>
      <c r="B331" s="1">
        <v>0.48</v>
      </c>
      <c r="C331" s="1">
        <v>1.81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8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1">
        <v>0.58</v>
      </c>
      <c r="B332" s="1">
        <v>0.98</v>
      </c>
      <c r="C332" s="1">
        <v>1.94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8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1">
        <v>0.46</v>
      </c>
      <c r="B333" s="1">
        <v>0.61</v>
      </c>
      <c r="C333" s="1">
        <v>1.81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8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1">
        <v>0.52</v>
      </c>
      <c r="B334" s="1">
        <v>0.97</v>
      </c>
      <c r="C334" s="1">
        <v>1.81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8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1">
        <v>1.07</v>
      </c>
      <c r="B335" s="1">
        <v>0.48</v>
      </c>
      <c r="C335" s="1">
        <v>1.74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8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1">
        <v>0.95</v>
      </c>
      <c r="B336" s="1">
        <v>0.48</v>
      </c>
      <c r="C336" s="1">
        <v>1.8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8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1">
        <v>1.0</v>
      </c>
      <c r="B337" s="1">
        <v>0.42</v>
      </c>
      <c r="C337" s="1">
        <v>1.81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8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1">
        <v>0.7</v>
      </c>
      <c r="B338" s="1">
        <v>0.42</v>
      </c>
      <c r="C338" s="1">
        <v>1.56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8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1">
        <v>1.08</v>
      </c>
      <c r="B339" s="1">
        <v>0.42</v>
      </c>
      <c r="C339" s="1">
        <v>1.45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8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1">
        <v>0.46</v>
      </c>
      <c r="B340" s="1">
        <v>0.79</v>
      </c>
      <c r="C340" s="1">
        <v>1.62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8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1">
        <v>1.08</v>
      </c>
      <c r="B341" s="1">
        <v>0.48</v>
      </c>
      <c r="C341" s="1">
        <v>1.78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8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1">
        <v>0.57</v>
      </c>
      <c r="B342" s="1">
        <v>0.42</v>
      </c>
      <c r="C342" s="1">
        <v>1.68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8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1">
        <v>0.46</v>
      </c>
      <c r="B343" s="1">
        <v>0.85</v>
      </c>
      <c r="C343" s="1">
        <v>1.66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8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1">
        <v>0.89</v>
      </c>
      <c r="B344" s="1">
        <v>0.48</v>
      </c>
      <c r="C344" s="1">
        <v>1.81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8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1">
        <v>0.46</v>
      </c>
      <c r="B345" s="1">
        <v>0.49</v>
      </c>
      <c r="C345" s="1">
        <v>1.56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8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1">
        <v>1.08</v>
      </c>
      <c r="B346" s="1">
        <v>0.79</v>
      </c>
      <c r="C346" s="1">
        <v>1.79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8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1">
        <v>0.95</v>
      </c>
      <c r="B347" s="1">
        <v>0.42</v>
      </c>
      <c r="C347" s="1">
        <v>1.74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8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1">
        <v>1.14</v>
      </c>
      <c r="B348" s="1">
        <v>0.42</v>
      </c>
      <c r="C348" s="1">
        <v>1.78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8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1">
        <v>0.77</v>
      </c>
      <c r="B349" s="1">
        <v>0.43</v>
      </c>
      <c r="C349" s="1">
        <v>1.74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8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1">
        <v>0.95</v>
      </c>
      <c r="B350" s="1">
        <v>1.1</v>
      </c>
      <c r="C350" s="1">
        <v>1.65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8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1">
        <v>0.83</v>
      </c>
      <c r="B351" s="1">
        <v>1.1</v>
      </c>
      <c r="C351" s="1">
        <v>1.87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8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1">
        <v>0.89</v>
      </c>
      <c r="B352" s="1">
        <v>1.04</v>
      </c>
      <c r="C352" s="1">
        <v>1.68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8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1">
        <v>0.75</v>
      </c>
      <c r="B353" s="1">
        <v>1.04</v>
      </c>
      <c r="C353" s="1">
        <v>1.87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8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1">
        <v>0.83</v>
      </c>
      <c r="B354" s="1">
        <v>0.42</v>
      </c>
      <c r="C354" s="1">
        <v>1.62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8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1">
        <v>0.52</v>
      </c>
      <c r="B355" s="1">
        <v>0.42</v>
      </c>
      <c r="C355" s="1">
        <v>1.74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8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1">
        <v>0.46</v>
      </c>
      <c r="B356" s="1">
        <v>0.42</v>
      </c>
      <c r="C356" s="1">
        <v>1.62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8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1">
        <v>0.46</v>
      </c>
      <c r="B357" s="1">
        <v>0.72</v>
      </c>
      <c r="C357" s="1">
        <v>1.68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8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1">
        <v>1.08</v>
      </c>
      <c r="B358" s="1">
        <v>0.61</v>
      </c>
      <c r="C358" s="1">
        <v>1.5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8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1">
        <v>1.07</v>
      </c>
      <c r="B359" s="1">
        <v>0.59</v>
      </c>
      <c r="C359" s="1">
        <v>1.74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8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1">
        <v>0.76</v>
      </c>
      <c r="B360" s="1">
        <v>0.48</v>
      </c>
      <c r="C360" s="1">
        <v>1.87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8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1">
        <v>0.46</v>
      </c>
      <c r="B361" s="1">
        <v>0.42</v>
      </c>
      <c r="C361" s="1">
        <v>1.81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8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1">
        <v>0.58</v>
      </c>
      <c r="B362" s="1">
        <v>0.84</v>
      </c>
      <c r="C362" s="1">
        <v>1.8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8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1">
        <v>0.64</v>
      </c>
      <c r="B363" s="1">
        <v>0.98</v>
      </c>
      <c r="C363" s="1">
        <v>1.5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8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1">
        <v>0.63</v>
      </c>
      <c r="B364" s="1">
        <v>0.96</v>
      </c>
      <c r="C364" s="1">
        <v>1.87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8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1">
        <v>0.71</v>
      </c>
      <c r="B365" s="1">
        <v>0.42</v>
      </c>
      <c r="C365" s="1">
        <v>1.56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8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1">
        <v>1.02</v>
      </c>
      <c r="B366" s="1">
        <v>0.98</v>
      </c>
      <c r="C366" s="1">
        <v>1.75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8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1">
        <v>0.46</v>
      </c>
      <c r="B367" s="1">
        <v>0.42</v>
      </c>
      <c r="C367" s="1">
        <v>1.87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8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1">
        <v>0.58</v>
      </c>
      <c r="B368" s="1">
        <v>0.98</v>
      </c>
      <c r="C368" s="1">
        <v>1.48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8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1">
        <v>1.08</v>
      </c>
      <c r="B369" s="1">
        <v>0.42</v>
      </c>
      <c r="C369" s="1">
        <v>1.87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8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1">
        <v>0.46</v>
      </c>
      <c r="B370" s="1">
        <v>0.42</v>
      </c>
      <c r="C370" s="1">
        <v>1.74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8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1">
        <v>0.89</v>
      </c>
      <c r="B371" s="1">
        <v>1.04</v>
      </c>
      <c r="C371" s="1">
        <v>1.62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8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1">
        <v>1.07</v>
      </c>
      <c r="B372" s="1">
        <v>1.04</v>
      </c>
      <c r="C372" s="1">
        <v>1.81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8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1">
        <v>1.08</v>
      </c>
      <c r="B373" s="1">
        <v>0.48</v>
      </c>
      <c r="C373" s="1">
        <v>1.5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8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1">
        <v>1.06</v>
      </c>
      <c r="B374" s="1">
        <v>0.61</v>
      </c>
      <c r="C374" s="1">
        <v>1.75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8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1">
        <v>0.71</v>
      </c>
      <c r="B375" s="1">
        <v>0.42</v>
      </c>
      <c r="C375" s="1">
        <v>1.68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8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1">
        <v>1.08</v>
      </c>
      <c r="B376" s="1">
        <v>0.79</v>
      </c>
      <c r="C376" s="1">
        <v>1.68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8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1">
        <v>0.46</v>
      </c>
      <c r="B377" s="1">
        <v>0.42</v>
      </c>
      <c r="C377" s="1">
        <v>1.87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8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1">
        <v>0.46</v>
      </c>
      <c r="B378" s="1">
        <v>0.73</v>
      </c>
      <c r="C378" s="1">
        <v>1.38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8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1">
        <v>0.64</v>
      </c>
      <c r="B379" s="1">
        <v>0.9</v>
      </c>
      <c r="C379" s="1">
        <v>1.5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8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1">
        <v>0.71</v>
      </c>
      <c r="B380" s="1">
        <v>0.42</v>
      </c>
      <c r="C380" s="1">
        <v>1.87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8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1">
        <v>0.52</v>
      </c>
      <c r="B381" s="1">
        <v>1.03</v>
      </c>
      <c r="C381" s="1">
        <v>1.76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8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1">
        <v>0.46</v>
      </c>
      <c r="B382" s="1">
        <v>0.85</v>
      </c>
      <c r="C382" s="1">
        <v>1.68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8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1">
        <v>0.52</v>
      </c>
      <c r="B383" s="1">
        <v>0.91</v>
      </c>
      <c r="C383" s="1">
        <v>1.62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8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1">
        <v>1.14</v>
      </c>
      <c r="B384" s="1">
        <v>0.9</v>
      </c>
      <c r="C384" s="1">
        <v>1.79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8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1">
        <v>0.46</v>
      </c>
      <c r="B385" s="1">
        <v>0.42</v>
      </c>
      <c r="C385" s="1">
        <v>1.37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8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1">
        <v>0.58</v>
      </c>
      <c r="B386" s="1">
        <v>1.1</v>
      </c>
      <c r="C386" s="1">
        <v>1.8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8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1">
        <v>0.46</v>
      </c>
      <c r="B387" s="1">
        <v>0.91</v>
      </c>
      <c r="C387" s="1">
        <v>2.01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8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1">
        <v>1.08</v>
      </c>
      <c r="B388" s="1">
        <v>0.85</v>
      </c>
      <c r="C388" s="1">
        <v>1.87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8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1">
        <v>0.46</v>
      </c>
      <c r="B389" s="1">
        <v>0.42</v>
      </c>
      <c r="C389" s="1">
        <v>1.37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8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1">
        <v>0.77</v>
      </c>
      <c r="B390" s="1">
        <v>0.73</v>
      </c>
      <c r="C390" s="1">
        <v>1.78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8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1">
        <v>0.65</v>
      </c>
      <c r="B391" s="1">
        <v>0.73</v>
      </c>
      <c r="C391" s="1">
        <v>1.81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8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1">
        <v>0.52</v>
      </c>
      <c r="B392" s="1">
        <v>0.54</v>
      </c>
      <c r="C392" s="1">
        <v>1.5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8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1">
        <v>1.01</v>
      </c>
      <c r="B393" s="1">
        <v>1.1</v>
      </c>
      <c r="C393" s="1">
        <v>1.5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8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1">
        <v>0.46</v>
      </c>
      <c r="B394" s="1">
        <v>1.1</v>
      </c>
      <c r="C394" s="1">
        <v>1.86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8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1">
        <v>0.64</v>
      </c>
      <c r="B395" s="1">
        <v>0.42</v>
      </c>
      <c r="C395" s="1">
        <v>1.87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8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1">
        <v>0.88</v>
      </c>
      <c r="B396" s="1">
        <v>0.78</v>
      </c>
      <c r="C396" s="1">
        <v>1.8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8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1">
        <v>0.77</v>
      </c>
      <c r="B397" s="1">
        <v>1.04</v>
      </c>
      <c r="C397" s="1">
        <v>1.8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8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1">
        <v>1.0</v>
      </c>
      <c r="B398" s="1">
        <v>0.42</v>
      </c>
      <c r="C398" s="1">
        <v>1.94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8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1">
        <v>0.46</v>
      </c>
      <c r="B399" s="1">
        <v>0.42</v>
      </c>
      <c r="C399" s="1">
        <v>1.56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8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1">
        <v>0.46</v>
      </c>
      <c r="B400" s="1">
        <v>0.54</v>
      </c>
      <c r="C400" s="1">
        <v>1.78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8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1">
        <v>1.14</v>
      </c>
      <c r="B401" s="1">
        <v>0.92</v>
      </c>
      <c r="C401" s="1">
        <v>1.87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8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1">
        <v>0.57</v>
      </c>
      <c r="B402" s="1">
        <v>0.79</v>
      </c>
      <c r="C402" s="1">
        <v>1.86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8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1">
        <v>0.64</v>
      </c>
      <c r="B403" s="1">
        <v>0.54</v>
      </c>
      <c r="C403" s="1">
        <v>1.74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8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1">
        <v>0.83</v>
      </c>
      <c r="B404" s="1">
        <v>0.73</v>
      </c>
      <c r="C404" s="1">
        <v>1.46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8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1">
        <v>0.96</v>
      </c>
      <c r="B405" s="1">
        <v>1.03</v>
      </c>
      <c r="C405" s="1">
        <v>1.81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8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1">
        <v>0.83</v>
      </c>
      <c r="B406" s="1">
        <v>0.42</v>
      </c>
      <c r="C406" s="1">
        <v>1.81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8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1">
        <v>1.08</v>
      </c>
      <c r="B407" s="1">
        <v>0.61</v>
      </c>
      <c r="C407" s="1">
        <v>1.5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8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1">
        <v>0.77</v>
      </c>
      <c r="B408" s="1">
        <v>0.42</v>
      </c>
      <c r="C408" s="1">
        <v>1.8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8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1">
        <v>0.65</v>
      </c>
      <c r="B409" s="1">
        <v>0.79</v>
      </c>
      <c r="C409" s="1">
        <v>1.76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8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1">
        <v>0.56</v>
      </c>
      <c r="B410" s="1">
        <v>0.98</v>
      </c>
      <c r="C410" s="1">
        <v>1.44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8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1">
        <v>0.46</v>
      </c>
      <c r="B411" s="1">
        <v>0.85</v>
      </c>
      <c r="C411" s="1">
        <v>1.5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8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1">
        <v>1.02</v>
      </c>
      <c r="B412" s="1">
        <v>0.6</v>
      </c>
      <c r="C412" s="1">
        <v>1.68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8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1">
        <v>0.89</v>
      </c>
      <c r="B413" s="1">
        <v>0.67</v>
      </c>
      <c r="C413" s="1">
        <v>1.52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8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1">
        <v>0.89</v>
      </c>
      <c r="B414" s="1">
        <v>0.53</v>
      </c>
      <c r="C414" s="1">
        <v>1.8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8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1">
        <v>0.71</v>
      </c>
      <c r="B415" s="1">
        <v>0.48</v>
      </c>
      <c r="C415" s="1">
        <v>1.8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8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1">
        <v>1.08</v>
      </c>
      <c r="B416" s="1">
        <v>0.54</v>
      </c>
      <c r="C416" s="1">
        <v>1.44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8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1">
        <v>0.71</v>
      </c>
      <c r="B417" s="1">
        <v>0.91</v>
      </c>
      <c r="C417" s="1">
        <v>1.81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8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1">
        <v>0.46</v>
      </c>
      <c r="B418" s="1">
        <v>0.42</v>
      </c>
      <c r="C418" s="1">
        <v>1.87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8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1">
        <v>1.14</v>
      </c>
      <c r="B419" s="1">
        <v>1.1</v>
      </c>
      <c r="C419" s="1">
        <v>1.75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8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1">
        <v>1.07</v>
      </c>
      <c r="B420" s="1">
        <v>0.85</v>
      </c>
      <c r="C420" s="1">
        <v>1.87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8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1">
        <v>0.71</v>
      </c>
      <c r="B421" s="1">
        <v>0.97</v>
      </c>
      <c r="C421" s="1">
        <v>1.81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8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1">
        <v>0.89</v>
      </c>
      <c r="B422" s="1">
        <v>0.42</v>
      </c>
      <c r="C422" s="1">
        <v>1.87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8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1">
        <v>0.7</v>
      </c>
      <c r="B423" s="1">
        <v>0.73</v>
      </c>
      <c r="C423" s="1">
        <v>1.68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8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1">
        <v>0.46</v>
      </c>
      <c r="B424" s="1">
        <v>0.42</v>
      </c>
      <c r="C424" s="1">
        <v>1.8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8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1">
        <v>0.89</v>
      </c>
      <c r="B425" s="1">
        <v>0.43</v>
      </c>
      <c r="C425" s="1">
        <v>1.74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8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1">
        <v>0.46</v>
      </c>
      <c r="B426" s="1">
        <v>0.42</v>
      </c>
      <c r="C426" s="1">
        <v>1.87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8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1">
        <v>0.69</v>
      </c>
      <c r="B427" s="1">
        <v>0.53</v>
      </c>
      <c r="C427" s="1">
        <v>1.81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8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1">
        <v>0.58</v>
      </c>
      <c r="B428" s="1">
        <v>0.98</v>
      </c>
      <c r="C428" s="1">
        <v>1.87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8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1">
        <v>0.46</v>
      </c>
      <c r="B429" s="1">
        <v>1.04</v>
      </c>
      <c r="C429" s="1">
        <v>2.01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8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1">
        <v>0.64</v>
      </c>
      <c r="B430" s="1">
        <v>0.85</v>
      </c>
      <c r="C430" s="1">
        <v>1.87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8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1">
        <v>0.77</v>
      </c>
      <c r="B431" s="1">
        <v>0.78</v>
      </c>
      <c r="C431" s="1">
        <v>1.5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8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1">
        <v>0.46</v>
      </c>
      <c r="B432" s="1">
        <v>0.79</v>
      </c>
      <c r="C432" s="1">
        <v>1.78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8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1">
        <v>0.71</v>
      </c>
      <c r="B433" s="1">
        <v>0.67</v>
      </c>
      <c r="C433" s="1">
        <v>1.5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8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1">
        <v>0.46</v>
      </c>
      <c r="B434" s="1">
        <v>1.1</v>
      </c>
      <c r="C434" s="1">
        <v>1.8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8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1">
        <v>0.71</v>
      </c>
      <c r="B435" s="1">
        <v>0.48</v>
      </c>
      <c r="C435" s="1">
        <v>1.81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8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1">
        <v>0.51</v>
      </c>
      <c r="B436" s="1">
        <v>1.02</v>
      </c>
      <c r="C436" s="1">
        <v>1.87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8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1">
        <v>0.46</v>
      </c>
      <c r="B437" s="1">
        <v>1.04</v>
      </c>
      <c r="C437" s="1">
        <v>1.79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1">
        <v>0.82</v>
      </c>
      <c r="B438" s="1">
        <v>0.92</v>
      </c>
      <c r="C438" s="1">
        <v>1.8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1">
        <v>1.08</v>
      </c>
      <c r="B439" s="1">
        <v>0.42</v>
      </c>
      <c r="C439" s="1">
        <v>1.81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1">
        <v>1.14</v>
      </c>
      <c r="B440" s="1">
        <v>0.42</v>
      </c>
      <c r="C440" s="1">
        <v>1.8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1">
        <v>1.1</v>
      </c>
      <c r="B441" s="1">
        <v>0.42</v>
      </c>
      <c r="C441" s="1">
        <v>1.86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1">
        <v>1.02</v>
      </c>
      <c r="B442" s="1">
        <v>0.86</v>
      </c>
      <c r="C442" s="1">
        <v>1.68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1">
        <v>0.46</v>
      </c>
      <c r="B443" s="1">
        <v>1.02</v>
      </c>
      <c r="C443" s="1">
        <v>1.5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1">
        <v>1.02</v>
      </c>
      <c r="B444" s="1">
        <v>0.67</v>
      </c>
      <c r="C444" s="1">
        <v>1.8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1">
        <v>0.77</v>
      </c>
      <c r="B445" s="1">
        <v>1.1</v>
      </c>
      <c r="C445" s="1">
        <v>1.78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1">
        <v>1.07</v>
      </c>
      <c r="B446" s="1">
        <v>0.73</v>
      </c>
      <c r="C446" s="1">
        <v>1.44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1">
        <v>0.71</v>
      </c>
      <c r="B447" s="1">
        <v>1.03</v>
      </c>
      <c r="C447" s="1">
        <v>1.46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1">
        <v>0.89</v>
      </c>
      <c r="B448" s="1">
        <v>0.73</v>
      </c>
      <c r="C448" s="1">
        <v>1.8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1">
        <v>1.14</v>
      </c>
      <c r="B449" s="1">
        <v>1.04</v>
      </c>
      <c r="C449" s="1">
        <v>1.87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1">
        <v>0.46</v>
      </c>
      <c r="B450" s="1">
        <v>1.04</v>
      </c>
      <c r="C450" s="1">
        <v>1.81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1">
        <v>0.56</v>
      </c>
      <c r="B451" s="1">
        <v>0.98</v>
      </c>
      <c r="C451" s="1">
        <v>1.78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1">
        <v>1.14</v>
      </c>
      <c r="B452" s="1">
        <v>1.04</v>
      </c>
      <c r="C452" s="1">
        <v>1.68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1">
        <v>0.46</v>
      </c>
      <c r="B453" s="1">
        <v>0.5</v>
      </c>
      <c r="C453" s="1">
        <v>1.74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1">
        <v>1.08</v>
      </c>
      <c r="B454" s="1">
        <v>0.79</v>
      </c>
      <c r="C454" s="1">
        <v>1.81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1">
        <v>0.89</v>
      </c>
      <c r="B455" s="1">
        <v>0.53</v>
      </c>
      <c r="C455" s="1">
        <v>1.56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1">
        <v>0.52</v>
      </c>
      <c r="B456" s="1">
        <v>0.48</v>
      </c>
      <c r="C456" s="1">
        <v>1.56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1">
        <v>0.46</v>
      </c>
      <c r="B457" s="1">
        <v>1.04</v>
      </c>
      <c r="C457" s="1">
        <v>1.44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1">
        <v>1.02</v>
      </c>
      <c r="B458" s="1">
        <v>0.42</v>
      </c>
      <c r="C458" s="1">
        <v>1.68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1">
        <v>0.89</v>
      </c>
      <c r="B459" s="1">
        <v>1.1</v>
      </c>
      <c r="C459" s="1">
        <v>1.78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1">
        <v>1.07</v>
      </c>
      <c r="B460" s="1">
        <v>1.1</v>
      </c>
      <c r="C460" s="1">
        <v>1.62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1">
        <v>1.06</v>
      </c>
      <c r="B461" s="1">
        <v>0.47</v>
      </c>
      <c r="C461" s="1">
        <v>1.95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1">
        <v>0.95</v>
      </c>
      <c r="B462" s="1">
        <v>1.04</v>
      </c>
      <c r="C462" s="1">
        <v>1.5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1">
        <v>1.08</v>
      </c>
      <c r="B463" s="1">
        <v>0.55</v>
      </c>
      <c r="C463" s="1">
        <v>1.81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1">
        <v>0.58</v>
      </c>
      <c r="B464" s="1">
        <v>1.1</v>
      </c>
      <c r="C464" s="1">
        <v>1.68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1">
        <v>0.58</v>
      </c>
      <c r="B465" s="1">
        <v>1.04</v>
      </c>
      <c r="C465" s="1">
        <v>1.68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1">
        <v>1.06</v>
      </c>
      <c r="B466" s="1">
        <v>0.86</v>
      </c>
      <c r="C466" s="1">
        <v>1.81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1">
        <v>1.08</v>
      </c>
      <c r="B467" s="1">
        <v>1.04</v>
      </c>
      <c r="C467" s="1">
        <v>1.87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1">
        <v>0.83</v>
      </c>
      <c r="B468" s="1">
        <v>0.48</v>
      </c>
      <c r="C468" s="1">
        <v>1.87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1">
        <v>0.51</v>
      </c>
      <c r="B469" s="1">
        <v>1.04</v>
      </c>
      <c r="C469" s="1">
        <v>2.01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1">
        <v>0.46</v>
      </c>
      <c r="B470" s="1">
        <v>0.98</v>
      </c>
      <c r="C470" s="1">
        <v>1.75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1">
        <v>0.89</v>
      </c>
      <c r="B471" s="1">
        <v>0.42</v>
      </c>
      <c r="C471" s="1">
        <v>1.78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1">
        <v>0.58</v>
      </c>
      <c r="B472" s="1">
        <v>0.98</v>
      </c>
      <c r="C472" s="1">
        <v>1.81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1">
        <v>0.54</v>
      </c>
      <c r="B473" s="1">
        <v>0.42</v>
      </c>
      <c r="C473" s="1">
        <v>1.88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1">
        <v>0.71</v>
      </c>
      <c r="B474" s="1">
        <v>0.61</v>
      </c>
      <c r="C474" s="1">
        <v>1.56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1">
        <v>0.89</v>
      </c>
      <c r="B475" s="1">
        <v>0.67</v>
      </c>
      <c r="C475" s="1">
        <v>1.78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1">
        <v>0.46</v>
      </c>
      <c r="B476" s="1">
        <v>1.04</v>
      </c>
      <c r="C476" s="1">
        <v>1.81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1">
        <v>0.83</v>
      </c>
      <c r="B477" s="1">
        <v>1.22</v>
      </c>
      <c r="C477" s="1">
        <v>1.41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1">
        <v>0.46</v>
      </c>
      <c r="B478" s="1">
        <v>0.92</v>
      </c>
      <c r="C478" s="1">
        <v>1.5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1">
        <v>0.52</v>
      </c>
      <c r="B479" s="1">
        <v>0.42</v>
      </c>
      <c r="C479" s="1">
        <v>2.0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1">
        <v>0.61</v>
      </c>
      <c r="B480" s="1">
        <v>0.73</v>
      </c>
      <c r="C480" s="1">
        <v>1.81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1">
        <v>0.46</v>
      </c>
      <c r="B481" s="1">
        <v>0.73</v>
      </c>
      <c r="C481" s="1">
        <v>1.54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1">
        <v>0.58</v>
      </c>
      <c r="B482" s="1">
        <v>1.04</v>
      </c>
      <c r="C482" s="1">
        <v>1.87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8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1">
        <v>0.71</v>
      </c>
      <c r="B483" s="1">
        <v>0.42</v>
      </c>
      <c r="C483" s="1">
        <v>1.81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1">
        <v>0.52</v>
      </c>
      <c r="B484" s="1">
        <v>0.42</v>
      </c>
      <c r="C484" s="1">
        <v>1.56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1">
        <v>0.46</v>
      </c>
      <c r="B485" s="1">
        <v>0.42</v>
      </c>
      <c r="C485" s="1">
        <v>1.46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1">
        <v>0.95</v>
      </c>
      <c r="B486" s="1">
        <v>1.04</v>
      </c>
      <c r="C486" s="1">
        <v>1.37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1">
        <v>0.46</v>
      </c>
      <c r="B487" s="1">
        <v>0.61</v>
      </c>
      <c r="C487" s="1">
        <v>1.87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1">
        <v>0.89</v>
      </c>
      <c r="B488" s="1">
        <v>0.98</v>
      </c>
      <c r="C488" s="1">
        <v>1.5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1">
        <v>0.89</v>
      </c>
      <c r="B489" s="1">
        <v>1.04</v>
      </c>
      <c r="C489" s="1">
        <v>1.8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1">
        <v>0.52</v>
      </c>
      <c r="B490" s="1">
        <v>0.91</v>
      </c>
      <c r="C490" s="1">
        <v>1.77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1">
        <v>1.14</v>
      </c>
      <c r="B491" s="1">
        <v>0.48</v>
      </c>
      <c r="C491" s="1">
        <v>1.44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1">
        <v>0.89</v>
      </c>
      <c r="B492" s="1">
        <v>0.91</v>
      </c>
      <c r="C492" s="1">
        <v>1.8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8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1">
        <v>0.46</v>
      </c>
      <c r="B493" s="1">
        <v>0.42</v>
      </c>
      <c r="C493" s="1">
        <v>1.8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1">
        <v>1.23</v>
      </c>
      <c r="B494" s="1">
        <v>0.79</v>
      </c>
      <c r="C494" s="1">
        <v>1.87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1">
        <v>0.64</v>
      </c>
      <c r="B495" s="1">
        <v>0.42</v>
      </c>
      <c r="C495" s="1">
        <v>1.94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1">
        <v>0.58</v>
      </c>
      <c r="B496" s="1">
        <v>0.73</v>
      </c>
      <c r="C496" s="1">
        <v>1.81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1">
        <v>0.46</v>
      </c>
      <c r="B497" s="1">
        <v>0.55</v>
      </c>
      <c r="C497" s="1">
        <v>1.8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1">
        <v>0.89</v>
      </c>
      <c r="B498" s="1">
        <v>0.73</v>
      </c>
      <c r="C498" s="1">
        <v>1.56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1">
        <v>0.83</v>
      </c>
      <c r="B499" s="1">
        <v>0.85</v>
      </c>
      <c r="C499" s="1">
        <v>1.44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1">
        <v>0.46</v>
      </c>
      <c r="B500" s="1">
        <v>0.42</v>
      </c>
      <c r="C500" s="1">
        <v>1.5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1">
        <v>1.07</v>
      </c>
      <c r="B501" s="1">
        <v>1.02</v>
      </c>
      <c r="C501" s="1">
        <v>1.37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1">
        <v>1.07</v>
      </c>
      <c r="B502" s="1">
        <v>0.48</v>
      </c>
      <c r="C502" s="1">
        <v>1.81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1">
        <v>0.89</v>
      </c>
      <c r="B503" s="1">
        <v>0.54</v>
      </c>
      <c r="C503" s="1">
        <v>1.5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1">
        <v>0.95</v>
      </c>
      <c r="B504" s="1">
        <v>1.1</v>
      </c>
      <c r="C504" s="1">
        <v>1.8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1">
        <v>0.82</v>
      </c>
      <c r="B505" s="1">
        <v>0.42</v>
      </c>
      <c r="C505" s="1">
        <v>1.78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1">
        <v>0.77</v>
      </c>
      <c r="B506" s="1">
        <v>1.04</v>
      </c>
      <c r="C506" s="1">
        <v>1.8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1">
        <v>1.01</v>
      </c>
      <c r="B507" s="1">
        <v>1.02</v>
      </c>
      <c r="C507" s="1">
        <v>1.75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1">
        <v>0.46</v>
      </c>
      <c r="B508" s="1">
        <v>0.48</v>
      </c>
      <c r="C508" s="1">
        <v>1.62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1">
        <v>0.89</v>
      </c>
      <c r="B509" s="1">
        <v>1.03</v>
      </c>
      <c r="C509" s="1">
        <v>1.81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1">
        <v>0.77</v>
      </c>
      <c r="B510" s="1">
        <v>0.67</v>
      </c>
      <c r="C510" s="1">
        <v>1.8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1">
        <v>1.14</v>
      </c>
      <c r="B511" s="1">
        <v>0.48</v>
      </c>
      <c r="C511" s="1">
        <v>1.62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1">
        <v>1.08</v>
      </c>
      <c r="B512" s="1">
        <v>0.91</v>
      </c>
      <c r="C512" s="1">
        <v>1.8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1">
        <v>0.89</v>
      </c>
      <c r="B513" s="1">
        <v>1.04</v>
      </c>
      <c r="C513" s="1">
        <v>1.81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1">
        <v>0.83</v>
      </c>
      <c r="B514" s="1">
        <v>1.04</v>
      </c>
      <c r="C514" s="1">
        <v>1.79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1">
        <v>0.46</v>
      </c>
      <c r="B515" s="1">
        <v>0.42</v>
      </c>
      <c r="C515" s="1">
        <v>1.75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1">
        <v>0.46</v>
      </c>
      <c r="B516" s="1">
        <v>0.42</v>
      </c>
      <c r="C516" s="1">
        <v>1.62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1">
        <v>0.46</v>
      </c>
      <c r="B517" s="1">
        <v>0.43</v>
      </c>
      <c r="C517" s="1">
        <v>1.68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1">
        <v>0.46</v>
      </c>
      <c r="B518" s="1">
        <v>0.73</v>
      </c>
      <c r="C518" s="1">
        <v>1.74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1">
        <v>1.14</v>
      </c>
      <c r="B519" s="1">
        <v>0.42</v>
      </c>
      <c r="C519" s="1">
        <v>1.86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1">
        <v>0.46</v>
      </c>
      <c r="B520" s="1">
        <v>0.72</v>
      </c>
      <c r="C520" s="1">
        <v>1.68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1">
        <v>0.46</v>
      </c>
      <c r="B521" s="1">
        <v>1.04</v>
      </c>
      <c r="C521" s="1">
        <v>1.87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1">
        <v>0.46</v>
      </c>
      <c r="B522" s="1">
        <v>0.59</v>
      </c>
      <c r="C522" s="1">
        <v>1.47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1">
        <v>0.46</v>
      </c>
      <c r="B523" s="1">
        <v>0.42</v>
      </c>
      <c r="C523" s="1">
        <v>1.78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1">
        <v>1.08</v>
      </c>
      <c r="B524" s="1">
        <v>1.04</v>
      </c>
      <c r="C524" s="1">
        <v>1.81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1">
        <v>1.02</v>
      </c>
      <c r="B525" s="1">
        <v>0.61</v>
      </c>
      <c r="C525" s="1">
        <v>1.78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1">
        <v>0.46</v>
      </c>
      <c r="B526" s="1">
        <v>1.04</v>
      </c>
      <c r="C526" s="1">
        <v>1.81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1">
        <v>0.58</v>
      </c>
      <c r="B527" s="1">
        <v>0.54</v>
      </c>
      <c r="C527" s="1">
        <v>1.68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1">
        <v>0.64</v>
      </c>
      <c r="B528" s="1">
        <v>0.42</v>
      </c>
      <c r="C528" s="1">
        <v>1.37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1">
        <v>1.0</v>
      </c>
      <c r="B529" s="1">
        <v>1.04</v>
      </c>
      <c r="C529" s="1">
        <v>1.68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1">
        <v>0.77</v>
      </c>
      <c r="B530" s="1">
        <v>0.61</v>
      </c>
      <c r="C530" s="1">
        <v>1.87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8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1">
        <v>1.02</v>
      </c>
      <c r="B531" s="1">
        <v>0.73</v>
      </c>
      <c r="C531" s="1">
        <v>1.44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8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1">
        <v>1.08</v>
      </c>
      <c r="B532" s="1">
        <v>0.55</v>
      </c>
      <c r="C532" s="1">
        <v>1.87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8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1">
        <v>0.46</v>
      </c>
      <c r="B533" s="1">
        <v>0.42</v>
      </c>
      <c r="C533" s="1">
        <v>1.68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8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1">
        <v>0.58</v>
      </c>
      <c r="B534" s="1">
        <v>0.59</v>
      </c>
      <c r="C534" s="1">
        <v>1.68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8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1">
        <v>0.64</v>
      </c>
      <c r="B535" s="1">
        <v>0.42</v>
      </c>
      <c r="C535" s="1">
        <v>1.5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8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1">
        <v>0.89</v>
      </c>
      <c r="B536" s="1">
        <v>0.61</v>
      </c>
      <c r="C536" s="1">
        <v>1.81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8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1">
        <v>1.08</v>
      </c>
      <c r="B537" s="1">
        <v>0.73</v>
      </c>
      <c r="C537" s="1">
        <v>1.8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8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1">
        <v>0.45</v>
      </c>
      <c r="B538" s="1">
        <v>0.55</v>
      </c>
      <c r="C538" s="1">
        <v>1.8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8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1">
        <v>1.02</v>
      </c>
      <c r="B539" s="1">
        <v>0.42</v>
      </c>
      <c r="C539" s="1">
        <v>1.8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8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1">
        <v>0.51</v>
      </c>
      <c r="B540" s="1">
        <v>0.55</v>
      </c>
      <c r="C540" s="1">
        <v>1.5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8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1">
        <v>1.08</v>
      </c>
      <c r="B541" s="1">
        <v>0.98</v>
      </c>
      <c r="C541" s="1">
        <v>1.79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8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1">
        <v>0.58</v>
      </c>
      <c r="B542" s="1">
        <v>0.48</v>
      </c>
      <c r="C542" s="1">
        <v>1.37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8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1">
        <v>0.65</v>
      </c>
      <c r="B543" s="1">
        <v>1.04</v>
      </c>
      <c r="C543" s="1">
        <v>1.81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8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1">
        <v>0.89</v>
      </c>
      <c r="B544" s="1">
        <v>0.61</v>
      </c>
      <c r="C544" s="1">
        <v>1.44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8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1">
        <v>1.08</v>
      </c>
      <c r="B545" s="1">
        <v>0.86</v>
      </c>
      <c r="C545" s="1">
        <v>1.87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8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1">
        <v>0.46</v>
      </c>
      <c r="B546" s="1">
        <v>0.42</v>
      </c>
      <c r="C546" s="1">
        <v>1.83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8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1">
        <v>1.06</v>
      </c>
      <c r="B547" s="1">
        <v>0.55</v>
      </c>
      <c r="C547" s="1">
        <v>1.81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8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1">
        <v>0.58</v>
      </c>
      <c r="B548" s="1">
        <v>0.98</v>
      </c>
      <c r="C548" s="1">
        <v>1.72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8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1">
        <v>0.76</v>
      </c>
      <c r="B549" s="1">
        <v>0.42</v>
      </c>
      <c r="C549" s="1">
        <v>1.37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8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1">
        <v>0.83</v>
      </c>
      <c r="B550" s="1">
        <v>0.86</v>
      </c>
      <c r="C550" s="1">
        <v>1.62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8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1">
        <v>0.46</v>
      </c>
      <c r="B551" s="1">
        <v>0.42</v>
      </c>
      <c r="C551" s="1">
        <v>1.87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8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1">
        <v>0.77</v>
      </c>
      <c r="B552" s="1">
        <v>0.61</v>
      </c>
      <c r="C552" s="1">
        <v>1.8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8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1">
        <v>0.62</v>
      </c>
      <c r="B553" s="1">
        <v>0.91</v>
      </c>
      <c r="C553" s="1">
        <v>1.87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8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1">
        <v>0.46</v>
      </c>
      <c r="B554" s="1">
        <v>1.04</v>
      </c>
      <c r="C554" s="1">
        <v>1.5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8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1">
        <v>0.83</v>
      </c>
      <c r="B555" s="1">
        <v>0.54</v>
      </c>
      <c r="C555" s="1">
        <v>1.81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8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1">
        <v>0.46</v>
      </c>
      <c r="B556" s="1">
        <v>0.42</v>
      </c>
      <c r="C556" s="1">
        <v>1.81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8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1">
        <v>1.08</v>
      </c>
      <c r="B557" s="1">
        <v>1.1</v>
      </c>
      <c r="C557" s="1">
        <v>1.8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8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1">
        <v>1.08</v>
      </c>
      <c r="B558" s="1">
        <v>1.03</v>
      </c>
      <c r="C558" s="1">
        <v>1.87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8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1">
        <v>0.83</v>
      </c>
      <c r="B559" s="1">
        <v>1.04</v>
      </c>
      <c r="C559" s="1">
        <v>1.56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8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1">
        <v>0.46</v>
      </c>
      <c r="B560" s="1">
        <v>0.97</v>
      </c>
      <c r="C560" s="1">
        <v>1.87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8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1">
        <v>0.77</v>
      </c>
      <c r="B561" s="1">
        <v>0.73</v>
      </c>
      <c r="C561" s="1">
        <v>1.87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8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1">
        <v>1.14</v>
      </c>
      <c r="B562" s="1">
        <v>1.02</v>
      </c>
      <c r="C562" s="1">
        <v>1.87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8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1">
        <v>0.46</v>
      </c>
      <c r="B563" s="1">
        <v>0.42</v>
      </c>
      <c r="C563" s="1">
        <v>1.38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8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1">
        <v>0.89</v>
      </c>
      <c r="B564" s="1">
        <v>0.52</v>
      </c>
      <c r="C564" s="1">
        <v>1.81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8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1">
        <v>1.02</v>
      </c>
      <c r="B565" s="1">
        <v>0.73</v>
      </c>
      <c r="C565" s="1">
        <v>1.87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8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1">
        <v>0.7</v>
      </c>
      <c r="B566" s="1">
        <v>0.48</v>
      </c>
      <c r="C566" s="1">
        <v>1.87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8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1">
        <v>1.02</v>
      </c>
      <c r="B567" s="1">
        <v>0.61</v>
      </c>
      <c r="C567" s="1">
        <v>1.86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8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1">
        <v>0.51</v>
      </c>
      <c r="B568" s="1">
        <v>0.53</v>
      </c>
      <c r="C568" s="1">
        <v>1.81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8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1">
        <v>1.14</v>
      </c>
      <c r="B569" s="1">
        <v>1.04</v>
      </c>
      <c r="C569" s="1">
        <v>1.81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8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1">
        <v>1.08</v>
      </c>
      <c r="B570" s="1">
        <v>1.04</v>
      </c>
      <c r="C570" s="1">
        <v>1.62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8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1">
        <v>0.58</v>
      </c>
      <c r="B571" s="1">
        <v>0.85</v>
      </c>
      <c r="C571" s="1">
        <v>1.62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8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1">
        <v>0.71</v>
      </c>
      <c r="B572" s="1">
        <v>0.91</v>
      </c>
      <c r="C572" s="1">
        <v>1.81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8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1">
        <v>0.46</v>
      </c>
      <c r="B573" s="1">
        <v>1.1</v>
      </c>
      <c r="C573" s="1">
        <v>1.86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8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1">
        <v>0.83</v>
      </c>
      <c r="B574" s="1">
        <v>0.53</v>
      </c>
      <c r="C574" s="1">
        <v>1.37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8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1">
        <v>0.46</v>
      </c>
      <c r="B575" s="1">
        <v>0.55</v>
      </c>
      <c r="C575" s="1">
        <v>1.87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8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1">
        <v>0.95</v>
      </c>
      <c r="B576" s="1">
        <v>0.42</v>
      </c>
      <c r="C576" s="1">
        <v>1.44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8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1">
        <v>0.46</v>
      </c>
      <c r="B577" s="1">
        <v>1.04</v>
      </c>
      <c r="C577" s="1">
        <v>1.8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8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1">
        <v>0.52</v>
      </c>
      <c r="B578" s="1">
        <v>0.54</v>
      </c>
      <c r="C578" s="1">
        <v>1.81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8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1">
        <v>1.08</v>
      </c>
      <c r="B579" s="1">
        <v>1.1</v>
      </c>
      <c r="C579" s="1">
        <v>1.7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8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1">
        <v>0.52</v>
      </c>
      <c r="B580" s="1">
        <v>0.91</v>
      </c>
      <c r="C580" s="1">
        <v>1.44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8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1">
        <v>0.46</v>
      </c>
      <c r="B581" s="1">
        <v>0.79</v>
      </c>
      <c r="C581" s="1">
        <v>1.81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8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1">
        <v>0.89</v>
      </c>
      <c r="B582" s="1">
        <v>1.1</v>
      </c>
      <c r="C582" s="1">
        <v>1.87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8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1">
        <v>1.08</v>
      </c>
      <c r="B583" s="1">
        <v>0.61</v>
      </c>
      <c r="C583" s="1">
        <v>1.87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8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1">
        <v>0.89</v>
      </c>
      <c r="B584" s="1">
        <v>0.86</v>
      </c>
      <c r="C584" s="1">
        <v>1.81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8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1">
        <v>1.08</v>
      </c>
      <c r="B585" s="1">
        <v>0.42</v>
      </c>
      <c r="C585" s="1">
        <v>1.74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8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1">
        <v>0.52</v>
      </c>
      <c r="B586" s="1">
        <v>0.72</v>
      </c>
      <c r="C586" s="1">
        <v>1.81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8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1">
        <v>1.14</v>
      </c>
      <c r="B587" s="1">
        <v>0.67</v>
      </c>
      <c r="C587" s="1">
        <v>1.75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8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1">
        <v>1.01</v>
      </c>
      <c r="B588" s="1">
        <v>1.04</v>
      </c>
      <c r="C588" s="1">
        <v>1.95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8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1">
        <v>0.46</v>
      </c>
      <c r="B589" s="1">
        <v>0.42</v>
      </c>
      <c r="C589" s="1">
        <v>1.8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8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1">
        <v>1.08</v>
      </c>
      <c r="B590" s="1">
        <v>0.42</v>
      </c>
      <c r="C590" s="1">
        <v>1.87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8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1">
        <v>1.14</v>
      </c>
      <c r="B591" s="1">
        <v>1.04</v>
      </c>
      <c r="C591" s="1">
        <v>1.44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8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1">
        <v>1.14</v>
      </c>
      <c r="B592" s="1">
        <v>0.42</v>
      </c>
      <c r="C592" s="1">
        <v>1.79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8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1">
        <v>1.08</v>
      </c>
      <c r="B593" s="1">
        <v>0.61</v>
      </c>
      <c r="C593" s="1">
        <v>1.81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8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1">
        <v>0.7</v>
      </c>
      <c r="B594" s="1">
        <v>0.73</v>
      </c>
      <c r="C594" s="1">
        <v>1.62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8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1">
        <v>0.65</v>
      </c>
      <c r="B595" s="1">
        <v>0.56</v>
      </c>
      <c r="C595" s="1">
        <v>1.5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8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1">
        <v>1.08</v>
      </c>
      <c r="B596" s="1">
        <v>0.91</v>
      </c>
      <c r="C596" s="1">
        <v>1.56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8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1">
        <v>0.95</v>
      </c>
      <c r="B597" s="1">
        <v>0.48</v>
      </c>
      <c r="C597" s="1">
        <v>1.74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8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1">
        <v>1.06</v>
      </c>
      <c r="B598" s="1">
        <v>1.04</v>
      </c>
      <c r="C598" s="1">
        <v>1.87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8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1">
        <v>1.02</v>
      </c>
      <c r="B599" s="1">
        <v>0.79</v>
      </c>
      <c r="C599" s="1">
        <v>1.6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8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1">
        <v>1.08</v>
      </c>
      <c r="B600" s="1">
        <v>0.79</v>
      </c>
      <c r="C600" s="1">
        <v>1.56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8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1">
        <v>0.95</v>
      </c>
      <c r="B601" s="1">
        <v>1.04</v>
      </c>
      <c r="C601" s="1">
        <v>1.56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8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1">
        <v>0.46</v>
      </c>
      <c r="B602" s="1">
        <v>0.92</v>
      </c>
      <c r="C602" s="1">
        <v>1.87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8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1">
        <v>0.89</v>
      </c>
      <c r="B603" s="1">
        <v>0.42</v>
      </c>
      <c r="C603" s="1">
        <v>1.8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8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1">
        <v>0.71</v>
      </c>
      <c r="B604" s="1">
        <v>0.55</v>
      </c>
      <c r="C604" s="1">
        <v>1.78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8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1">
        <v>0.89</v>
      </c>
      <c r="B605" s="1">
        <v>0.61</v>
      </c>
      <c r="C605" s="1">
        <v>1.56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8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1">
        <v>0.46</v>
      </c>
      <c r="B606" s="1">
        <v>0.54</v>
      </c>
      <c r="C606" s="1">
        <v>1.52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8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1">
        <v>1.08</v>
      </c>
      <c r="B607" s="1">
        <v>1.04</v>
      </c>
      <c r="C607" s="1">
        <v>1.87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8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1">
        <v>0.64</v>
      </c>
      <c r="B608" s="1">
        <v>0.98</v>
      </c>
      <c r="C608" s="1">
        <v>1.87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8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1">
        <v>0.46</v>
      </c>
      <c r="B609" s="1">
        <v>0.43</v>
      </c>
      <c r="C609" s="1">
        <v>1.87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8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1">
        <v>0.89</v>
      </c>
      <c r="B610" s="1">
        <v>0.85</v>
      </c>
      <c r="C610" s="1">
        <v>1.68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8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1">
        <v>0.71</v>
      </c>
      <c r="B611" s="1">
        <v>1.1</v>
      </c>
      <c r="C611" s="1">
        <v>1.87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8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1">
        <v>0.52</v>
      </c>
      <c r="B612" s="1">
        <v>0.73</v>
      </c>
      <c r="C612" s="1">
        <v>1.74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8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1">
        <v>1.14</v>
      </c>
      <c r="B613" s="1">
        <v>0.54</v>
      </c>
      <c r="C613" s="1">
        <v>1.68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8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1">
        <v>0.83</v>
      </c>
      <c r="B614" s="1">
        <v>0.42</v>
      </c>
      <c r="C614" s="1">
        <v>1.7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8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1">
        <v>0.71</v>
      </c>
      <c r="B615" s="1">
        <v>0.42</v>
      </c>
      <c r="C615" s="1">
        <v>1.81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8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1">
        <v>0.83</v>
      </c>
      <c r="B616" s="1">
        <v>0.42</v>
      </c>
      <c r="C616" s="1">
        <v>1.67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8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1">
        <v>1.07</v>
      </c>
      <c r="B617" s="1">
        <v>0.91</v>
      </c>
      <c r="C617" s="1">
        <v>1.5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8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1">
        <v>1.08</v>
      </c>
      <c r="B618" s="1">
        <v>0.97</v>
      </c>
      <c r="C618" s="1">
        <v>1.81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8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1">
        <v>0.7</v>
      </c>
      <c r="B619" s="1">
        <v>0.73</v>
      </c>
      <c r="C619" s="1">
        <v>1.87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8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1">
        <v>1.01</v>
      </c>
      <c r="B620" s="1">
        <v>0.98</v>
      </c>
      <c r="C620" s="1">
        <v>1.37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8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1">
        <v>1.06</v>
      </c>
      <c r="B621" s="1">
        <v>1.04</v>
      </c>
      <c r="C621" s="1">
        <v>1.87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8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1">
        <v>0.95</v>
      </c>
      <c r="B622" s="1">
        <v>1.04</v>
      </c>
      <c r="C622" s="1">
        <v>1.56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8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1">
        <v>0.71</v>
      </c>
      <c r="B623" s="1">
        <v>0.92</v>
      </c>
      <c r="C623" s="1">
        <v>1.51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8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1">
        <v>0.77</v>
      </c>
      <c r="B624" s="1">
        <v>1.04</v>
      </c>
      <c r="C624" s="1">
        <v>1.81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8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1">
        <v>0.46</v>
      </c>
      <c r="B625" s="1">
        <v>0.42</v>
      </c>
      <c r="C625" s="1">
        <v>1.56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8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1">
        <v>0.77</v>
      </c>
      <c r="B626" s="1">
        <v>1.22</v>
      </c>
      <c r="C626" s="1">
        <v>1.8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8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1">
        <v>0.46</v>
      </c>
      <c r="B627" s="1">
        <v>0.86</v>
      </c>
      <c r="C627" s="1">
        <v>1.86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8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1">
        <v>0.46</v>
      </c>
      <c r="B628" s="1">
        <v>0.42</v>
      </c>
      <c r="C628" s="1">
        <v>1.44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8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1">
        <v>0.89</v>
      </c>
      <c r="B629" s="1">
        <v>0.42</v>
      </c>
      <c r="C629" s="1">
        <v>1.37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8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1">
        <v>0.52</v>
      </c>
      <c r="B630" s="1">
        <v>0.91</v>
      </c>
      <c r="C630" s="1">
        <v>1.81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8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1">
        <v>0.45</v>
      </c>
      <c r="B631" s="1">
        <v>0.6</v>
      </c>
      <c r="C631" s="1">
        <v>1.87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8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1">
        <v>0.46</v>
      </c>
      <c r="B632" s="1">
        <v>0.53</v>
      </c>
      <c r="C632" s="1">
        <v>1.78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8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1">
        <v>0.58</v>
      </c>
      <c r="B633" s="1">
        <v>0.43</v>
      </c>
      <c r="C633" s="1">
        <v>1.5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8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1">
        <v>1.08</v>
      </c>
      <c r="B634" s="1">
        <v>1.04</v>
      </c>
      <c r="C634" s="1">
        <v>1.81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8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1">
        <v>0.58</v>
      </c>
      <c r="B635" s="1">
        <v>0.42</v>
      </c>
      <c r="C635" s="1">
        <v>1.56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8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1">
        <v>1.08</v>
      </c>
      <c r="B636" s="1">
        <v>1.03</v>
      </c>
      <c r="C636" s="1">
        <v>1.87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8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1">
        <v>0.7</v>
      </c>
      <c r="B637" s="1">
        <v>1.04</v>
      </c>
      <c r="C637" s="1">
        <v>1.87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8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1">
        <v>0.77</v>
      </c>
      <c r="B638" s="1">
        <v>0.67</v>
      </c>
      <c r="C638" s="1">
        <v>1.8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8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1">
        <v>1.14</v>
      </c>
      <c r="B639" s="1">
        <v>0.42</v>
      </c>
      <c r="C639" s="1">
        <v>1.66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8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1">
        <v>0.83</v>
      </c>
      <c r="B640" s="1">
        <v>0.48</v>
      </c>
      <c r="C640" s="1">
        <v>1.87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8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1">
        <v>0.52</v>
      </c>
      <c r="B641" s="1">
        <v>0.73</v>
      </c>
      <c r="C641" s="1">
        <v>1.41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8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1">
        <v>1.07</v>
      </c>
      <c r="B642" s="1">
        <v>0.85</v>
      </c>
      <c r="C642" s="1">
        <v>1.62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8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1">
        <v>0.46</v>
      </c>
      <c r="B643" s="1">
        <v>0.98</v>
      </c>
      <c r="C643" s="1">
        <v>1.8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8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1">
        <v>0.89</v>
      </c>
      <c r="B644" s="1">
        <v>1.04</v>
      </c>
      <c r="C644" s="1">
        <v>1.87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8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1">
        <v>0.46</v>
      </c>
      <c r="B645" s="1">
        <v>0.48</v>
      </c>
      <c r="C645" s="1">
        <v>1.56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8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1">
        <v>0.77</v>
      </c>
      <c r="B646" s="1">
        <v>0.67</v>
      </c>
      <c r="C646" s="1">
        <v>1.81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8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1">
        <v>1.07</v>
      </c>
      <c r="B647" s="1">
        <v>0.48</v>
      </c>
      <c r="C647" s="1">
        <v>1.56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8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1">
        <v>1.14</v>
      </c>
      <c r="B648" s="1">
        <v>0.43</v>
      </c>
      <c r="C648" s="1">
        <v>1.78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8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1">
        <v>1.01</v>
      </c>
      <c r="B649" s="1">
        <v>0.79</v>
      </c>
      <c r="C649" s="1">
        <v>1.44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8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1">
        <v>0.82</v>
      </c>
      <c r="B650" s="1">
        <v>0.42</v>
      </c>
      <c r="C650" s="1">
        <v>1.4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8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1">
        <v>1.02</v>
      </c>
      <c r="B651" s="1">
        <v>0.54</v>
      </c>
      <c r="C651" s="1">
        <v>1.5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8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1">
        <v>0.77</v>
      </c>
      <c r="B652" s="1">
        <v>0.42</v>
      </c>
      <c r="C652" s="1">
        <v>1.48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8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1">
        <v>0.59</v>
      </c>
      <c r="B653" s="1">
        <v>0.73</v>
      </c>
      <c r="C653" s="1">
        <v>1.81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8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1">
        <v>1.06</v>
      </c>
      <c r="B654" s="1">
        <v>1.1</v>
      </c>
      <c r="C654" s="1">
        <v>1.62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8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1">
        <v>0.77</v>
      </c>
      <c r="B655" s="1">
        <v>0.73</v>
      </c>
      <c r="C655" s="1">
        <v>1.68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8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1">
        <v>0.82</v>
      </c>
      <c r="B656" s="1">
        <v>1.03</v>
      </c>
      <c r="C656" s="1">
        <v>1.86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8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1">
        <v>0.77</v>
      </c>
      <c r="B657" s="1">
        <v>0.67</v>
      </c>
      <c r="C657" s="1">
        <v>1.37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8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1">
        <v>0.46</v>
      </c>
      <c r="B658" s="1">
        <v>0.42</v>
      </c>
      <c r="C658" s="1">
        <v>1.87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8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1">
        <v>0.58</v>
      </c>
      <c r="B659" s="1">
        <v>0.98</v>
      </c>
      <c r="C659" s="1">
        <v>1.5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8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1">
        <v>0.77</v>
      </c>
      <c r="B660" s="1">
        <v>0.61</v>
      </c>
      <c r="C660" s="1">
        <v>1.68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8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1">
        <v>1.08</v>
      </c>
      <c r="B661" s="1">
        <v>0.79</v>
      </c>
      <c r="C661" s="1">
        <v>1.75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8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1">
        <v>1.01</v>
      </c>
      <c r="B662" s="1">
        <v>0.85</v>
      </c>
      <c r="C662" s="1">
        <v>1.87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8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1">
        <v>0.71</v>
      </c>
      <c r="B663" s="1">
        <v>0.42</v>
      </c>
      <c r="C663" s="1">
        <v>2.01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8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1">
        <v>0.52</v>
      </c>
      <c r="B664" s="1">
        <v>0.42</v>
      </c>
      <c r="C664" s="1">
        <v>1.81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8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1">
        <v>1.08</v>
      </c>
      <c r="B665" s="1">
        <v>0.73</v>
      </c>
      <c r="C665" s="1">
        <v>1.78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8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1">
        <v>0.52</v>
      </c>
      <c r="B666" s="1">
        <v>0.42</v>
      </c>
      <c r="C666" s="1">
        <v>1.38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8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1">
        <v>0.65</v>
      </c>
      <c r="B667" s="1">
        <v>0.61</v>
      </c>
      <c r="C667" s="1">
        <v>1.78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8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1">
        <v>0.95</v>
      </c>
      <c r="B668" s="1">
        <v>0.42</v>
      </c>
      <c r="C668" s="1">
        <v>1.37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8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1">
        <v>0.58</v>
      </c>
      <c r="B669" s="1">
        <v>1.03</v>
      </c>
      <c r="C669" s="1">
        <v>1.81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8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1">
        <v>0.64</v>
      </c>
      <c r="B670" s="1">
        <v>1.04</v>
      </c>
      <c r="C670" s="1">
        <v>1.87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8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1">
        <v>1.14</v>
      </c>
      <c r="B671" s="1">
        <v>0.46</v>
      </c>
      <c r="C671" s="1">
        <v>1.75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8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1">
        <v>1.02</v>
      </c>
      <c r="B672" s="1">
        <v>0.42</v>
      </c>
      <c r="C672" s="1">
        <v>1.87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8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1">
        <v>0.46</v>
      </c>
      <c r="B673" s="1">
        <v>0.42</v>
      </c>
      <c r="C673" s="1">
        <v>1.78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8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1">
        <v>0.58</v>
      </c>
      <c r="B674" s="1">
        <v>0.42</v>
      </c>
      <c r="C674" s="1">
        <v>1.87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8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1">
        <v>0.46</v>
      </c>
      <c r="B675" s="1">
        <v>0.42</v>
      </c>
      <c r="C675" s="1">
        <v>1.94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8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1">
        <v>0.52</v>
      </c>
      <c r="B676" s="1">
        <v>0.42</v>
      </c>
      <c r="C676" s="1">
        <v>1.74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8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1">
        <v>1.02</v>
      </c>
      <c r="B677" s="1">
        <v>0.54</v>
      </c>
      <c r="C677" s="1">
        <v>1.56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8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1">
        <v>0.46</v>
      </c>
      <c r="B678" s="1">
        <v>0.42</v>
      </c>
      <c r="C678" s="1">
        <v>1.56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8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1">
        <v>0.77</v>
      </c>
      <c r="B679" s="1">
        <v>0.42</v>
      </c>
      <c r="C679" s="1">
        <v>1.76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8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1">
        <v>0.71</v>
      </c>
      <c r="B680" s="1">
        <v>0.73</v>
      </c>
      <c r="C680" s="1">
        <v>1.74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8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1">
        <v>0.58</v>
      </c>
      <c r="B681" s="1">
        <v>0.73</v>
      </c>
      <c r="C681" s="1">
        <v>1.62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8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1">
        <v>1.02</v>
      </c>
      <c r="B682" s="1">
        <v>0.42</v>
      </c>
      <c r="C682" s="1">
        <v>1.81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8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1">
        <v>1.06</v>
      </c>
      <c r="B683" s="1">
        <v>0.85</v>
      </c>
      <c r="C683" s="1">
        <v>1.81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8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1">
        <v>1.08</v>
      </c>
      <c r="B684" s="1">
        <v>1.04</v>
      </c>
      <c r="C684" s="1">
        <v>1.81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8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1">
        <v>0.6</v>
      </c>
      <c r="B685" s="1">
        <v>0.92</v>
      </c>
      <c r="C685" s="1">
        <v>1.87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8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1">
        <v>1.08</v>
      </c>
      <c r="B686" s="1">
        <v>0.61</v>
      </c>
      <c r="C686" s="1">
        <v>1.87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8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1">
        <v>0.94</v>
      </c>
      <c r="B687" s="1">
        <v>0.72</v>
      </c>
      <c r="C687" s="1">
        <v>1.81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8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1">
        <v>0.83</v>
      </c>
      <c r="B688" s="1">
        <v>1.1</v>
      </c>
      <c r="C688" s="1">
        <v>1.56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8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1">
        <v>0.46</v>
      </c>
      <c r="B689" s="1">
        <v>0.42</v>
      </c>
      <c r="C689" s="1">
        <v>1.37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8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1">
        <v>0.52</v>
      </c>
      <c r="B690" s="1">
        <v>0.55</v>
      </c>
      <c r="C690" s="1">
        <v>1.8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8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1">
        <v>0.46</v>
      </c>
      <c r="B691" s="1">
        <v>0.42</v>
      </c>
      <c r="C691" s="1">
        <v>1.79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8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1">
        <v>0.7</v>
      </c>
      <c r="B692" s="1">
        <v>0.67</v>
      </c>
      <c r="C692" s="1">
        <v>1.56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8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1">
        <v>0.95</v>
      </c>
      <c r="B693" s="1">
        <v>1.02</v>
      </c>
      <c r="C693" s="1">
        <v>1.81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8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1">
        <v>0.65</v>
      </c>
      <c r="B694" s="1">
        <v>0.42</v>
      </c>
      <c r="C694" s="1">
        <v>1.81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8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1">
        <v>1.08</v>
      </c>
      <c r="B695" s="1">
        <v>0.73</v>
      </c>
      <c r="C695" s="1">
        <v>1.44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8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1">
        <v>1.14</v>
      </c>
      <c r="B696" s="1">
        <v>0.73</v>
      </c>
      <c r="C696" s="1">
        <v>1.81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8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1">
        <v>0.71</v>
      </c>
      <c r="B697" s="1">
        <v>0.97</v>
      </c>
      <c r="C697" s="1">
        <v>1.62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8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1">
        <v>0.95</v>
      </c>
      <c r="B698" s="1">
        <v>0.48</v>
      </c>
      <c r="C698" s="1">
        <v>1.87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8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1">
        <v>1.08</v>
      </c>
      <c r="B699" s="1">
        <v>0.42</v>
      </c>
      <c r="C699" s="1">
        <v>1.5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8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1">
        <v>0.46</v>
      </c>
      <c r="B700" s="1">
        <v>0.42</v>
      </c>
      <c r="C700" s="1">
        <v>1.81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8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1">
        <v>0.46</v>
      </c>
      <c r="B701" s="1">
        <v>1.04</v>
      </c>
      <c r="C701" s="1">
        <v>1.81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8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1">
        <v>0.83</v>
      </c>
      <c r="B702" s="1">
        <v>0.42</v>
      </c>
      <c r="C702" s="1">
        <v>1.44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8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1">
        <v>0.9</v>
      </c>
      <c r="B703" s="1">
        <v>0.67</v>
      </c>
      <c r="C703" s="1">
        <v>1.8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8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1">
        <v>0.83</v>
      </c>
      <c r="B704" s="1">
        <v>0.42</v>
      </c>
      <c r="C704" s="1">
        <v>1.87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8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1">
        <v>0.64</v>
      </c>
      <c r="B705" s="1">
        <v>0.67</v>
      </c>
      <c r="C705" s="1">
        <v>1.81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8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1">
        <v>1.07</v>
      </c>
      <c r="B706" s="1">
        <v>0.79</v>
      </c>
      <c r="C706" s="1">
        <v>1.34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8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1">
        <v>0.83</v>
      </c>
      <c r="B707" s="1">
        <v>1.04</v>
      </c>
      <c r="C707" s="1">
        <v>1.87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8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1">
        <v>0.76</v>
      </c>
      <c r="B708" s="1">
        <v>0.79</v>
      </c>
      <c r="C708" s="1">
        <v>1.87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8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1">
        <v>1.08</v>
      </c>
      <c r="B709" s="1">
        <v>0.42</v>
      </c>
      <c r="C709" s="1">
        <v>1.74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8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1">
        <v>0.58</v>
      </c>
      <c r="B710" s="1">
        <v>1.04</v>
      </c>
      <c r="C710" s="1">
        <v>1.81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8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1">
        <v>0.52</v>
      </c>
      <c r="B711" s="1">
        <v>0.67</v>
      </c>
      <c r="C711" s="1">
        <v>1.87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8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1">
        <v>0.52</v>
      </c>
      <c r="B712" s="1">
        <v>0.92</v>
      </c>
      <c r="C712" s="1">
        <v>1.87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8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1">
        <v>0.46</v>
      </c>
      <c r="B713" s="1">
        <v>0.43</v>
      </c>
      <c r="C713" s="1">
        <v>1.78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8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1">
        <v>0.46</v>
      </c>
      <c r="B714" s="1">
        <v>0.98</v>
      </c>
      <c r="C714" s="1">
        <v>1.81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8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1">
        <v>0.58</v>
      </c>
      <c r="B715" s="1">
        <v>0.48</v>
      </c>
      <c r="C715" s="1">
        <v>1.8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8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1">
        <v>0.52</v>
      </c>
      <c r="B716" s="1">
        <v>0.98</v>
      </c>
      <c r="C716" s="1">
        <v>1.37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8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1">
        <v>1.08</v>
      </c>
      <c r="B717" s="1">
        <v>1.04</v>
      </c>
      <c r="C717" s="1">
        <v>1.81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8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1">
        <v>0.71</v>
      </c>
      <c r="B718" s="1">
        <v>0.98</v>
      </c>
      <c r="C718" s="1">
        <v>1.75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8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1">
        <v>0.88</v>
      </c>
      <c r="B719" s="1">
        <v>0.42</v>
      </c>
      <c r="C719" s="1">
        <v>1.68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8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1">
        <v>0.46</v>
      </c>
      <c r="B720" s="1">
        <v>0.55</v>
      </c>
      <c r="C720" s="1">
        <v>1.62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8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1">
        <v>0.83</v>
      </c>
      <c r="B721" s="1">
        <v>0.85</v>
      </c>
      <c r="C721" s="1">
        <v>1.76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8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1">
        <v>0.46</v>
      </c>
      <c r="B722" s="1">
        <v>0.42</v>
      </c>
      <c r="C722" s="1">
        <v>1.68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8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1">
        <v>0.77</v>
      </c>
      <c r="B723" s="1">
        <v>0.79</v>
      </c>
      <c r="C723" s="1">
        <v>1.81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8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1">
        <v>0.83</v>
      </c>
      <c r="B724" s="1">
        <v>0.42</v>
      </c>
      <c r="C724" s="1">
        <v>1.5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8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1">
        <v>0.52</v>
      </c>
      <c r="B725" s="1">
        <v>0.91</v>
      </c>
      <c r="C725" s="1">
        <v>1.5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8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1">
        <v>0.52</v>
      </c>
      <c r="B726" s="1">
        <v>0.42</v>
      </c>
      <c r="C726" s="1">
        <v>1.56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8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1">
        <v>0.7</v>
      </c>
      <c r="B727" s="1">
        <v>0.56</v>
      </c>
      <c r="C727" s="1">
        <v>1.87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8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1">
        <v>0.64</v>
      </c>
      <c r="B728" s="1">
        <v>0.79</v>
      </c>
      <c r="C728" s="1">
        <v>1.81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8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1">
        <v>1.08</v>
      </c>
      <c r="B729" s="1">
        <v>0.67</v>
      </c>
      <c r="C729" s="1">
        <v>1.8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8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1">
        <v>0.64</v>
      </c>
      <c r="B730" s="1">
        <v>0.42</v>
      </c>
      <c r="C730" s="1">
        <v>1.81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8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1">
        <v>0.71</v>
      </c>
      <c r="B731" s="1">
        <v>0.42</v>
      </c>
      <c r="C731" s="1">
        <v>1.5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8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1">
        <v>0.95</v>
      </c>
      <c r="B732" s="1">
        <v>0.92</v>
      </c>
      <c r="C732" s="1">
        <v>1.81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8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1">
        <v>0.46</v>
      </c>
      <c r="B733" s="1">
        <v>0.92</v>
      </c>
      <c r="C733" s="1">
        <v>1.87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8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1">
        <v>1.07</v>
      </c>
      <c r="B734" s="1">
        <v>0.73</v>
      </c>
      <c r="C734" s="1">
        <v>1.8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8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1">
        <v>0.52</v>
      </c>
      <c r="B735" s="1">
        <v>1.04</v>
      </c>
      <c r="C735" s="1">
        <v>1.68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8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1">
        <v>1.08</v>
      </c>
      <c r="B736" s="1">
        <v>0.54</v>
      </c>
      <c r="C736" s="1">
        <v>1.87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8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1">
        <v>0.89</v>
      </c>
      <c r="B737" s="1">
        <v>0.73</v>
      </c>
      <c r="C737" s="1">
        <v>1.44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8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1">
        <v>1.08</v>
      </c>
      <c r="B738" s="1">
        <v>0.91</v>
      </c>
      <c r="C738" s="1">
        <v>1.8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8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1">
        <v>1.08</v>
      </c>
      <c r="B739" s="1">
        <v>0.98</v>
      </c>
      <c r="C739" s="1">
        <v>1.78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8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1">
        <v>0.52</v>
      </c>
      <c r="B740" s="1">
        <v>0.5</v>
      </c>
      <c r="C740" s="1">
        <v>1.5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8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1">
        <v>0.89</v>
      </c>
      <c r="B741" s="1">
        <v>1.04</v>
      </c>
      <c r="C741" s="1">
        <v>1.8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8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1">
        <v>0.52</v>
      </c>
      <c r="B742" s="1">
        <v>1.04</v>
      </c>
      <c r="C742" s="1">
        <v>1.56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8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1">
        <v>1.08</v>
      </c>
      <c r="B743" s="1">
        <v>1.04</v>
      </c>
      <c r="C743" s="1">
        <v>1.87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8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1">
        <v>0.52</v>
      </c>
      <c r="B744" s="1">
        <v>0.42</v>
      </c>
      <c r="C744" s="1">
        <v>1.8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8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1">
        <v>0.52</v>
      </c>
      <c r="B745" s="1">
        <v>0.73</v>
      </c>
      <c r="C745" s="1">
        <v>1.68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8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1">
        <v>0.64</v>
      </c>
      <c r="B746" s="1">
        <v>0.98</v>
      </c>
      <c r="C746" s="1">
        <v>1.47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8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1">
        <v>1.08</v>
      </c>
      <c r="B747" s="1">
        <v>0.55</v>
      </c>
      <c r="C747" s="1">
        <v>1.87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8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1">
        <v>1.07</v>
      </c>
      <c r="B748" s="1">
        <v>0.42</v>
      </c>
      <c r="C748" s="1">
        <v>1.81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8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1">
        <v>0.58</v>
      </c>
      <c r="B749" s="1">
        <v>0.42</v>
      </c>
      <c r="C749" s="1">
        <v>1.8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8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1">
        <v>0.96</v>
      </c>
      <c r="B750" s="1">
        <v>0.42</v>
      </c>
      <c r="C750" s="1">
        <v>1.8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8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1">
        <v>0.95</v>
      </c>
      <c r="B751" s="1">
        <v>0.79</v>
      </c>
      <c r="C751" s="1">
        <v>1.81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8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1">
        <v>0.95</v>
      </c>
      <c r="B752" s="1">
        <v>0.59</v>
      </c>
      <c r="C752" s="1">
        <v>1.56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8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1">
        <v>0.83</v>
      </c>
      <c r="B753" s="1">
        <v>0.98</v>
      </c>
      <c r="C753" s="1">
        <v>1.75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8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1">
        <v>0.83</v>
      </c>
      <c r="B754" s="1">
        <v>0.42</v>
      </c>
      <c r="C754" s="1">
        <v>1.81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8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1">
        <v>1.08</v>
      </c>
      <c r="B755" s="1">
        <v>0.42</v>
      </c>
      <c r="C755" s="1">
        <v>1.8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1">
        <v>1.06</v>
      </c>
      <c r="B756" s="1">
        <v>0.52</v>
      </c>
      <c r="C756" s="1">
        <v>1.74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1">
        <v>1.01</v>
      </c>
      <c r="B757" s="1">
        <v>0.42</v>
      </c>
      <c r="C757" s="1">
        <v>1.37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8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1">
        <v>0.82</v>
      </c>
      <c r="B758" s="1">
        <v>0.49</v>
      </c>
      <c r="C758" s="1">
        <v>1.56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8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1">
        <v>1.07</v>
      </c>
      <c r="B759" s="1">
        <v>0.48</v>
      </c>
      <c r="C759" s="1">
        <v>1.81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8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1">
        <v>0.82</v>
      </c>
      <c r="B760" s="1">
        <v>0.42</v>
      </c>
      <c r="C760" s="1">
        <v>1.38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8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1">
        <v>0.71</v>
      </c>
      <c r="B761" s="1">
        <v>1.1</v>
      </c>
      <c r="C761" s="1">
        <v>1.68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8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1">
        <v>1.14</v>
      </c>
      <c r="B762" s="1">
        <v>1.04</v>
      </c>
      <c r="C762" s="1">
        <v>1.72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8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1">
        <v>0.62</v>
      </c>
      <c r="B763" s="1">
        <v>0.48</v>
      </c>
      <c r="C763" s="1">
        <v>1.44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8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1">
        <v>1.08</v>
      </c>
      <c r="B764" s="1">
        <v>0.85</v>
      </c>
      <c r="C764" s="1">
        <v>1.78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8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1">
        <v>0.52</v>
      </c>
      <c r="B765" s="1">
        <v>1.04</v>
      </c>
      <c r="C765" s="1">
        <v>1.74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8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1">
        <v>1.08</v>
      </c>
      <c r="B766" s="1">
        <v>0.42</v>
      </c>
      <c r="C766" s="1">
        <v>1.87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8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1">
        <v>0.77</v>
      </c>
      <c r="B767" s="1">
        <v>1.03</v>
      </c>
      <c r="C767" s="1">
        <v>1.52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8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1">
        <v>1.08</v>
      </c>
      <c r="B768" s="1">
        <v>0.98</v>
      </c>
      <c r="C768" s="1">
        <v>1.81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8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1">
        <v>1.01</v>
      </c>
      <c r="B769" s="1">
        <v>1.1</v>
      </c>
      <c r="C769" s="1">
        <v>1.94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8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1">
        <v>0.95</v>
      </c>
      <c r="B770" s="1">
        <v>0.73</v>
      </c>
      <c r="C770" s="1">
        <v>1.8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8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1">
        <v>0.46</v>
      </c>
      <c r="B771" s="1">
        <v>1.04</v>
      </c>
      <c r="C771" s="1">
        <v>1.81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8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1">
        <v>1.07</v>
      </c>
      <c r="B772" s="1">
        <v>0.42</v>
      </c>
      <c r="C772" s="1">
        <v>1.87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8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1">
        <v>0.64</v>
      </c>
      <c r="B773" s="1">
        <v>0.79</v>
      </c>
      <c r="C773" s="1">
        <v>2.01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8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1">
        <v>0.46</v>
      </c>
      <c r="B774" s="1">
        <v>0.98</v>
      </c>
      <c r="C774" s="1">
        <v>1.56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8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1">
        <v>0.46</v>
      </c>
      <c r="B775" s="1">
        <v>1.04</v>
      </c>
      <c r="C775" s="1">
        <v>1.87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8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1">
        <v>1.02</v>
      </c>
      <c r="B776" s="1">
        <v>0.42</v>
      </c>
      <c r="C776" s="1">
        <v>1.87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8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1">
        <v>1.08</v>
      </c>
      <c r="B777" s="1">
        <v>0.42</v>
      </c>
      <c r="C777" s="1">
        <v>1.44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8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1">
        <v>0.95</v>
      </c>
      <c r="B778" s="1">
        <v>0.73</v>
      </c>
      <c r="C778" s="1">
        <v>1.81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8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1">
        <v>0.95</v>
      </c>
      <c r="B779" s="1">
        <v>0.42</v>
      </c>
      <c r="C779" s="1">
        <v>1.74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8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1">
        <v>0.46</v>
      </c>
      <c r="B780" s="1">
        <v>1.02</v>
      </c>
      <c r="C780" s="1">
        <v>1.8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8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1">
        <v>0.83</v>
      </c>
      <c r="B781" s="1">
        <v>0.42</v>
      </c>
      <c r="C781" s="1">
        <v>1.44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8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1">
        <v>0.94</v>
      </c>
      <c r="B782" s="1">
        <v>0.98</v>
      </c>
      <c r="C782" s="1">
        <v>1.87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8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1">
        <v>1.02</v>
      </c>
      <c r="B783" s="1">
        <v>0.42</v>
      </c>
      <c r="C783" s="1">
        <v>1.87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8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1">
        <v>1.08</v>
      </c>
      <c r="B784" s="1">
        <v>0.48</v>
      </c>
      <c r="C784" s="1">
        <v>1.81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8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1">
        <v>0.83</v>
      </c>
      <c r="B785" s="1">
        <v>1.22</v>
      </c>
      <c r="C785" s="1">
        <v>1.8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8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1">
        <v>0.89</v>
      </c>
      <c r="B786" s="1">
        <v>0.48</v>
      </c>
      <c r="C786" s="1">
        <v>1.81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8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1">
        <v>1.08</v>
      </c>
      <c r="B787" s="1">
        <v>0.61</v>
      </c>
      <c r="C787" s="1">
        <v>1.5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8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1">
        <v>1.08</v>
      </c>
      <c r="B788" s="1">
        <v>1.04</v>
      </c>
      <c r="C788" s="1">
        <v>1.81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8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1">
        <v>0.95</v>
      </c>
      <c r="B789" s="1">
        <v>0.42</v>
      </c>
      <c r="C789" s="1">
        <v>1.87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8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1">
        <v>0.77</v>
      </c>
      <c r="B790" s="1">
        <v>0.98</v>
      </c>
      <c r="C790" s="1">
        <v>1.87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8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1">
        <v>0.89</v>
      </c>
      <c r="B791" s="1">
        <v>0.79</v>
      </c>
      <c r="C791" s="1">
        <v>1.8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8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1">
        <v>0.77</v>
      </c>
      <c r="B792" s="1">
        <v>0.86</v>
      </c>
      <c r="C792" s="1">
        <v>1.44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8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1">
        <v>0.46</v>
      </c>
      <c r="B793" s="1">
        <v>0.54</v>
      </c>
      <c r="C793" s="1">
        <v>1.78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8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1">
        <v>0.83</v>
      </c>
      <c r="B794" s="1">
        <v>0.79</v>
      </c>
      <c r="C794" s="1">
        <v>1.62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8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1">
        <v>1.06</v>
      </c>
      <c r="B795" s="1">
        <v>1.04</v>
      </c>
      <c r="C795" s="1">
        <v>1.87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8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1">
        <v>0.52</v>
      </c>
      <c r="B796" s="1">
        <v>1.04</v>
      </c>
      <c r="C796" s="1">
        <v>1.81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8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1">
        <v>0.75</v>
      </c>
      <c r="B797" s="1">
        <v>0.42</v>
      </c>
      <c r="C797" s="1">
        <v>1.8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8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1">
        <v>0.64</v>
      </c>
      <c r="B798" s="1">
        <v>0.79</v>
      </c>
      <c r="C798" s="1">
        <v>1.8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8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1">
        <v>0.71</v>
      </c>
      <c r="B799" s="1">
        <v>1.04</v>
      </c>
      <c r="C799" s="1">
        <v>1.79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8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1">
        <v>0.95</v>
      </c>
      <c r="B800" s="1">
        <v>0.98</v>
      </c>
      <c r="C800" s="1">
        <v>1.81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8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1">
        <v>0.45</v>
      </c>
      <c r="B801" s="1">
        <v>1.04</v>
      </c>
      <c r="C801" s="1">
        <v>1.95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8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1">
        <v>0.46</v>
      </c>
      <c r="B802" s="1">
        <v>1.03</v>
      </c>
      <c r="C802" s="1">
        <v>1.5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8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1">
        <v>1.01</v>
      </c>
      <c r="B803" s="1">
        <v>0.48</v>
      </c>
      <c r="C803" s="1">
        <v>1.97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8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1">
        <v>0.77</v>
      </c>
      <c r="B804" s="1">
        <v>1.02</v>
      </c>
      <c r="C804" s="1">
        <v>1.37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8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1">
        <v>1.08</v>
      </c>
      <c r="B805" s="1">
        <v>0.42</v>
      </c>
      <c r="C805" s="1">
        <v>1.81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8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1">
        <v>0.46</v>
      </c>
      <c r="B806" s="1">
        <v>0.67</v>
      </c>
      <c r="C806" s="1">
        <v>1.8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8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1">
        <v>1.08</v>
      </c>
      <c r="B807" s="1">
        <v>1.04</v>
      </c>
      <c r="C807" s="1">
        <v>1.75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8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1">
        <v>0.89</v>
      </c>
      <c r="B808" s="1">
        <v>0.73</v>
      </c>
      <c r="C808" s="1">
        <v>1.56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8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1">
        <v>1.02</v>
      </c>
      <c r="B809" s="1">
        <v>0.85</v>
      </c>
      <c r="C809" s="1">
        <v>1.81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8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1">
        <v>0.52</v>
      </c>
      <c r="B810" s="1">
        <v>0.61</v>
      </c>
      <c r="C810" s="1">
        <v>1.87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8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1">
        <v>0.58</v>
      </c>
      <c r="B811" s="1">
        <v>0.97</v>
      </c>
      <c r="C811" s="1">
        <v>1.87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8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1">
        <v>1.07</v>
      </c>
      <c r="B812" s="1">
        <v>1.1</v>
      </c>
      <c r="C812" s="1">
        <v>1.68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8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1">
        <v>1.02</v>
      </c>
      <c r="B813" s="1">
        <v>0.91</v>
      </c>
      <c r="C813" s="1">
        <v>1.56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8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1">
        <v>0.48</v>
      </c>
      <c r="B814" s="1">
        <v>0.42</v>
      </c>
      <c r="C814" s="1">
        <v>1.74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8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1">
        <v>1.14</v>
      </c>
      <c r="B815" s="1">
        <v>0.91</v>
      </c>
      <c r="C815" s="1">
        <v>1.37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8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1">
        <v>0.46</v>
      </c>
      <c r="B816" s="1">
        <v>1.04</v>
      </c>
      <c r="C816" s="1">
        <v>1.75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8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1">
        <v>0.71</v>
      </c>
      <c r="B817" s="1">
        <v>0.42</v>
      </c>
      <c r="C817" s="1">
        <v>1.37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8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1">
        <v>1.02</v>
      </c>
      <c r="B818" s="1">
        <v>0.71</v>
      </c>
      <c r="C818" s="1">
        <v>1.87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8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1">
        <v>0.46</v>
      </c>
      <c r="B819" s="1">
        <v>0.67</v>
      </c>
      <c r="C819" s="1">
        <v>1.37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8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1">
        <v>0.83</v>
      </c>
      <c r="B820" s="1">
        <v>0.67</v>
      </c>
      <c r="C820" s="1">
        <v>1.56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8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1">
        <v>0.46</v>
      </c>
      <c r="B821" s="1">
        <v>0.85</v>
      </c>
      <c r="C821" s="1">
        <v>1.81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8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1">
        <v>1.08</v>
      </c>
      <c r="B822" s="1">
        <v>0.67</v>
      </c>
      <c r="C822" s="1">
        <v>1.59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8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1">
        <v>0.46</v>
      </c>
      <c r="B823" s="1">
        <v>0.54</v>
      </c>
      <c r="C823" s="1">
        <v>1.37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8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1">
        <v>0.56</v>
      </c>
      <c r="B824" s="1">
        <v>0.92</v>
      </c>
      <c r="C824" s="1">
        <v>1.78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8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1">
        <v>0.46</v>
      </c>
      <c r="B825" s="1">
        <v>1.1</v>
      </c>
      <c r="C825" s="1">
        <v>1.5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8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1">
        <v>0.88</v>
      </c>
      <c r="B826" s="1">
        <v>0.42</v>
      </c>
      <c r="C826" s="1">
        <v>1.5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8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1">
        <v>0.77</v>
      </c>
      <c r="B827" s="1">
        <v>0.48</v>
      </c>
      <c r="C827" s="1">
        <v>1.62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8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1">
        <v>0.46</v>
      </c>
      <c r="B828" s="1">
        <v>0.73</v>
      </c>
      <c r="C828" s="1">
        <v>1.78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8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1">
        <v>1.06</v>
      </c>
      <c r="B829" s="1">
        <v>0.61</v>
      </c>
      <c r="C829" s="1">
        <v>1.8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8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1">
        <v>0.77</v>
      </c>
      <c r="B830" s="1">
        <v>0.86</v>
      </c>
      <c r="C830" s="1">
        <v>1.75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8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1">
        <v>0.52</v>
      </c>
      <c r="B831" s="1">
        <v>0.42</v>
      </c>
      <c r="C831" s="1">
        <v>1.68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8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1">
        <v>1.08</v>
      </c>
      <c r="B832" s="1">
        <v>0.73</v>
      </c>
      <c r="C832" s="1">
        <v>1.81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8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1">
        <v>0.71</v>
      </c>
      <c r="B833" s="1">
        <v>0.67</v>
      </c>
      <c r="C833" s="1">
        <v>1.89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8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1">
        <v>0.46</v>
      </c>
      <c r="B834" s="1">
        <v>0.61</v>
      </c>
      <c r="C834" s="1">
        <v>1.81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8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1">
        <v>1.0</v>
      </c>
      <c r="B835" s="1">
        <v>0.73</v>
      </c>
      <c r="C835" s="1">
        <v>1.69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8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1">
        <v>0.77</v>
      </c>
      <c r="B836" s="1">
        <v>0.48</v>
      </c>
      <c r="C836" s="1">
        <v>1.62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8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1">
        <v>0.46</v>
      </c>
      <c r="B837" s="1">
        <v>0.85</v>
      </c>
      <c r="C837" s="1">
        <v>1.78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8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1">
        <v>0.46</v>
      </c>
      <c r="B838" s="1">
        <v>0.42</v>
      </c>
      <c r="C838" s="1">
        <v>1.81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8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1">
        <v>0.46</v>
      </c>
      <c r="B839" s="1">
        <v>0.48</v>
      </c>
      <c r="C839" s="1">
        <v>1.35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8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1">
        <v>1.0</v>
      </c>
      <c r="B840" s="1">
        <v>0.73</v>
      </c>
      <c r="C840" s="1">
        <v>1.72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8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1">
        <v>0.46</v>
      </c>
      <c r="B841" s="1">
        <v>1.1</v>
      </c>
      <c r="C841" s="1">
        <v>1.87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8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1">
        <v>0.59</v>
      </c>
      <c r="B842" s="1">
        <v>0.42</v>
      </c>
      <c r="C842" s="1">
        <v>1.62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8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1">
        <v>1.08</v>
      </c>
      <c r="B843" s="1">
        <v>1.04</v>
      </c>
      <c r="C843" s="1">
        <v>1.95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8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1">
        <v>1.08</v>
      </c>
      <c r="B844" s="1">
        <v>0.42</v>
      </c>
      <c r="C844" s="1">
        <v>1.56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8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1">
        <v>0.94</v>
      </c>
      <c r="B845" s="1">
        <v>1.04</v>
      </c>
      <c r="C845" s="1">
        <v>1.7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8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1">
        <v>0.95</v>
      </c>
      <c r="B846" s="1">
        <v>1.04</v>
      </c>
      <c r="C846" s="1">
        <v>1.87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8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1">
        <v>0.52</v>
      </c>
      <c r="B847" s="1">
        <v>0.67</v>
      </c>
      <c r="C847" s="1">
        <v>1.44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8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1">
        <v>1.08</v>
      </c>
      <c r="B848" s="1">
        <v>0.47</v>
      </c>
      <c r="C848" s="1">
        <v>1.81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8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1">
        <v>0.46</v>
      </c>
      <c r="B849" s="1">
        <v>0.92</v>
      </c>
      <c r="C849" s="1">
        <v>1.87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8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1">
        <v>0.46</v>
      </c>
      <c r="B850" s="1">
        <v>0.73</v>
      </c>
      <c r="C850" s="1">
        <v>1.87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8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1">
        <v>0.46</v>
      </c>
      <c r="B851" s="1">
        <v>0.53</v>
      </c>
      <c r="C851" s="1">
        <v>1.78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8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1">
        <v>1.07</v>
      </c>
      <c r="B852" s="1">
        <v>0.98</v>
      </c>
      <c r="C852" s="1">
        <v>1.87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8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1">
        <v>0.89</v>
      </c>
      <c r="B853" s="1">
        <v>0.66</v>
      </c>
      <c r="C853" s="1">
        <v>1.72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8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1">
        <v>0.65</v>
      </c>
      <c r="B854" s="1">
        <v>0.79</v>
      </c>
      <c r="C854" s="1">
        <v>1.81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8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1">
        <v>0.46</v>
      </c>
      <c r="B855" s="1">
        <v>0.54</v>
      </c>
      <c r="C855" s="1">
        <v>1.87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8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1">
        <v>0.54</v>
      </c>
      <c r="B856" s="1">
        <v>1.04</v>
      </c>
      <c r="C856" s="1">
        <v>1.5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8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1">
        <v>1.08</v>
      </c>
      <c r="B857" s="1">
        <v>0.61</v>
      </c>
      <c r="C857" s="1">
        <v>1.78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8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1">
        <v>1.08</v>
      </c>
      <c r="B858" s="1">
        <v>0.61</v>
      </c>
      <c r="C858" s="1">
        <v>1.5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8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1">
        <v>0.94</v>
      </c>
      <c r="B859" s="1">
        <v>0.55</v>
      </c>
      <c r="C859" s="1">
        <v>1.78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8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1">
        <v>0.83</v>
      </c>
      <c r="B860" s="1">
        <v>0.61</v>
      </c>
      <c r="C860" s="1">
        <v>1.44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8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1">
        <v>1.07</v>
      </c>
      <c r="B861" s="1">
        <v>0.54</v>
      </c>
      <c r="C861" s="1">
        <v>1.81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8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1">
        <v>0.89</v>
      </c>
      <c r="B862" s="1">
        <v>0.98</v>
      </c>
      <c r="C862" s="1">
        <v>1.8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8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1">
        <v>1.08</v>
      </c>
      <c r="B863" s="1">
        <v>1.04</v>
      </c>
      <c r="C863" s="1">
        <v>1.5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8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1">
        <v>1.02</v>
      </c>
      <c r="B864" s="1">
        <v>0.54</v>
      </c>
      <c r="C864" s="1">
        <v>1.44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8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1">
        <v>0.46</v>
      </c>
      <c r="B865" s="1">
        <v>0.79</v>
      </c>
      <c r="C865" s="1">
        <v>1.56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8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1">
        <v>1.07</v>
      </c>
      <c r="B866" s="1">
        <v>0.61</v>
      </c>
      <c r="C866" s="1">
        <v>1.83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8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1">
        <v>1.08</v>
      </c>
      <c r="B867" s="1">
        <v>0.48</v>
      </c>
      <c r="C867" s="1">
        <v>1.81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8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1">
        <v>0.95</v>
      </c>
      <c r="B868" s="1">
        <v>0.56</v>
      </c>
      <c r="C868" s="1">
        <v>1.56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8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1">
        <v>0.46</v>
      </c>
      <c r="B869" s="1">
        <v>0.9</v>
      </c>
      <c r="C869" s="1">
        <v>1.68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8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1">
        <v>0.95</v>
      </c>
      <c r="B870" s="1">
        <v>0.42</v>
      </c>
      <c r="C870" s="1">
        <v>1.81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8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1">
        <v>1.08</v>
      </c>
      <c r="B871" s="1">
        <v>0.42</v>
      </c>
      <c r="C871" s="1">
        <v>1.78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8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1">
        <v>0.52</v>
      </c>
      <c r="B872" s="1">
        <v>0.98</v>
      </c>
      <c r="C872" s="1">
        <v>1.8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8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1">
        <v>0.89</v>
      </c>
      <c r="B873" s="1">
        <v>1.03</v>
      </c>
      <c r="C873" s="1">
        <v>2.01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8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1">
        <v>0.46</v>
      </c>
      <c r="B874" s="1">
        <v>0.42</v>
      </c>
      <c r="C874" s="1">
        <v>1.86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8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1">
        <v>1.08</v>
      </c>
      <c r="B875" s="1">
        <v>0.91</v>
      </c>
      <c r="C875" s="1">
        <v>1.68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8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1">
        <v>0.96</v>
      </c>
      <c r="B876" s="1">
        <v>0.42</v>
      </c>
      <c r="C876" s="1">
        <v>1.77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8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1">
        <v>0.83</v>
      </c>
      <c r="B877" s="1">
        <v>0.42</v>
      </c>
      <c r="C877" s="1">
        <v>1.87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8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1">
        <v>1.08</v>
      </c>
      <c r="B878" s="1">
        <v>0.61</v>
      </c>
      <c r="C878" s="1">
        <v>1.38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8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1">
        <v>0.58</v>
      </c>
      <c r="B879" s="1">
        <v>0.98</v>
      </c>
      <c r="C879" s="1">
        <v>1.87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8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1">
        <v>0.58</v>
      </c>
      <c r="B880" s="1">
        <v>0.42</v>
      </c>
      <c r="C880" s="1">
        <v>1.75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8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1">
        <v>0.71</v>
      </c>
      <c r="B881" s="1">
        <v>0.67</v>
      </c>
      <c r="C881" s="1">
        <v>1.8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8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1">
        <v>0.83</v>
      </c>
      <c r="B882" s="1">
        <v>0.42</v>
      </c>
      <c r="C882" s="1">
        <v>2.0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8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1">
        <v>0.58</v>
      </c>
      <c r="B883" s="1">
        <v>1.02</v>
      </c>
      <c r="C883" s="1">
        <v>1.86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8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1">
        <v>0.48</v>
      </c>
      <c r="B884" s="1">
        <v>0.73</v>
      </c>
      <c r="C884" s="1">
        <v>1.62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8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1">
        <v>0.52</v>
      </c>
      <c r="B885" s="1">
        <v>0.54</v>
      </c>
      <c r="C885" s="1">
        <v>1.52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8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1">
        <v>0.52</v>
      </c>
      <c r="B886" s="1">
        <v>0.48</v>
      </c>
      <c r="C886" s="1">
        <v>1.81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8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1">
        <v>0.95</v>
      </c>
      <c r="B887" s="1">
        <v>1.04</v>
      </c>
      <c r="C887" s="1">
        <v>1.79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8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1">
        <v>0.65</v>
      </c>
      <c r="B888" s="1">
        <v>0.91</v>
      </c>
      <c r="C888" s="1">
        <v>1.44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8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1">
        <v>0.76</v>
      </c>
      <c r="B889" s="1">
        <v>1.1</v>
      </c>
      <c r="C889" s="1">
        <v>1.5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8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1">
        <v>0.46</v>
      </c>
      <c r="B890" s="1">
        <v>0.85</v>
      </c>
      <c r="C890" s="1">
        <v>1.87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8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1">
        <v>0.89</v>
      </c>
      <c r="B891" s="1">
        <v>0.79</v>
      </c>
      <c r="C891" s="1">
        <v>1.68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8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1">
        <v>0.59</v>
      </c>
      <c r="B892" s="1">
        <v>1.1</v>
      </c>
      <c r="C892" s="1">
        <v>1.84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8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1">
        <v>0.46</v>
      </c>
      <c r="B893" s="1">
        <v>0.73</v>
      </c>
      <c r="C893" s="1">
        <v>1.87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8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1">
        <v>0.96</v>
      </c>
      <c r="B894" s="1">
        <v>0.98</v>
      </c>
      <c r="C894" s="1">
        <v>1.81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8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1">
        <v>0.7</v>
      </c>
      <c r="B895" s="1">
        <v>0.42</v>
      </c>
      <c r="C895" s="1">
        <v>1.77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8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1">
        <v>0.45</v>
      </c>
      <c r="B896" s="1">
        <v>0.61</v>
      </c>
      <c r="C896" s="1">
        <v>1.87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8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1">
        <v>0.51</v>
      </c>
      <c r="B897" s="1">
        <v>0.54</v>
      </c>
      <c r="C897" s="1">
        <v>1.81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8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1">
        <v>0.58</v>
      </c>
      <c r="B898" s="1">
        <v>0.42</v>
      </c>
      <c r="C898" s="1">
        <v>1.78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8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1">
        <v>0.89</v>
      </c>
      <c r="B899" s="1">
        <v>0.92</v>
      </c>
      <c r="C899" s="1">
        <v>1.68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8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1">
        <v>0.46</v>
      </c>
      <c r="B900" s="1">
        <v>0.6</v>
      </c>
      <c r="C900" s="1">
        <v>1.88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8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1">
        <v>0.7</v>
      </c>
      <c r="B901" s="1">
        <v>1.04</v>
      </c>
      <c r="C901" s="1">
        <v>1.44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8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1">
        <v>1.01</v>
      </c>
      <c r="B902" s="1">
        <v>0.55</v>
      </c>
      <c r="C902" s="1">
        <v>1.8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8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1">
        <v>0.95</v>
      </c>
      <c r="B903" s="1">
        <v>0.42</v>
      </c>
      <c r="C903" s="1">
        <v>1.8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8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1">
        <v>0.64</v>
      </c>
      <c r="B904" s="1">
        <v>0.54</v>
      </c>
      <c r="C904" s="1">
        <v>1.75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8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1">
        <v>1.06</v>
      </c>
      <c r="B905" s="1">
        <v>0.73</v>
      </c>
      <c r="C905" s="1">
        <v>1.74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8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1">
        <v>0.64</v>
      </c>
      <c r="B906" s="1">
        <v>1.1</v>
      </c>
      <c r="C906" s="1">
        <v>1.5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8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1">
        <v>0.46</v>
      </c>
      <c r="B907" s="1">
        <v>0.86</v>
      </c>
      <c r="C907" s="1">
        <v>1.81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8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1">
        <v>0.46</v>
      </c>
      <c r="B908" s="1">
        <v>0.79</v>
      </c>
      <c r="C908" s="1">
        <v>1.8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8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1">
        <v>0.82</v>
      </c>
      <c r="B909" s="1">
        <v>0.55</v>
      </c>
      <c r="C909" s="1">
        <v>1.78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8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1">
        <v>0.46</v>
      </c>
      <c r="B910" s="1">
        <v>0.73</v>
      </c>
      <c r="C910" s="1">
        <v>1.87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8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1">
        <v>1.01</v>
      </c>
      <c r="B911" s="1">
        <v>0.42</v>
      </c>
      <c r="C911" s="1">
        <v>1.79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8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1">
        <v>0.89</v>
      </c>
      <c r="B912" s="1">
        <v>1.22</v>
      </c>
      <c r="C912" s="1">
        <v>1.56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8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1">
        <v>0.46</v>
      </c>
      <c r="B913" s="1">
        <v>0.61</v>
      </c>
      <c r="C913" s="1">
        <v>1.62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8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1">
        <v>1.08</v>
      </c>
      <c r="B914" s="1">
        <v>0.49</v>
      </c>
      <c r="C914" s="1">
        <v>1.81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8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1">
        <v>0.46</v>
      </c>
      <c r="B915" s="1">
        <v>0.42</v>
      </c>
      <c r="C915" s="1">
        <v>1.68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8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1">
        <v>0.46</v>
      </c>
      <c r="B916" s="1">
        <v>0.48</v>
      </c>
      <c r="C916" s="1">
        <v>1.45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8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1">
        <v>0.46</v>
      </c>
      <c r="B917" s="1">
        <v>1.03</v>
      </c>
      <c r="C917" s="1">
        <v>1.87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8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1">
        <v>0.71</v>
      </c>
      <c r="B918" s="1">
        <v>1.04</v>
      </c>
      <c r="C918" s="1">
        <v>1.68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8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1">
        <v>0.71</v>
      </c>
      <c r="B919" s="1">
        <v>0.85</v>
      </c>
      <c r="C919" s="1">
        <v>1.8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8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1">
        <v>0.58</v>
      </c>
      <c r="B920" s="1">
        <v>0.48</v>
      </c>
      <c r="C920" s="1">
        <v>1.68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8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1">
        <v>1.07</v>
      </c>
      <c r="B921" s="1">
        <v>1.1</v>
      </c>
      <c r="C921" s="1">
        <v>1.83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8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1">
        <v>1.08</v>
      </c>
      <c r="B922" s="1">
        <v>0.72</v>
      </c>
      <c r="C922" s="1">
        <v>1.87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8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1">
        <v>0.95</v>
      </c>
      <c r="B923" s="1">
        <v>1.04</v>
      </c>
      <c r="C923" s="1">
        <v>1.87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8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1">
        <v>0.65</v>
      </c>
      <c r="B924" s="1">
        <v>0.55</v>
      </c>
      <c r="C924" s="1">
        <v>1.81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8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1">
        <v>1.07</v>
      </c>
      <c r="B925" s="1">
        <v>1.04</v>
      </c>
      <c r="C925" s="1">
        <v>1.62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8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1">
        <v>0.89</v>
      </c>
      <c r="B926" s="1">
        <v>0.42</v>
      </c>
      <c r="C926" s="1">
        <v>1.84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8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1">
        <v>0.76</v>
      </c>
      <c r="B927" s="1">
        <v>0.84</v>
      </c>
      <c r="C927" s="1">
        <v>1.87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8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1">
        <v>0.46</v>
      </c>
      <c r="B928" s="1">
        <v>0.42</v>
      </c>
      <c r="C928" s="1">
        <v>1.56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8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1">
        <v>0.52</v>
      </c>
      <c r="B929" s="1">
        <v>1.1</v>
      </c>
      <c r="C929" s="1">
        <v>1.56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8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1">
        <v>0.64</v>
      </c>
      <c r="B930" s="1">
        <v>1.04</v>
      </c>
      <c r="C930" s="1">
        <v>1.54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8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1">
        <v>0.83</v>
      </c>
      <c r="B931" s="1">
        <v>0.48</v>
      </c>
      <c r="C931" s="1">
        <v>1.87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8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1">
        <v>0.46</v>
      </c>
      <c r="B932" s="1">
        <v>0.42</v>
      </c>
      <c r="C932" s="1">
        <v>2.0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8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1">
        <v>1.02</v>
      </c>
      <c r="B933" s="1">
        <v>0.48</v>
      </c>
      <c r="C933" s="1">
        <v>1.87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8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1">
        <v>0.46</v>
      </c>
      <c r="B934" s="1">
        <v>0.61</v>
      </c>
      <c r="C934" s="1">
        <v>1.81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8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1">
        <v>0.71</v>
      </c>
      <c r="B935" s="1">
        <v>0.42</v>
      </c>
      <c r="C935" s="1">
        <v>1.37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8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1">
        <v>0.46</v>
      </c>
      <c r="B936" s="1">
        <v>0.73</v>
      </c>
      <c r="C936" s="1">
        <v>1.81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8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1">
        <v>0.52</v>
      </c>
      <c r="B937" s="1">
        <v>0.48</v>
      </c>
      <c r="C937" s="1">
        <v>1.44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8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1">
        <v>0.77</v>
      </c>
      <c r="B938" s="1">
        <v>0.42</v>
      </c>
      <c r="C938" s="1">
        <v>1.68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8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1">
        <v>0.58</v>
      </c>
      <c r="B939" s="1">
        <v>1.04</v>
      </c>
      <c r="C939" s="1">
        <v>1.44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8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1">
        <v>1.08</v>
      </c>
      <c r="B940" s="1">
        <v>0.67</v>
      </c>
      <c r="C940" s="1">
        <v>1.5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8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1">
        <v>0.46</v>
      </c>
      <c r="B941" s="1">
        <v>1.04</v>
      </c>
      <c r="C941" s="1">
        <v>1.78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8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1">
        <v>0.95</v>
      </c>
      <c r="B942" s="1">
        <v>0.85</v>
      </c>
      <c r="C942" s="1">
        <v>1.74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8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1">
        <v>0.71</v>
      </c>
      <c r="B943" s="1">
        <v>0.56</v>
      </c>
      <c r="C943" s="1">
        <v>1.62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8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1">
        <v>1.01</v>
      </c>
      <c r="B944" s="1">
        <v>0.6</v>
      </c>
      <c r="C944" s="1">
        <v>1.81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8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1">
        <v>1.08</v>
      </c>
      <c r="B945" s="1">
        <v>0.98</v>
      </c>
      <c r="C945" s="1">
        <v>1.79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8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1">
        <v>0.52</v>
      </c>
      <c r="B946" s="1">
        <v>0.86</v>
      </c>
      <c r="C946" s="1">
        <v>1.44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8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1">
        <v>1.06</v>
      </c>
      <c r="B947" s="1">
        <v>0.66</v>
      </c>
      <c r="C947" s="1">
        <v>1.79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8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1">
        <v>1.01</v>
      </c>
      <c r="B948" s="1">
        <v>0.54</v>
      </c>
      <c r="C948" s="1">
        <v>1.87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8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1">
        <v>1.02</v>
      </c>
      <c r="B949" s="1">
        <v>1.04</v>
      </c>
      <c r="C949" s="1">
        <v>1.87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8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1">
        <v>0.58</v>
      </c>
      <c r="B950" s="1">
        <v>0.59</v>
      </c>
      <c r="C950" s="1">
        <v>1.87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8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1">
        <v>0.52</v>
      </c>
      <c r="B951" s="1">
        <v>0.73</v>
      </c>
      <c r="C951" s="1">
        <v>1.81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8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1">
        <v>0.52</v>
      </c>
      <c r="B952" s="1">
        <v>0.56</v>
      </c>
      <c r="C952" s="1">
        <v>1.75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8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1">
        <v>0.94</v>
      </c>
      <c r="B953" s="1">
        <v>0.42</v>
      </c>
      <c r="C953" s="1">
        <v>1.8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8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1">
        <v>0.46</v>
      </c>
      <c r="B954" s="1">
        <v>1.04</v>
      </c>
      <c r="C954" s="1">
        <v>1.89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8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1">
        <v>0.76</v>
      </c>
      <c r="B955" s="1">
        <v>0.49</v>
      </c>
      <c r="C955" s="1">
        <v>1.37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8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1">
        <v>1.08</v>
      </c>
      <c r="B956" s="1">
        <v>0.42</v>
      </c>
      <c r="C956" s="1">
        <v>1.8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8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1">
        <v>1.08</v>
      </c>
      <c r="B957" s="1">
        <v>0.47</v>
      </c>
      <c r="C957" s="1">
        <v>1.8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8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1">
        <v>1.02</v>
      </c>
      <c r="B958" s="1">
        <v>1.04</v>
      </c>
      <c r="C958" s="1">
        <v>1.81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8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1">
        <v>0.58</v>
      </c>
      <c r="B959" s="1">
        <v>0.86</v>
      </c>
      <c r="C959" s="1">
        <v>1.62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8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1">
        <v>1.07</v>
      </c>
      <c r="B960" s="1">
        <v>0.42</v>
      </c>
      <c r="C960" s="1">
        <v>1.78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8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1">
        <v>0.46</v>
      </c>
      <c r="B961" s="1">
        <v>1.04</v>
      </c>
      <c r="C961" s="1">
        <v>1.81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8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1">
        <v>0.46</v>
      </c>
      <c r="B962" s="1">
        <v>0.92</v>
      </c>
      <c r="C962" s="1">
        <v>1.56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8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1">
        <v>1.08</v>
      </c>
      <c r="B963" s="1">
        <v>1.1</v>
      </c>
      <c r="C963" s="1">
        <v>1.87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8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1">
        <v>1.14</v>
      </c>
      <c r="B964" s="1">
        <v>0.48</v>
      </c>
      <c r="C964" s="1">
        <v>1.87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8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1">
        <v>0.46</v>
      </c>
      <c r="B965" s="1">
        <v>0.85</v>
      </c>
      <c r="C965" s="1">
        <v>1.94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8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1">
        <v>0.89</v>
      </c>
      <c r="B966" s="1">
        <v>0.42</v>
      </c>
      <c r="C966" s="1">
        <v>1.44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8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1">
        <v>0.95</v>
      </c>
      <c r="B967" s="1">
        <v>0.55</v>
      </c>
      <c r="C967" s="1">
        <v>1.87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8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1">
        <v>0.46</v>
      </c>
      <c r="B968" s="1">
        <v>0.42</v>
      </c>
      <c r="C968" s="1">
        <v>1.74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8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1">
        <v>0.63</v>
      </c>
      <c r="B969" s="1">
        <v>0.61</v>
      </c>
      <c r="C969" s="1">
        <v>1.87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8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1">
        <v>0.77</v>
      </c>
      <c r="B970" s="1">
        <v>0.48</v>
      </c>
      <c r="C970" s="1">
        <v>1.48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8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1">
        <v>1.08</v>
      </c>
      <c r="B971" s="1">
        <v>0.48</v>
      </c>
      <c r="C971" s="1">
        <v>1.87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8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1">
        <v>1.08</v>
      </c>
      <c r="B972" s="1">
        <v>0.79</v>
      </c>
      <c r="C972" s="1">
        <v>1.54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8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1">
        <v>0.46</v>
      </c>
      <c r="B973" s="1">
        <v>0.67</v>
      </c>
      <c r="C973" s="1">
        <v>1.81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8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1">
        <v>0.83</v>
      </c>
      <c r="B974" s="1">
        <v>0.98</v>
      </c>
      <c r="C974" s="1">
        <v>1.81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8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1">
        <v>0.95</v>
      </c>
      <c r="B975" s="1">
        <v>0.59</v>
      </c>
      <c r="C975" s="1">
        <v>1.5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8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1">
        <v>1.07</v>
      </c>
      <c r="B976" s="1">
        <v>0.48</v>
      </c>
      <c r="C976" s="1">
        <v>1.78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8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1">
        <v>0.58</v>
      </c>
      <c r="B977" s="1">
        <v>0.54</v>
      </c>
      <c r="C977" s="1">
        <v>1.81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8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1">
        <v>0.82</v>
      </c>
      <c r="B978" s="1">
        <v>0.61</v>
      </c>
      <c r="C978" s="1">
        <v>1.8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8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1">
        <v>0.71</v>
      </c>
      <c r="B979" s="1">
        <v>0.91</v>
      </c>
      <c r="C979" s="1">
        <v>1.87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8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1">
        <v>1.28</v>
      </c>
      <c r="B980" s="1">
        <v>0.54</v>
      </c>
      <c r="C980" s="1">
        <v>1.94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8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1">
        <v>0.83</v>
      </c>
      <c r="B981" s="1">
        <v>0.98</v>
      </c>
      <c r="C981" s="1">
        <v>1.8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8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1">
        <v>0.52</v>
      </c>
      <c r="B982" s="1">
        <v>0.42</v>
      </c>
      <c r="C982" s="1">
        <v>1.68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8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1">
        <v>0.46</v>
      </c>
      <c r="B983" s="1">
        <v>1.04</v>
      </c>
      <c r="C983" s="1">
        <v>1.81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8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1">
        <v>0.83</v>
      </c>
      <c r="B984" s="1">
        <v>0.79</v>
      </c>
      <c r="C984" s="1">
        <v>1.44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8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1">
        <v>1.08</v>
      </c>
      <c r="B985" s="1">
        <v>0.55</v>
      </c>
      <c r="C985" s="1">
        <v>1.81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8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1">
        <v>0.46</v>
      </c>
      <c r="B986" s="1">
        <v>0.73</v>
      </c>
      <c r="C986" s="1">
        <v>1.5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8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1">
        <v>0.89</v>
      </c>
      <c r="B987" s="1">
        <v>1.02</v>
      </c>
      <c r="C987" s="1">
        <v>1.95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8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1">
        <v>0.46</v>
      </c>
      <c r="B988" s="1">
        <v>0.42</v>
      </c>
      <c r="C988" s="1">
        <v>1.81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8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1">
        <v>0.46</v>
      </c>
      <c r="B989" s="1">
        <v>0.79</v>
      </c>
      <c r="C989" s="1">
        <v>1.68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8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1">
        <v>0.49</v>
      </c>
      <c r="B990" s="1">
        <v>1.04</v>
      </c>
      <c r="C990" s="2">
        <v>1.68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8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1">
        <v>1.08</v>
      </c>
      <c r="B991" s="1">
        <v>0.42</v>
      </c>
      <c r="C991" s="2">
        <v>1.81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8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1">
        <v>0.95</v>
      </c>
      <c r="B992" s="1">
        <v>0.58</v>
      </c>
      <c r="C992" s="2">
        <v>1.62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8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1">
        <v>0.95</v>
      </c>
      <c r="B993" s="1">
        <v>0.55</v>
      </c>
      <c r="C993" s="2">
        <v>1.38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8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1">
        <v>1.08</v>
      </c>
      <c r="B994" s="1">
        <v>0.67</v>
      </c>
      <c r="C994" s="2">
        <v>1.51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8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1">
        <v>0.59</v>
      </c>
      <c r="B995" s="1">
        <v>0.42</v>
      </c>
      <c r="C995" s="2">
        <v>1.87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8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1">
        <v>0.77</v>
      </c>
      <c r="B996" s="1">
        <v>0.42</v>
      </c>
      <c r="C996" s="2">
        <v>1.87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8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1">
        <v>0.46</v>
      </c>
      <c r="B997" s="1">
        <v>0.79</v>
      </c>
      <c r="C997" s="2">
        <v>1.78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8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1">
        <v>0.65</v>
      </c>
      <c r="B998" s="1">
        <v>0.42</v>
      </c>
      <c r="C998" s="2">
        <v>1.8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8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1">
        <v>0.46</v>
      </c>
      <c r="B999" s="1">
        <v>0.48</v>
      </c>
      <c r="C999" s="2">
        <v>1.44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8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1">
        <v>0.46</v>
      </c>
      <c r="B1000" s="1">
        <v>0.73</v>
      </c>
      <c r="C1000" s="2">
        <v>1.8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8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1">
        <v>0.46</v>
      </c>
      <c r="B1001" s="1">
        <v>0.96</v>
      </c>
      <c r="C1001" s="2">
        <v>1.84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18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C1002" s="2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18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C1003" s="2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18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18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18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C1006" s="2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18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C1007" s="2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18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C1008" s="2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18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C1009" s="2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18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C1010" s="2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18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C1011" s="2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18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C1012" s="2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18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C1013" s="2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18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C1014" s="2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18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C1015" s="2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18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C1016" s="2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18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C1017" s="2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18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C1018" s="2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18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C1019" s="2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18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C1020" s="2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18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C1021" s="2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18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C1022" s="2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18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C1023" s="2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18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C1024" s="2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18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C1025" s="2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18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C1026" s="2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18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C1027" s="2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18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C1028" s="2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18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C1029" s="2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18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C1030" s="2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18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C1031" s="2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18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C1032" s="2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18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C1033" s="2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18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C1034" s="2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18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C1035" s="2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18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C1036" s="2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18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C1037" s="2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18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C1038" s="2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18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C1039" s="2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18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C1040" s="2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18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C1041" s="2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18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C1042" s="2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18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C1043" s="2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18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C1044" s="2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18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C1045" s="2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18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C1046" s="2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18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C1047" s="2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18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C1048" s="2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18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C1049" s="2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18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C1050" s="2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18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C1051" s="2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18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C1052" s="2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18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C1053" s="2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18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C1054" s="2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18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C1055" s="2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18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C1056" s="2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18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C1057" s="2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18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C1058" s="2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18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C1059" s="2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18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C1060" s="2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18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C1061" s="2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18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C1062" s="2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18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C1063" s="2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18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C1064" s="2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18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C1065" s="2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18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C1066" s="2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18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C1067" s="2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18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C1068" s="2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18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C1069" s="2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18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C1070" s="2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18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C1071" s="2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18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C1072" s="2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18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C1073" s="2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18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C1074" s="2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18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C1075" s="2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18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C1076" s="2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18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C1077" s="2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18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C1078" s="2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18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C1079" s="2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18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C1080" s="2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18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C1081" s="2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18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C1082" s="2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18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C1083" s="2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18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C1084" s="2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18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C1085" s="2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18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C1086" s="2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18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C1087" s="2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18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C1088" s="2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18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C1089" s="2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18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C1090" s="2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18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C1091" s="2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18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C1092" s="2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18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C1093" s="2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18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C1094" s="2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18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C1095" s="2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18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C1096" s="2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18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C1097" s="2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18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C1098" s="2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18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C1099" s="2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18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C1100" s="2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18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C1101" s="2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18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C1102" s="2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18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C1103" s="2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18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C1104" s="2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18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C1105" s="2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18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C1106" s="2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18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C1107" s="2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18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C1108" s="2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18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C1109" s="2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18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C1110" s="2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18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C1111" s="2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18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C1112" s="2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18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C1113" s="2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18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C1114" s="2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18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C1115" s="2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18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C1116" s="2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18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C1117" s="2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18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C1118" s="2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18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C1119" s="2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18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C1120" s="2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18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C1121" s="2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18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C1122" s="2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18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C1123" s="2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18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C1124" s="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18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C1125" s="2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18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C1126" s="2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18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C1127" s="2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18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C1128" s="2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18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C1129" s="2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18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C1130" s="2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18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C1131" s="2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18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C1132" s="2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18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C1133" s="2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18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C1134" s="2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18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C1135" s="2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18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C1136" s="2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18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C1137" s="2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18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C1138" s="2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18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C1139" s="2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18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C1140" s="2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18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C1141" s="2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18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C1142" s="2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18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C1143" s="2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18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C1144" s="2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18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C1145" s="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18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C1146" s="2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18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C1147" s="2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18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C1148" s="2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18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C1149" s="2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18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C1150" s="2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18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C1151" s="2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18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C1152" s="2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18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C1153" s="2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18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C1154" s="2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18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C1155" s="2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18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C1156" s="2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18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C1157" s="2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18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C1158" s="2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18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C1159" s="2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18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C1160" s="2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18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C1161" s="2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18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C1162" s="2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18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C1163" s="2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18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C1164" s="2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18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C1165" s="2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18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C1166" s="2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18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C1167" s="2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18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C1168" s="2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18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C1169" s="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18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C1170" s="2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18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C1171" s="2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18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C1172" s="2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18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C1173" s="2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18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C1174" s="2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18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C1175" s="2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18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C1176" s="2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18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C1177" s="2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18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C1178" s="2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18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C1179" s="2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18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C1180" s="2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18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C1181" s="2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18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C1182" s="2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18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C1183" s="2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18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C1184" s="2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18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C1185" s="2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18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C1186" s="2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18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C1187" s="2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18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C1188" s="2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18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C1189" s="2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18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C1190" s="2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18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C1191" s="2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18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C1192" s="2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18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C1193" s="2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18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C1194" s="2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18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C1195" s="2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18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C1196" s="2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18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C1197" s="2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18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C1198" s="2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18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C1199" s="2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18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C1200" s="2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18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C1201" s="2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18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C1202" s="2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18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C1203" s="2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18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C1204" s="2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18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C1205" s="2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18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C1206" s="2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18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C1207" s="2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18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C1208" s="2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18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C1209" s="2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18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C1210" s="2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18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C1211" s="2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18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C1212" s="2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18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C1213" s="2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18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C1214" s="2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18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C1215" s="2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18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C1216" s="2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18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C1217" s="2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18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C1218" s="2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18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C1219" s="2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18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C1220" s="2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18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C1221" s="2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18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C1222" s="2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18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C1223" s="2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18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C1224" s="2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18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C1225" s="2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18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C1226" s="2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18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C1227" s="2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18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C1228" s="2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18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C1229" s="2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18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C1230" s="2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18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C1231" s="2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18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C1232" s="2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18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C1233" s="2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18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C1234" s="2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18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C1235" s="2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18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C1236" s="2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18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C1237" s="2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18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C1238" s="2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18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C1239" s="2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18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C1240" s="2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18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C1241" s="2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18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C1242" s="2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18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C1243" s="2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18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C1244" s="2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18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C1245" s="2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18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C1246" s="2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18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C1247" s="2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18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C1248" s="2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18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C1249" s="2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18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C1250" s="2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18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C1251" s="2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18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C1252" s="2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18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C1253" s="2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18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C1254" s="2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18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C1255" s="2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18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C1256" s="2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18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C1257" s="2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18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C1258" s="2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18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C1259" s="2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18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C1260" s="2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18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C1261" s="2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18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C1262" s="2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18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C1263" s="2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18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C1264" s="2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18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C1265" s="2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18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C1266" s="2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18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C1267" s="2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18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C1268" s="2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18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C1269" s="2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18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C1270" s="2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18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C1271" s="2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18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C1272" s="2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18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C1273" s="2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18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C1274" s="2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18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C1275" s="2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18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C1276" s="2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18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C1277" s="2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18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C1278" s="2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18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C1279" s="2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18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C1280" s="2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18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C1281" s="2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18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C1282" s="2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18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C1283" s="2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18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C1284" s="2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18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C1285" s="2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18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C1286" s="2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18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C1287" s="2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18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C1288" s="2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18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C1289" s="2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18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C1290" s="2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18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C1291" s="2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18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C1292" s="2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18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C1293" s="2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18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C1294" s="2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18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C1295" s="2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18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C1296" s="2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18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C1297" s="2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18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C1298" s="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18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C1299" s="2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18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C1300" s="2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18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C1301" s="2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18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C1302" s="2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18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C1303" s="2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18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C1304" s="2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18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C1305" s="2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18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C1306" s="2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18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C1307" s="2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18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C1308" s="2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18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C1309" s="2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18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C1310" s="2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18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C1311" s="2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18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C1312" s="2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18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C1313" s="2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18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C1314" s="2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18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C1315" s="2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18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C1316" s="2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18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C1317" s="2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18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C1318" s="2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18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C1319" s="2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18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C1320" s="2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18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C1321" s="2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18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C1322" s="2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18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C1323" s="2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18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C1324" s="2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18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C1325" s="2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18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C1326" s="2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18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C1327" s="2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18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C1328" s="2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18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C1329" s="2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18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C1330" s="2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18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C1331" s="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18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C1332" s="2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18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C1333" s="2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18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C1334" s="2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18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C1335" s="2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18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C1336" s="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18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C1337" s="2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18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C1338" s="2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18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C1339" s="2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18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C1340" s="2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18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C1341" s="2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18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C1342" s="2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18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C1343" s="2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18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C1344" s="2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18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C1345" s="2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18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C1346" s="2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18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C1347" s="2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18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C1348" s="2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18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C1349" s="2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18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C1350" s="2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18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C1351" s="2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18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C1352" s="2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18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C1353" s="2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18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C1354" s="2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18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C1355" s="2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18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C1356" s="2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18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C1357" s="2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18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C1358" s="2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18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C1359" s="2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18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C1360" s="2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18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C1361" s="2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18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C1362" s="2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18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C1363" s="2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18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C1364" s="2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18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C1365" s="2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18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C1366" s="2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18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C1367" s="2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18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C1368" s="2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18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C1369" s="2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18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C1370" s="2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18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C1371" s="2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18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C1372" s="2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18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C1373" s="2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18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C1374" s="2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18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C1375" s="2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18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C1376" s="2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18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C1377" s="2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18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C1378" s="2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18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C1379" s="2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18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C1380" s="2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18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C1381" s="2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18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C1382" s="2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18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C1383" s="2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18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C1384" s="2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18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C1385" s="2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18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C1386" s="2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18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C1387" s="2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18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C1388" s="2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18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C1389" s="2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18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18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C1391" s="2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18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C1392" s="2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18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C1393" s="2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18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C1394" s="2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18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C1395" s="2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18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C1396" s="2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18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C1397" s="2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18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C1398" s="2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18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C1399" s="2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18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C1400" s="2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18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C1401" s="2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18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C1402" s="2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18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C1403" s="2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18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C1404" s="2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18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C1405" s="2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18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C1406" s="2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18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C1407" s="2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18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C1408" s="2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18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C1409" s="2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18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C1410" s="2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18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C1411" s="2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18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C1412" s="2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18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C1413" s="2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18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C1414" s="2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18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C1415" s="2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18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C1416" s="2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18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C1417" s="2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18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C1418" s="2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18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C1419" s="2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18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C1420" s="2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18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C1421" s="2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18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C1422" s="2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18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C1423" s="2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18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C1424" s="2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18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C1425" s="2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18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C1426" s="2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18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C1427" s="2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18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C1428" s="2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18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C1429" s="2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18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C1430" s="2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18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C1431" s="2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18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C1432" s="2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18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C1433" s="2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18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C1434" s="2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18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C1435" s="2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18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C1436" s="2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18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C1437" s="2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18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C1438" s="2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18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C1439" s="2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18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C1440" s="2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18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C1441" s="2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18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C1442" s="2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18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C1443" s="2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18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C1444" s="2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18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C1445" s="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18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C1446" s="2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18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C1447" s="2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18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C1448" s="2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18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C1449" s="2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18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C1450" s="2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18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C1451" s="2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18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C1452" s="2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18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C1453" s="2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18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C1454" s="2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18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C1455" s="2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18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C1456" s="2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18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C1457" s="2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18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C1458" s="2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18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C1459" s="2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18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C1460" s="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18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C1461" s="2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18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C1462" s="2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18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C1463" s="2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18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C1464" s="2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18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C1465" s="2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18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C1466" s="2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18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C1467" s="2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18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C1468" s="2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18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C1469" s="2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18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C1470" s="2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18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C1471" s="2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18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C1472" s="2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18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C1473" s="2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18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C1474" s="2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18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C1475" s="2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18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C1476" s="2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18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C1477" s="2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18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C1478" s="2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18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C1479" s="2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18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C1480" s="2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18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C1481" s="2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18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C1482" s="2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18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C1483" s="2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18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C1484" s="2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18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C1485" s="2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18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C1486" s="2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18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C1487" s="2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18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C1488" s="2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18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C1489" s="2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18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C1490" s="2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18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C1491" s="2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18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C1492" s="2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18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C1493" s="2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18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C1494" s="2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18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C1495" s="2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18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C1496" s="2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18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C1497" s="2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18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C1498" s="2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18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C1499" s="2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18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C1500" s="2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18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C1501" s="2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18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C1502" s="2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18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C1503" s="2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18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C1504" s="2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18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C1505" s="2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18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C1506" s="2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18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C1507" s="2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18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C1508" s="2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18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C1509" s="2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18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C1510" s="2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18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C1511" s="2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18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C1512" s="2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18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C1513" s="2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18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C1514" s="2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18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C1515" s="2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18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C1516" s="2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18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C1517" s="2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18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C1518" s="2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18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C1519" s="2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18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C1520" s="2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18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C1521" s="2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18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C1522" s="2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18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C1523" s="2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18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C1524" s="2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18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C1525" s="2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18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C1526" s="2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18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C1527" s="2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18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C1528" s="2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18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C1529" s="2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18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C1530" s="2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18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C1531" s="2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18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C1532" s="2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18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C1533" s="2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18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C1534" s="2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18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C1535" s="2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18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C1536" s="2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18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C1537" s="2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18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C1538" s="2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18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C1539" s="2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18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C1540" s="2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18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C1541" s="2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18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C1542" s="2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18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C1543" s="2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18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C1544" s="2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18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C1545" s="2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18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C1546" s="2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18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C1547" s="2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18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C1548" s="2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18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C1549" s="2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18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C1550" s="2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18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C1551" s="2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18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C1552" s="2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18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C1553" s="2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18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C1554" s="2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18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C1555" s="2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18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C1556" s="2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18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C1557" s="2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18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C1558" s="2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18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C1559" s="2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18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C1560" s="2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18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C1561" s="2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18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C1562" s="2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18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C1563" s="2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18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C1564" s="2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18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C1565" s="2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18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C1566" s="2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18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C1567" s="2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18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C1568" s="2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18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C1569" s="2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18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C1570" s="2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18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C1571" s="2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18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C1572" s="2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18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C1573" s="2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18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C1574" s="2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18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C1575" s="2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18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C1576" s="2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18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C1577" s="2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18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C1578" s="2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18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C1579" s="2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18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C1580" s="2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18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C1581" s="2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18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C1582" s="2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18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C1583" s="2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18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C1584" s="2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18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C1585" s="2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18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C1586" s="2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18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C1587" s="2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18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C1588" s="2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18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C1589" s="2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18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C1590" s="2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18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C1591" s="2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18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C1592" s="2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18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C1593" s="2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18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C1594" s="2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18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C1595" s="2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18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C1596" s="2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18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C1597" s="2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18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C1598" s="2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18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C1599" s="2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18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C1600" s="2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18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C1601" s="2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18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C1602" s="2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18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C1603" s="2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18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C1604" s="2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18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C1605" s="2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18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C1606" s="2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18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C1607" s="2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18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C1608" s="2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18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C1609" s="2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18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C1610" s="2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18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C1611" s="2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18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C1612" s="2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18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C1613" s="2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18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C1614" s="2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18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C1615" s="2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18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C1616" s="2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18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C1617" s="2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18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C1618" s="2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18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C1619" s="2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18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C1620" s="2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18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C1621" s="2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18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C1622" s="2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18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C1623" s="2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18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C1624" s="2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18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C1625" s="2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18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C1626" s="2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18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C1627" s="2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18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C1628" s="2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18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C1629" s="2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18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C1630" s="2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18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C1631" s="2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18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C1632" s="2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18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C1633" s="2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18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C1634" s="2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18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C1635" s="2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18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C1636" s="2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18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C1637" s="2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18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C1638" s="2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18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C1639" s="2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18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C1640" s="2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18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C1641" s="2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18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C1642" s="2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18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C1643" s="2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18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C1644" s="2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18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C1645" s="2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18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C1646" s="2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18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C1647" s="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18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C1648" s="2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18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C1649" s="2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18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C1650" s="2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18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C1651" s="2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18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C1652" s="2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18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C1653" s="2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18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C1654" s="2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18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C1655" s="2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18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C1656" s="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18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C1657" s="2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18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C1658" s="2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18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C1659" s="2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18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C1660" s="2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18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C1661" s="2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18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C1662" s="2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18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C1663" s="2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18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C1664" s="2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18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C1665" s="2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18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C1666" s="2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18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C1667" s="2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18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C1668" s="2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18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C1669" s="2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18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C1670" s="2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18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C1671" s="2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18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C1672" s="2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18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C1673" s="2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18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C1674" s="2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18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C1675" s="2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18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C1676" s="2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18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C1677" s="2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18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C1678" s="2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18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C1679" s="2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18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C1680" s="2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18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C1681" s="2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18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C1682" s="2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18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C1683" s="2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18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C1684" s="2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18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C1685" s="2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18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C1686" s="2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18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C1687" s="2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18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C1688" s="2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18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C1689" s="2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18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C1690" s="2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18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C1691" s="2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18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C1692" s="2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18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C1693" s="2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18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C1694" s="2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18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C1695" s="2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18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C1696" s="2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18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C1697" s="2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18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C1698" s="2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18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C1699" s="2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18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C1700" s="2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18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C1701" s="2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18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C1702" s="2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18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C1703" s="2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18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C1704" s="2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18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C1705" s="2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18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C1706" s="2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18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C1707" s="2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18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C1708" s="2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18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C1709" s="2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18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C1710" s="2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18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C1711" s="2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18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C1712" s="2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18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C1713" s="2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18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C1714" s="2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18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C1715" s="2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18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C1716" s="2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18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C1717" s="2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18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C1718" s="2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18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C1719" s="2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18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C1720" s="2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18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C1721" s="2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18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C1722" s="2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18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C1723" s="2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18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C1724" s="2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18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C1725" s="2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18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C1726" s="2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18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C1727" s="2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18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C1728" s="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18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C1729" s="2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18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C1730" s="2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18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C1731" s="2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18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C1732" s="2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18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C1733" s="2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18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C1734" s="2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18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C1735" s="2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18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C1736" s="2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18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C1737" s="2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18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C1738" s="2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18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C1739" s="2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18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C1740" s="2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18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C1741" s="2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18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C1742" s="2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18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C1743" s="2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18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C1744" s="2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18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C1745" s="2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18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C1746" s="2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18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C1747" s="2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18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C1748" s="2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18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C1749" s="2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18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C1750" s="2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18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C1751" s="2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18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C1752" s="2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18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C1753" s="2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18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C1754" s="2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18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C1755" s="2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18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C1756" s="2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18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C1757" s="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18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C1758" s="2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18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C1759" s="2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18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C1760" s="2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18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C1761" s="2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18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C1762" s="2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18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C1763" s="2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18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C1764" s="2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18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C1765" s="2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18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C1766" s="2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18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C1767" s="2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18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C1768" s="2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18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C1769" s="2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18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C1770" s="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18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C1771" s="2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18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C1772" s="2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18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C1773" s="2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18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C1774" s="2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18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C1775" s="2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18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C1776" s="2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18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C1777" s="2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18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C1778" s="2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18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C1779" s="2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18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C1780" s="2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18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C1781" s="2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18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C1782" s="2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18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C1783" s="2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18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C1784" s="2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18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C1785" s="2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18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C1786" s="2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18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C1787" s="2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18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C1788" s="2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18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C1789" s="2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18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C1790" s="2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18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C1791" s="2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18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C1792" s="2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18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C1793" s="2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18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C1794" s="2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18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C1795" s="2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18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C1796" s="2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18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C1797" s="2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18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C1798" s="2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18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C1799" s="2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18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C1800" s="2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18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C1801" s="2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18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C1802" s="2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18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C1803" s="2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18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C1804" s="2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18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C1805" s="2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18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C1806" s="2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18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C1807" s="2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18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C1808" s="2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18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C1809" s="2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18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C1810" s="2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18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C1811" s="2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18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C1812" s="2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18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C1813" s="2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18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C1814" s="2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18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C1815" s="2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18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C1816" s="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18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C1817" s="2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18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C1818" s="2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18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C1819" s="2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18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C1820" s="2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18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C1821" s="2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18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C1822" s="2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18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C1823" s="2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18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C1824" s="2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18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C1825" s="2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18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C1826" s="2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18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C1827" s="2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18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C1828" s="2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18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C1829" s="2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18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C1830" s="2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18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C1831" s="2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18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C1832" s="2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18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C1833" s="2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18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C1834" s="2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18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C1835" s="2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18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C1836" s="2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18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C1837" s="2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18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C1838" s="2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18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C1839" s="2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18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C1840" s="2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18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C1841" s="2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18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C1842" s="2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18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C1843" s="2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18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C1844" s="2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18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C1845" s="2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18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C1846" s="2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18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C1847" s="2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18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C1848" s="2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18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C1849" s="2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18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C1850" s="2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18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C1851" s="2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18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C1852" s="2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18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C1853" s="2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18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C1854" s="2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18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C1855" s="2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18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C1856" s="2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18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C1857" s="2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18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C1858" s="2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18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C1859" s="2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18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C1860" s="2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18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C1861" s="2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18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C1862" s="2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18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C1863" s="2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18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C1864" s="2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18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C1865" s="2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18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C1866" s="2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18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C1867" s="2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18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C1868" s="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18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C1869" s="2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18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C1870" s="2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18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C1871" s="2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18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C1872" s="2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18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C1873" s="2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18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C1874" s="2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18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C1875" s="2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18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C1876" s="2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18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C1877" s="2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18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C1878" s="2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18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C1879" s="2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18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C1880" s="2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18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C1881" s="2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18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C1882" s="2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18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C1883" s="2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18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C1884" s="2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18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C1885" s="2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18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C1886" s="2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18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C1887" s="2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18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C1888" s="2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18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C1889" s="2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18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C1890" s="2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18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C1891" s="2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18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C1892" s="2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18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C1893" s="2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18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C1894" s="2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18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C1895" s="2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18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C1896" s="2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18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C1897" s="2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18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C1898" s="2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18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C1899" s="2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18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C1900" s="2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18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C1901" s="2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18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C1902" s="2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18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C1903" s="2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18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C1904" s="2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18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C1905" s="2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18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C1906" s="2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18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C1907" s="2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18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C1908" s="2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18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C1909" s="2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18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C1910" s="2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18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C1911" s="2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18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C1912" s="2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18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C1913" s="2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18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C1914" s="2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18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C1915" s="2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18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C1916" s="2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18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C1917" s="2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18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C1918" s="2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18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C1919" s="2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18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C1920" s="2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18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C1921" s="2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18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C1922" s="2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18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C1923" s="2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18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C1924" s="2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18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C1925" s="2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18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C1926" s="2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18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C1927" s="2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18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C1928" s="2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18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C1929" s="2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18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C1930" s="2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18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C1931" s="2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18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C1932" s="2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18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C1933" s="2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18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C1934" s="2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18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C1935" s="2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18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C1936" s="2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18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C1937" s="2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18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C1938" s="2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18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C1939" s="2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18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C1940" s="2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18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C1941" s="2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18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C1942" s="2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18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C1943" s="2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18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C1944" s="2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18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C1945" s="2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18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C1946" s="2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18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C1947" s="2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18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C1948" s="2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18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C1949" s="2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18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C1950" s="2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18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C1951" s="2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18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C1952" s="2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18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C1953" s="2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18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C1954" s="2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18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C1955" s="2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18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C1956" s="2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18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C1957" s="2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18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C1958" s="2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18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C1959" s="2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18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C1960" s="2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18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C1961" s="2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18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C1962" s="2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18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C1963" s="2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18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C1964" s="2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18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C1965" s="2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18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C1966" s="2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18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C1967" s="2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18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C1968" s="2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18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C1969" s="2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18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C1970" s="2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18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C1971" s="2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18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C1972" s="2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18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C1973" s="2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18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C1974" s="2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18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C1975" s="2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18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C1976" s="2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18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C1977" s="2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18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C1978" s="2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18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C1979" s="2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18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C1980" s="2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18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C1981" s="2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18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C1982" s="2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18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C1983" s="2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18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C1984" s="2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18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18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18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18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18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18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18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18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18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18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18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18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18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18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18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18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18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18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18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18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18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18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18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18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18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18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18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18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18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18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18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18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18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18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18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18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18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18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18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18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18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18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18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18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18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18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18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18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18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18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18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18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18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18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18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18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18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18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18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18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18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18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18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18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18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18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18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18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18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18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18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18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18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18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18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18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18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18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18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18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18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18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18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18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18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18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18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18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18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18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18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18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18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18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18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18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18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18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18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18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18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18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18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18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18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18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18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18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18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18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18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18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18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18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18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18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18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18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18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18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18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18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18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18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18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18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18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18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18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18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18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18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18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18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18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18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18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18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18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18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18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18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18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18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18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18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18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18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18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18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18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18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18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18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18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18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18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18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18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18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18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18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18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18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18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18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18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18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18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18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18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18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18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18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18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18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18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18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18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18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18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18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18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18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18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18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18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18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18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18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18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18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18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18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18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18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18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18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18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18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18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18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18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18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18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18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18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18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18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18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18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18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18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18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18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18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18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18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18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18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18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18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18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18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18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18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18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18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18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18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18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18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18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18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18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18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18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18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18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18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18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18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18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18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18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18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18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18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18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18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18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18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18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18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18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18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18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18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18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18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18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18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18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18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18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18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18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18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18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18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18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18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18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18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18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18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18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18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18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18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18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18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18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18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18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18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18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18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18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18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18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18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18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18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18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18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18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18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18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18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18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18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18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18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18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18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18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18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18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18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18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18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18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18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18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18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18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18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18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18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18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18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18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18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18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18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18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18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18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18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18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18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18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18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18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18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18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18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18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18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18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18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18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18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18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18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18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18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18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18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18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18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18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18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18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18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18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18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18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18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18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18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18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18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18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18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18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18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18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18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18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18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18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18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18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18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18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18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18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18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18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18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18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18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18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18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18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18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18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18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18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18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18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18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18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18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18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18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18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18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18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18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18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18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18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18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18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18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18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18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18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18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18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18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18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18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18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18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18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18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18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18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18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18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18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18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18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18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18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18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18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18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18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18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18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18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18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18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18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18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18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18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18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18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18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18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18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18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18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18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18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18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18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18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18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18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18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18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18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18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18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18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18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18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18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18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18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18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18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18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18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18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18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18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18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18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18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18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18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18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18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18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18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18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18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18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18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18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18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18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18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18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18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18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18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18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18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18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18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18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18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18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18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18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18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18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18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18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18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18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18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18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18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18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18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18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18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18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18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18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18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18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18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18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18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18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18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18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18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18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18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18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18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18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18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18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18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18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18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18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18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18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18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18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18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18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18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18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18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18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18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18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18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18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18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18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18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18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18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18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18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18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18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18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18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18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18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18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18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18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18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18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18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18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18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18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18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18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18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18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18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18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18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18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18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18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18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18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18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18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18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18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18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18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18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18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18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18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18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18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18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18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18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18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18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18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18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18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18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18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18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18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18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18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18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18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18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18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18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18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18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18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18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18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18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18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18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18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18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18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18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18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18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18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18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18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18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18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18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18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18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18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18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18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18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18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18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18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18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18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18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18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18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18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18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18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18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18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18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18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18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18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18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18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18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18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18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18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18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18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18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18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18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18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18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18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18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18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18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18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18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18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18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18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18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18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18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18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18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18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18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18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18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18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18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18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18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18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18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18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18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18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18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18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18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18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18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18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18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18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18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18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18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18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18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18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18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18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18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18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18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18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18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18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18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18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18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18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18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18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18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18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18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18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18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18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18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18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18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18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18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18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18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18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18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18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18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18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18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18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18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18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18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18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18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18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18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18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18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18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18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18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18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18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18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18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18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18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18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18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18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18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18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18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18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18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18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18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18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18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18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18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18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18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18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18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18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18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18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18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18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18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18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18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18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18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18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18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18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18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18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18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18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18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18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18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18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18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18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18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18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18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18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18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18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18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18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18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18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18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18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18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18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18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18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18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18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18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18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18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18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18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18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18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18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18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18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18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18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18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18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18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18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18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18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18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18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18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18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18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18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18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18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18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18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18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18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18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18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18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18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18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18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18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18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18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18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18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18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18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18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18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18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18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18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18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18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18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18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18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18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18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18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18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18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18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18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18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18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18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18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18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18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18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18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18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18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18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18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18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18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18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18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18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18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18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18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18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18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18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18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18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18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18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18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18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18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18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18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18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18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18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18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18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18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18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18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18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18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18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18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18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18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18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18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18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18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18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18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18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18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18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18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18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18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18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18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18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18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18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18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18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18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18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18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18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18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18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18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18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18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18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18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18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18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18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18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18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18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18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18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18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18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18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18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18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18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18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18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18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18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18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18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18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18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18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18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18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18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18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18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18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18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18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18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18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18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18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18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18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18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18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18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18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18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18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18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18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18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18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18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18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18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18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18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18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18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18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18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18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18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18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18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18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18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18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18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18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18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18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18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18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18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18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18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18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18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18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18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18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18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18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18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18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18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18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18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18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18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18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18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18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18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18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18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18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18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18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18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18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18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18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18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18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18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18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18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18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18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18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18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18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18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18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18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18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18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18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18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18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18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18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18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18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18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18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18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18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18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18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18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18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18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18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18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18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18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18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18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18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18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18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18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18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18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18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18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18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18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18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18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18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18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18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18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18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18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18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18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18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18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18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18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18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18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18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18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18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18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18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18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18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18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18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18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18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18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18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18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18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18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18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18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18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18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18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18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18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18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18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18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18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18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18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18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18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18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18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18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18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18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18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18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18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18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18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18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18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18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18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18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18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18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18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18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18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18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18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18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18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18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18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18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18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18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18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18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18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18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18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18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18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18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18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18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18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18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18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18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18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18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18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18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18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18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18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18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18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18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18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18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18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18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18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18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18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18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18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18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18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18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18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18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18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18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18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18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18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18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18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18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18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18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18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18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18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18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18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18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18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18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18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18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18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18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18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18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18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18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18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18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18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18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18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18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18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18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18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18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18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18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18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18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18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18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18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18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18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18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18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18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18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18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18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18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18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18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18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18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18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18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18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18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18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18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18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18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18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18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18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18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18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18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18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18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18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18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18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18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18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18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18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18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18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18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18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18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18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18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18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18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18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18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18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18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18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18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18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18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18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18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18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18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18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18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18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18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18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18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18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18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18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18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18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18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18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18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18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18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18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18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18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18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18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18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18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18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18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18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18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18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18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18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18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18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18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18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18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18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18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18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18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18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18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18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18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18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18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18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18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18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18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18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18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18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18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18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18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18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18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18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18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18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18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18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18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18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18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18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18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18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18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18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18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18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18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18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18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18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18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18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18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18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18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18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18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18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18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18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18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18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18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18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18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18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18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18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18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18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18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18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18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18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18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18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18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18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18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18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18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18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18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18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18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18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18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18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18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18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18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18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18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18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18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18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18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18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18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18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18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18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18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18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18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18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18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18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18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18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18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18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18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18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18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18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18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18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18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18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18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18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18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18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18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18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18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18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18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18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18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18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18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18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18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18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18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18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18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18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18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18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18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18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18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18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18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18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18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18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18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18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18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18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18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18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18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18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18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18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18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18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18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18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18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18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18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18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18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18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18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18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18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18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18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18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18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18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18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18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18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18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18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18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18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18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18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18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18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18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18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18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18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18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18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18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18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18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18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18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18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18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18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18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18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18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18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18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18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18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18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18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18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18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18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18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18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18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18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18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18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18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18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18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18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18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18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18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18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18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18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18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18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18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18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18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18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18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18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18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18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18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18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18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18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18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18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18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18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18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18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18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18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18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18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18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18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18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18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18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18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18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18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18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18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18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18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18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18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18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18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18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18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18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18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18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18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18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18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18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18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18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18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18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18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18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18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18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18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18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18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18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18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18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18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18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18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18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18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18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18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18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18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18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18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18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18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18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18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18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18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18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18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18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18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18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18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18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18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18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18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18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18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18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18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18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18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18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18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18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18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18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18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18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18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18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18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18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18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18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18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18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18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18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18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18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18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18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18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18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18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18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18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18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18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18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18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18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18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18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18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18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18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18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18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18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18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18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18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18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18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18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18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18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18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18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18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18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18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18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18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18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18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18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18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18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18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18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18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18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18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18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18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18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18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18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18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18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18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18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18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18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18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18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18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18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18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18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18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18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18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18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18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18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18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18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18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18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18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18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18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18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18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18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18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18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18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18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18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18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18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18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18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18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18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18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18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18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18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18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18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18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18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18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18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18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18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18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18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18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18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18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18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18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18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18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18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18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18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18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18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18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18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18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18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18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18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18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18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18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18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18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18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18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18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18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18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18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18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18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18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18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18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18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18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18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18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18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18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18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18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18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18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18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18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18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18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18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18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18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18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18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18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18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18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18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18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18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18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18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18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18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18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18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18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18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18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18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18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18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18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18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18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18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18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18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18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18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18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18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18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18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18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18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18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18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18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18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18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18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18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18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18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18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18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18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18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18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18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18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18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18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18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18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18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18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18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18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18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18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18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18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18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18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18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18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18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18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18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18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18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18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18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18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18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18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18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18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18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18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18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18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18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18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18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18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18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18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18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18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18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18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18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18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18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18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18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18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18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18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18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18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18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18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18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18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18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18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18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18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18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18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18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18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18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18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18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18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18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18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18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18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18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18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18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18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18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18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18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18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18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18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18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18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18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18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18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18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18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18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18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18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18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18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18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18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18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18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18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18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18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18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18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18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18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18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18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18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18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18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18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18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18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18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18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18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18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18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18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>
      <c r="S4002" s="3"/>
      <c r="T4002" s="3"/>
      <c r="U4002" s="3"/>
      <c r="V4002" s="3"/>
      <c r="W4002" s="3"/>
      <c r="X4002" s="3"/>
      <c r="Y4002" s="3"/>
      <c r="Z4002" s="3"/>
      <c r="AA4002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0</v>
      </c>
      <c r="C1" s="1" t="s">
        <v>0</v>
      </c>
      <c r="D1" s="2" t="s">
        <v>1</v>
      </c>
      <c r="E1" s="3"/>
      <c r="F1" s="4" t="s">
        <v>2</v>
      </c>
      <c r="G1" s="4" t="s">
        <v>3</v>
      </c>
      <c r="H1" s="4" t="s">
        <v>4</v>
      </c>
      <c r="I1" s="3"/>
      <c r="J1" s="5" t="s">
        <v>5</v>
      </c>
      <c r="K1" s="5" t="str">
        <f t="shared" ref="K1:M1" si="1">F1&amp;" "&amp;F2&amp;"ms"</f>
        <v>XInput 1ms</v>
      </c>
      <c r="L1" s="6" t="str">
        <f t="shared" si="1"/>
        <v>Switch 1ms</v>
      </c>
      <c r="M1" s="6" t="str">
        <f t="shared" si="1"/>
        <v>PS4 1ms</v>
      </c>
      <c r="N1" s="7" t="s">
        <v>6</v>
      </c>
      <c r="O1" s="5" t="str">
        <f t="shared" ref="O1:Q1" si="2">F1&amp;" "&amp;F2&amp;"ms"</f>
        <v>XInput 1ms</v>
      </c>
      <c r="P1" s="5" t="str">
        <f t="shared" si="2"/>
        <v>Switch 1ms</v>
      </c>
      <c r="Q1" s="5" t="str">
        <f t="shared" si="2"/>
        <v>PS4 1ms</v>
      </c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2">
        <v>0.64</v>
      </c>
      <c r="B2" s="1">
        <v>0.98</v>
      </c>
      <c r="C2" s="1">
        <v>1.92</v>
      </c>
      <c r="D2" s="3"/>
      <c r="E2" s="8" t="s">
        <v>7</v>
      </c>
      <c r="F2" s="9">
        <v>1.0</v>
      </c>
      <c r="G2" s="9">
        <v>1.0</v>
      </c>
      <c r="H2" s="9">
        <v>1.0</v>
      </c>
      <c r="I2" s="3"/>
      <c r="J2" s="5">
        <v>0.0</v>
      </c>
      <c r="K2" s="10">
        <f t="shared" ref="K2:M2" si="3">COUNTIFS(A:A, "&lt;" &amp; ($J3),A:A, "&gt;=" &amp; ($J2))/COUNT(A:A)
</f>
        <v>0.808</v>
      </c>
      <c r="L2" s="10">
        <f t="shared" si="3"/>
        <v>0.649</v>
      </c>
      <c r="M2" s="10">
        <f t="shared" si="3"/>
        <v>0</v>
      </c>
      <c r="N2" s="7">
        <v>0.0</v>
      </c>
      <c r="O2" s="10">
        <f t="shared" ref="O2:Q2" si="4">COUNTIFS(A:A, "&lt;" &amp; ($N3))/COUNT(A:A)
</f>
        <v>0</v>
      </c>
      <c r="P2" s="10">
        <f t="shared" si="4"/>
        <v>0</v>
      </c>
      <c r="Q2" s="10">
        <f t="shared" si="4"/>
        <v>0</v>
      </c>
      <c r="R2" s="11"/>
      <c r="S2" s="3"/>
      <c r="T2" s="3"/>
      <c r="U2" s="3"/>
      <c r="V2" s="3"/>
      <c r="W2" s="3"/>
      <c r="X2" s="3"/>
      <c r="Y2" s="3"/>
      <c r="Z2" s="3"/>
      <c r="AA2" s="3"/>
    </row>
    <row r="3">
      <c r="A3" s="2">
        <v>0.62</v>
      </c>
      <c r="B3" s="1">
        <v>1.16</v>
      </c>
      <c r="C3" s="1">
        <v>1.68</v>
      </c>
      <c r="D3" s="12"/>
      <c r="E3" s="13" t="s">
        <v>8</v>
      </c>
      <c r="F3" s="14">
        <f t="shared" ref="F3:H3" si="5">MIN(A:A)</f>
        <v>0.4</v>
      </c>
      <c r="G3" s="14">
        <f t="shared" si="5"/>
        <v>0.54</v>
      </c>
      <c r="H3" s="14">
        <f t="shared" si="5"/>
        <v>1.45</v>
      </c>
      <c r="I3" s="3"/>
      <c r="J3" s="5">
        <v>1.0</v>
      </c>
      <c r="K3" s="10">
        <f t="shared" ref="K3:M3" si="6">COUNTIFS(A:A, "&lt;" &amp; ($J4),A:A, "&gt;=" &amp; ($J3))/COUNT(A:A)
</f>
        <v>0.192</v>
      </c>
      <c r="L3" s="10">
        <f t="shared" si="6"/>
        <v>0.351</v>
      </c>
      <c r="M3" s="10">
        <f t="shared" si="6"/>
        <v>0.97</v>
      </c>
      <c r="N3" s="7">
        <f t="shared" ref="N3:N122" si="10">N2+1/3</f>
        <v>0.3333333333</v>
      </c>
      <c r="O3" s="10">
        <f t="shared" ref="O3:Q3" si="7">COUNTIFS(A:A, "&lt;" &amp; ($N4))/COUNT(A:A)
</f>
        <v>0.475</v>
      </c>
      <c r="P3" s="10">
        <f t="shared" si="7"/>
        <v>0.284</v>
      </c>
      <c r="Q3" s="10">
        <f t="shared" si="7"/>
        <v>0</v>
      </c>
      <c r="R3" s="11"/>
      <c r="S3" s="3"/>
      <c r="T3" s="3"/>
      <c r="U3" s="3"/>
      <c r="V3" s="3"/>
      <c r="W3" s="3"/>
      <c r="X3" s="3"/>
      <c r="Y3" s="3"/>
      <c r="Z3" s="3"/>
      <c r="AA3" s="3"/>
    </row>
    <row r="4">
      <c r="A4" s="2">
        <v>0.58</v>
      </c>
      <c r="B4" s="1">
        <v>0.54</v>
      </c>
      <c r="C4" s="1">
        <v>1.92</v>
      </c>
      <c r="D4" s="12"/>
      <c r="E4" s="13" t="s">
        <v>9</v>
      </c>
      <c r="F4" s="14">
        <f t="shared" ref="F4:H4" si="8">MAX(A:A)</f>
        <v>1.23</v>
      </c>
      <c r="G4" s="14">
        <f t="shared" si="8"/>
        <v>1.38</v>
      </c>
      <c r="H4" s="14">
        <f t="shared" si="8"/>
        <v>2.14</v>
      </c>
      <c r="I4" s="3"/>
      <c r="J4" s="5">
        <v>2.0</v>
      </c>
      <c r="K4" s="10">
        <f t="shared" ref="K4:M4" si="9">COUNTIFS(A:A, "&lt;" &amp; ($J5),A:A, "&gt;=" &amp; ($J4))/COUNT(A:A)
</f>
        <v>0</v>
      </c>
      <c r="L4" s="10">
        <f t="shared" si="9"/>
        <v>0</v>
      </c>
      <c r="M4" s="10">
        <f t="shared" si="9"/>
        <v>0.03</v>
      </c>
      <c r="N4" s="7">
        <f t="shared" si="10"/>
        <v>0.6666666667</v>
      </c>
      <c r="O4" s="10">
        <f t="shared" ref="O4:Q4" si="11">COUNTIFS(A:A, "&lt;" &amp; ($N5))/COUNT(A:A)
</f>
        <v>0.808</v>
      </c>
      <c r="P4" s="10">
        <f t="shared" si="11"/>
        <v>0.649</v>
      </c>
      <c r="Q4" s="10">
        <f t="shared" si="11"/>
        <v>0</v>
      </c>
      <c r="R4" s="11"/>
      <c r="S4" s="3"/>
      <c r="T4" s="3"/>
      <c r="U4" s="3"/>
      <c r="V4" s="3"/>
      <c r="W4" s="3"/>
      <c r="X4" s="3"/>
      <c r="Y4" s="3"/>
      <c r="Z4" s="3"/>
      <c r="AA4" s="3"/>
    </row>
    <row r="5">
      <c r="A5" s="2">
        <v>0.97</v>
      </c>
      <c r="B5" s="1">
        <v>0.6</v>
      </c>
      <c r="C5" s="1">
        <v>1.49</v>
      </c>
      <c r="D5" s="3"/>
      <c r="E5" s="15" t="s">
        <v>10</v>
      </c>
      <c r="F5" s="14">
        <f t="shared" ref="F5:H5" si="12">AVERAGE(A:A)</f>
        <v>0.71003</v>
      </c>
      <c r="G5" s="14">
        <f t="shared" si="12"/>
        <v>0.86097</v>
      </c>
      <c r="H5" s="14">
        <f t="shared" si="12"/>
        <v>1.85554</v>
      </c>
      <c r="I5" s="3"/>
      <c r="J5" s="5">
        <v>3.0</v>
      </c>
      <c r="K5" s="10">
        <f t="shared" ref="K5:M5" si="13">COUNTIFS(A:A, "&lt;" &amp; ($J6),A:A, "&gt;=" &amp; ($J5))/COUNT(A:A)
</f>
        <v>0</v>
      </c>
      <c r="L5" s="10">
        <f t="shared" si="13"/>
        <v>0</v>
      </c>
      <c r="M5" s="10">
        <f t="shared" si="13"/>
        <v>0</v>
      </c>
      <c r="N5" s="7">
        <f t="shared" si="10"/>
        <v>1</v>
      </c>
      <c r="O5" s="10">
        <f t="shared" ref="O5:Q5" si="14">COUNTIFS(A:A, "&lt;" &amp; ($N6))/COUNT(A:A)
</f>
        <v>1</v>
      </c>
      <c r="P5" s="10">
        <f t="shared" si="14"/>
        <v>0.998</v>
      </c>
      <c r="Q5" s="10">
        <f t="shared" si="14"/>
        <v>0</v>
      </c>
      <c r="R5" s="11"/>
      <c r="S5" s="3"/>
      <c r="T5" s="3"/>
      <c r="U5" s="3"/>
      <c r="V5" s="3"/>
      <c r="W5" s="3"/>
      <c r="X5" s="3"/>
      <c r="Y5" s="3"/>
      <c r="Z5" s="3"/>
      <c r="AA5" s="3"/>
    </row>
    <row r="6">
      <c r="A6" s="2">
        <v>0.69</v>
      </c>
      <c r="B6" s="1">
        <v>0.92</v>
      </c>
      <c r="C6" s="1">
        <v>1.98</v>
      </c>
      <c r="D6" s="3"/>
      <c r="E6" s="15" t="s">
        <v>11</v>
      </c>
      <c r="F6" s="14">
        <f t="shared" ref="F6:H6" si="15">STDEV(A:A)</f>
        <v>0.2405459654</v>
      </c>
      <c r="G6" s="14">
        <f t="shared" si="15"/>
        <v>0.2435743985</v>
      </c>
      <c r="H6" s="14">
        <f t="shared" si="15"/>
        <v>0.1589766712</v>
      </c>
      <c r="I6" s="3"/>
      <c r="J6" s="5">
        <v>4.0</v>
      </c>
      <c r="K6" s="10">
        <f t="shared" ref="K6:M6" si="16">COUNTIFS(A:A, "&lt;" &amp; ($J7),A:A, "&gt;=" &amp; ($J6))/COUNT(A:A)
</f>
        <v>0</v>
      </c>
      <c r="L6" s="10">
        <f t="shared" si="16"/>
        <v>0</v>
      </c>
      <c r="M6" s="10">
        <f t="shared" si="16"/>
        <v>0</v>
      </c>
      <c r="N6" s="7">
        <f t="shared" si="10"/>
        <v>1.333333333</v>
      </c>
      <c r="O6" s="10">
        <f t="shared" ref="O6:Q6" si="17">COUNTIFS(A:A, "&lt;" &amp; ($N7))/COUNT(A:A)
</f>
        <v>1</v>
      </c>
      <c r="P6" s="10">
        <f t="shared" si="17"/>
        <v>1</v>
      </c>
      <c r="Q6" s="10">
        <f t="shared" si="17"/>
        <v>0.16</v>
      </c>
      <c r="R6" s="11"/>
      <c r="S6" s="3"/>
      <c r="T6" s="3"/>
      <c r="U6" s="3"/>
      <c r="V6" s="3"/>
      <c r="W6" s="3"/>
      <c r="X6" s="3"/>
      <c r="Y6" s="3"/>
      <c r="Z6" s="3"/>
      <c r="AA6" s="3"/>
    </row>
    <row r="7">
      <c r="A7" s="2">
        <v>1.04</v>
      </c>
      <c r="B7" s="1">
        <v>0.79</v>
      </c>
      <c r="C7" s="1">
        <v>1.73</v>
      </c>
      <c r="D7" s="3"/>
      <c r="E7" s="15" t="s">
        <v>12</v>
      </c>
      <c r="F7" s="10">
        <f t="shared" ref="F7:H7" si="18">AVERAGE(O2:O51)</f>
        <v>0.96566</v>
      </c>
      <c r="G7" s="10">
        <f t="shared" si="18"/>
        <v>0.95862</v>
      </c>
      <c r="H7" s="10">
        <f t="shared" si="18"/>
        <v>0.9026</v>
      </c>
      <c r="I7" s="3"/>
      <c r="J7" s="5">
        <v>5.0</v>
      </c>
      <c r="K7" s="10">
        <f t="shared" ref="K7:M7" si="19">COUNTIFS(A:A, "&lt;" &amp; ($J8),A:A, "&gt;=" &amp; ($J7))/COUNT(A:A)
</f>
        <v>0</v>
      </c>
      <c r="L7" s="10">
        <f t="shared" si="19"/>
        <v>0</v>
      </c>
      <c r="M7" s="10">
        <f t="shared" si="19"/>
        <v>0</v>
      </c>
      <c r="N7" s="7">
        <f t="shared" si="10"/>
        <v>1.666666667</v>
      </c>
      <c r="O7" s="10">
        <f t="shared" ref="O7:Q7" si="20">COUNTIFS(A:A, "&lt;" &amp; ($N8))/COUNT(A:A)
</f>
        <v>1</v>
      </c>
      <c r="P7" s="10">
        <f t="shared" si="20"/>
        <v>1</v>
      </c>
      <c r="Q7" s="10">
        <f t="shared" si="20"/>
        <v>0.97</v>
      </c>
      <c r="R7" s="11"/>
      <c r="S7" s="3"/>
      <c r="T7" s="3"/>
      <c r="U7" s="3"/>
      <c r="V7" s="3"/>
      <c r="W7" s="3"/>
      <c r="X7" s="3"/>
      <c r="Y7" s="3"/>
      <c r="Z7" s="3"/>
      <c r="AA7" s="3"/>
    </row>
    <row r="8">
      <c r="A8" s="2">
        <v>0.81</v>
      </c>
      <c r="B8" s="1">
        <v>0.73</v>
      </c>
      <c r="C8" s="1">
        <v>1.54</v>
      </c>
      <c r="D8" s="3"/>
      <c r="E8" s="15" t="s">
        <v>13</v>
      </c>
      <c r="F8" s="10">
        <f t="shared" ref="F8:H8" si="21">(1-F7)*AVERAGE(O52:O101)</f>
        <v>0.03434</v>
      </c>
      <c r="G8" s="10">
        <f t="shared" si="21"/>
        <v>0.04138</v>
      </c>
      <c r="H8" s="10">
        <f t="shared" si="21"/>
        <v>0.0974</v>
      </c>
      <c r="I8" s="3"/>
      <c r="J8" s="5">
        <v>6.0</v>
      </c>
      <c r="K8" s="10">
        <f t="shared" ref="K8:M8" si="22">COUNTIFS(A:A, "&lt;" &amp; ($J9),A:A, "&gt;=" &amp; ($J8))/COUNT(A:A)
</f>
        <v>0</v>
      </c>
      <c r="L8" s="10">
        <f t="shared" si="22"/>
        <v>0</v>
      </c>
      <c r="M8" s="10">
        <f t="shared" si="22"/>
        <v>0</v>
      </c>
      <c r="N8" s="7">
        <f t="shared" si="10"/>
        <v>2</v>
      </c>
      <c r="O8" s="10">
        <f t="shared" ref="O8:Q8" si="23">COUNTIFS(A:A, "&lt;" &amp; ($N9))/COUNT(A:A)
</f>
        <v>1</v>
      </c>
      <c r="P8" s="10">
        <f t="shared" si="23"/>
        <v>1</v>
      </c>
      <c r="Q8" s="10">
        <f t="shared" si="23"/>
        <v>1</v>
      </c>
      <c r="R8" s="11"/>
      <c r="S8" s="3"/>
      <c r="T8" s="3"/>
      <c r="U8" s="3"/>
      <c r="V8" s="3"/>
      <c r="W8" s="3"/>
      <c r="X8" s="3"/>
      <c r="Y8" s="3"/>
      <c r="Z8" s="3"/>
      <c r="AA8" s="3"/>
    </row>
    <row r="9">
      <c r="A9" s="2">
        <v>0.98</v>
      </c>
      <c r="B9" s="1">
        <v>1.16</v>
      </c>
      <c r="C9" s="1">
        <v>1.86</v>
      </c>
      <c r="D9" s="3"/>
      <c r="E9" s="15" t="s">
        <v>14</v>
      </c>
      <c r="F9" s="16">
        <f t="shared" ref="F9:H9" si="24">(1-F8-F7)*AVERAGE(O101:O122)</f>
        <v>0</v>
      </c>
      <c r="G9" s="16">
        <f t="shared" si="24"/>
        <v>0</v>
      </c>
      <c r="H9" s="16">
        <f t="shared" si="24"/>
        <v>0</v>
      </c>
      <c r="I9" s="17"/>
      <c r="J9" s="5">
        <v>7.0</v>
      </c>
      <c r="K9" s="10">
        <f t="shared" ref="K9:M9" si="25">COUNTIFS(A:A, "&lt;" &amp; ($J10),A:A, "&gt;=" &amp; ($J9))/COUNT(A:A)
</f>
        <v>0</v>
      </c>
      <c r="L9" s="10">
        <f t="shared" si="25"/>
        <v>0</v>
      </c>
      <c r="M9" s="10">
        <f t="shared" si="25"/>
        <v>0</v>
      </c>
      <c r="N9" s="7">
        <f t="shared" si="10"/>
        <v>2.333333333</v>
      </c>
      <c r="O9" s="10">
        <f t="shared" ref="O9:Q9" si="26">COUNTIFS(A:A, "&lt;" &amp; ($N10))/COUNT(A:A)
</f>
        <v>1</v>
      </c>
      <c r="P9" s="10">
        <f t="shared" si="26"/>
        <v>1</v>
      </c>
      <c r="Q9" s="10">
        <f t="shared" si="26"/>
        <v>1</v>
      </c>
      <c r="R9" s="11"/>
      <c r="S9" s="3"/>
      <c r="T9" s="3"/>
      <c r="U9" s="3"/>
      <c r="V9" s="3"/>
      <c r="W9" s="3"/>
      <c r="X9" s="3"/>
      <c r="Y9" s="3"/>
      <c r="Z9" s="3"/>
      <c r="AA9" s="3"/>
    </row>
    <row r="10">
      <c r="A10" s="2">
        <v>0.75</v>
      </c>
      <c r="B10" s="1">
        <v>1.16</v>
      </c>
      <c r="C10" s="1">
        <v>1.98</v>
      </c>
      <c r="D10" s="3"/>
      <c r="E10" s="15" t="s">
        <v>15</v>
      </c>
      <c r="F10" s="16">
        <f t="shared" ref="F10:H10" si="27">1-F9-F8-F7</f>
        <v>0</v>
      </c>
      <c r="G10" s="16">
        <f t="shared" si="27"/>
        <v>0</v>
      </c>
      <c r="H10" s="16">
        <f t="shared" si="27"/>
        <v>0</v>
      </c>
      <c r="I10" s="3"/>
      <c r="J10" s="5">
        <v>8.0</v>
      </c>
      <c r="K10" s="10">
        <f t="shared" ref="K10:M10" si="28">COUNTIFS(A:A, "&lt;" &amp; ($J11),A:A, "&gt;=" &amp; ($J10))/COUNT(A:A)
</f>
        <v>0</v>
      </c>
      <c r="L10" s="10">
        <f t="shared" si="28"/>
        <v>0</v>
      </c>
      <c r="M10" s="10">
        <f t="shared" si="28"/>
        <v>0</v>
      </c>
      <c r="N10" s="7">
        <f t="shared" si="10"/>
        <v>2.666666667</v>
      </c>
      <c r="O10" s="10">
        <f t="shared" ref="O10:Q10" si="29">COUNTIFS(A:A, "&lt;" &amp; ($N11))/COUNT(A:A)
</f>
        <v>1</v>
      </c>
      <c r="P10" s="10">
        <f t="shared" si="29"/>
        <v>1</v>
      </c>
      <c r="Q10" s="10">
        <f t="shared" si="29"/>
        <v>1</v>
      </c>
      <c r="R10" s="11"/>
      <c r="S10" s="3"/>
      <c r="T10" s="3"/>
      <c r="U10" s="3"/>
      <c r="V10" s="3"/>
      <c r="W10" s="3"/>
      <c r="X10" s="3"/>
      <c r="Y10" s="3"/>
      <c r="Z10" s="3"/>
      <c r="AA10" s="3"/>
    </row>
    <row r="11">
      <c r="A11" s="2">
        <v>0.98</v>
      </c>
      <c r="B11" s="1">
        <v>0.86</v>
      </c>
      <c r="C11" s="1">
        <v>1.61</v>
      </c>
      <c r="D11" s="3"/>
      <c r="E11" s="3"/>
      <c r="F11" s="3"/>
      <c r="G11" s="3"/>
      <c r="H11" s="3"/>
      <c r="I11" s="3"/>
      <c r="J11" s="5">
        <v>9.0</v>
      </c>
      <c r="K11" s="10">
        <f t="shared" ref="K11:M11" si="30">COUNTIFS(A:A, "&lt;" &amp; ($J12),A:A, "&gt;=" &amp; ($J11))/COUNT(A:A)
</f>
        <v>0</v>
      </c>
      <c r="L11" s="10">
        <f t="shared" si="30"/>
        <v>0</v>
      </c>
      <c r="M11" s="10">
        <f t="shared" si="30"/>
        <v>0</v>
      </c>
      <c r="N11" s="7">
        <f t="shared" si="10"/>
        <v>3</v>
      </c>
      <c r="O11" s="10">
        <f t="shared" ref="O11:Q11" si="31">COUNTIFS(A:A, "&lt;" &amp; ($N12))/COUNT(A:A)
</f>
        <v>1</v>
      </c>
      <c r="P11" s="10">
        <f t="shared" si="31"/>
        <v>1</v>
      </c>
      <c r="Q11" s="10">
        <f t="shared" si="31"/>
        <v>1</v>
      </c>
      <c r="R11" s="11"/>
      <c r="S11" s="3"/>
      <c r="T11" s="3"/>
      <c r="U11" s="3"/>
      <c r="V11" s="3"/>
      <c r="W11" s="3"/>
      <c r="X11" s="3"/>
      <c r="Y11" s="3"/>
      <c r="Z11" s="3"/>
      <c r="AA11" s="3"/>
    </row>
    <row r="12">
      <c r="A12" s="2">
        <v>0.4</v>
      </c>
      <c r="B12" s="1">
        <v>1.16</v>
      </c>
      <c r="C12" s="1">
        <v>1.98</v>
      </c>
      <c r="D12" s="3"/>
      <c r="E12" s="3"/>
      <c r="F12" s="3"/>
      <c r="G12" s="3"/>
      <c r="H12" s="3"/>
      <c r="I12" s="3"/>
      <c r="J12" s="5">
        <v>10.0</v>
      </c>
      <c r="K12" s="10">
        <f t="shared" ref="K12:M12" si="32">COUNTIFS(A:A, "&lt;" &amp; ($J13),A:A, "&gt;=" &amp; ($J12))/COUNT(A:A)
</f>
        <v>0</v>
      </c>
      <c r="L12" s="10">
        <f t="shared" si="32"/>
        <v>0</v>
      </c>
      <c r="M12" s="10">
        <f t="shared" si="32"/>
        <v>0</v>
      </c>
      <c r="N12" s="7">
        <f t="shared" si="10"/>
        <v>3.333333333</v>
      </c>
      <c r="O12" s="10">
        <f t="shared" ref="O12:Q12" si="33">COUNTIFS(A:A, "&lt;" &amp; ($N13))/COUNT(A:A)
</f>
        <v>1</v>
      </c>
      <c r="P12" s="10">
        <f t="shared" si="33"/>
        <v>1</v>
      </c>
      <c r="Q12" s="10">
        <f t="shared" si="33"/>
        <v>1</v>
      </c>
      <c r="R12" s="11"/>
      <c r="S12" s="3"/>
      <c r="T12" s="3"/>
      <c r="U12" s="3"/>
      <c r="V12" s="3"/>
      <c r="W12" s="3"/>
      <c r="X12" s="3"/>
      <c r="Y12" s="3"/>
      <c r="Z12" s="3"/>
      <c r="AA12" s="3"/>
    </row>
    <row r="13">
      <c r="A13" s="2">
        <v>0.41</v>
      </c>
      <c r="B13" s="1">
        <v>0.92</v>
      </c>
      <c r="C13" s="1">
        <v>1.98</v>
      </c>
      <c r="D13" s="3"/>
      <c r="E13" s="3"/>
      <c r="F13" s="3"/>
      <c r="G13" s="3"/>
      <c r="H13" s="3"/>
      <c r="I13" s="3"/>
      <c r="J13" s="5">
        <v>11.0</v>
      </c>
      <c r="K13" s="10">
        <f t="shared" ref="K13:M13" si="34">COUNTIFS(A:A, "&lt;" &amp; ($J14),A:A, "&gt;=" &amp; ($J13))/COUNT(A:A)
</f>
        <v>0</v>
      </c>
      <c r="L13" s="10">
        <f t="shared" si="34"/>
        <v>0</v>
      </c>
      <c r="M13" s="10">
        <f t="shared" si="34"/>
        <v>0</v>
      </c>
      <c r="N13" s="7">
        <f t="shared" si="10"/>
        <v>3.666666667</v>
      </c>
      <c r="O13" s="10">
        <f t="shared" ref="O13:Q13" si="35">COUNTIFS(A:A, "&lt;" &amp; ($N14))/COUNT(A:A)
</f>
        <v>1</v>
      </c>
      <c r="P13" s="10">
        <f t="shared" si="35"/>
        <v>1</v>
      </c>
      <c r="Q13" s="10">
        <f t="shared" si="35"/>
        <v>1</v>
      </c>
      <c r="R13" s="11"/>
      <c r="S13" s="3"/>
      <c r="T13" s="3"/>
      <c r="U13" s="3"/>
      <c r="V13" s="3"/>
      <c r="W13" s="3"/>
      <c r="X13" s="3"/>
      <c r="Y13" s="3"/>
      <c r="Z13" s="3"/>
      <c r="AA13" s="3"/>
    </row>
    <row r="14">
      <c r="A14" s="2">
        <v>0.58</v>
      </c>
      <c r="B14" s="1">
        <v>1.16</v>
      </c>
      <c r="C14" s="1">
        <v>1.86</v>
      </c>
      <c r="D14" s="3"/>
      <c r="E14" s="12"/>
      <c r="F14" s="12"/>
      <c r="G14" s="12"/>
      <c r="H14" s="12"/>
      <c r="I14" s="17"/>
      <c r="J14" s="5">
        <v>12.0</v>
      </c>
      <c r="K14" s="10">
        <f t="shared" ref="K14:M14" si="36">COUNTIFS(A:A, "&lt;" &amp; ($J15),A:A, "&gt;=" &amp; ($J14))/COUNT(A:A)
</f>
        <v>0</v>
      </c>
      <c r="L14" s="10">
        <f t="shared" si="36"/>
        <v>0</v>
      </c>
      <c r="M14" s="10">
        <f t="shared" si="36"/>
        <v>0</v>
      </c>
      <c r="N14" s="7">
        <f t="shared" si="10"/>
        <v>4</v>
      </c>
      <c r="O14" s="10">
        <f t="shared" ref="O14:Q14" si="37">COUNTIFS(A:A, "&lt;" &amp; ($N15))/COUNT(A:A)
</f>
        <v>1</v>
      </c>
      <c r="P14" s="10">
        <f t="shared" si="37"/>
        <v>1</v>
      </c>
      <c r="Q14" s="10">
        <f t="shared" si="37"/>
        <v>1</v>
      </c>
      <c r="R14" s="11"/>
      <c r="S14" s="3"/>
      <c r="T14" s="3"/>
      <c r="U14" s="3"/>
      <c r="V14" s="3"/>
      <c r="W14" s="3"/>
      <c r="X14" s="3"/>
      <c r="Y14" s="3"/>
      <c r="Z14" s="3"/>
      <c r="AA14" s="3"/>
    </row>
    <row r="15">
      <c r="A15" s="2">
        <v>0.63</v>
      </c>
      <c r="B15" s="1">
        <v>0.54</v>
      </c>
      <c r="C15" s="1">
        <v>2.11</v>
      </c>
      <c r="D15" s="3"/>
      <c r="E15" s="12"/>
      <c r="F15" s="12"/>
      <c r="G15" s="12"/>
      <c r="H15" s="12"/>
      <c r="I15" s="17"/>
      <c r="J15" s="5">
        <v>13.0</v>
      </c>
      <c r="K15" s="10">
        <f t="shared" ref="K15:M15" si="38">COUNTIFS(A:A, "&lt;" &amp; ($J16),A:A, "&gt;=" &amp; ($J15))/COUNT(A:A)
</f>
        <v>0</v>
      </c>
      <c r="L15" s="10">
        <f t="shared" si="38"/>
        <v>0</v>
      </c>
      <c r="M15" s="10">
        <f t="shared" si="38"/>
        <v>0</v>
      </c>
      <c r="N15" s="7">
        <f t="shared" si="10"/>
        <v>4.333333333</v>
      </c>
      <c r="O15" s="10">
        <f t="shared" ref="O15:Q15" si="39">COUNTIFS(A:A, "&lt;" &amp; ($N16))/COUNT(A:A)
</f>
        <v>1</v>
      </c>
      <c r="P15" s="10">
        <f t="shared" si="39"/>
        <v>1</v>
      </c>
      <c r="Q15" s="10">
        <f t="shared" si="39"/>
        <v>1</v>
      </c>
      <c r="R15" s="11"/>
      <c r="S15" s="3"/>
      <c r="T15" s="3"/>
      <c r="U15" s="3"/>
      <c r="V15" s="3"/>
      <c r="W15" s="3"/>
      <c r="X15" s="3"/>
      <c r="Y15" s="3"/>
      <c r="Z15" s="3"/>
      <c r="AA15" s="3"/>
    </row>
    <row r="16">
      <c r="A16" s="2">
        <v>0.69</v>
      </c>
      <c r="B16" s="1">
        <v>0.56</v>
      </c>
      <c r="C16" s="1">
        <v>1.98</v>
      </c>
      <c r="D16" s="3"/>
      <c r="E16" s="12"/>
      <c r="F16" s="12"/>
      <c r="G16" s="12"/>
      <c r="H16" s="12"/>
      <c r="I16" s="17"/>
      <c r="J16" s="5">
        <v>14.0</v>
      </c>
      <c r="K16" s="10">
        <f t="shared" ref="K16:M16" si="40">COUNTIFS(A:A, "&lt;" &amp; ($J17),A:A, "&gt;=" &amp; ($J16))/COUNT(A:A)
</f>
        <v>0</v>
      </c>
      <c r="L16" s="10">
        <f t="shared" si="40"/>
        <v>0</v>
      </c>
      <c r="M16" s="10">
        <f t="shared" si="40"/>
        <v>0</v>
      </c>
      <c r="N16" s="7">
        <f t="shared" si="10"/>
        <v>4.666666667</v>
      </c>
      <c r="O16" s="10">
        <f t="shared" ref="O16:Q16" si="41">COUNTIFS(A:A, "&lt;" &amp; ($N17))/COUNT(A:A)
</f>
        <v>1</v>
      </c>
      <c r="P16" s="10">
        <f t="shared" si="41"/>
        <v>1</v>
      </c>
      <c r="Q16" s="10">
        <f t="shared" si="41"/>
        <v>1</v>
      </c>
      <c r="R16" s="11"/>
      <c r="S16" s="3"/>
      <c r="T16" s="3"/>
      <c r="U16" s="3"/>
      <c r="V16" s="3"/>
      <c r="W16" s="3"/>
      <c r="X16" s="3"/>
      <c r="Y16" s="3"/>
      <c r="Z16" s="3"/>
      <c r="AA16" s="3"/>
    </row>
    <row r="17">
      <c r="A17" s="2">
        <v>0.7</v>
      </c>
      <c r="B17" s="1">
        <v>1.16</v>
      </c>
      <c r="C17" s="1">
        <v>1.98</v>
      </c>
      <c r="D17" s="3"/>
      <c r="E17" s="3"/>
      <c r="F17" s="3"/>
      <c r="G17" s="3"/>
      <c r="H17" s="3"/>
      <c r="I17" s="3"/>
      <c r="J17" s="5">
        <v>15.0</v>
      </c>
      <c r="K17" s="10">
        <f t="shared" ref="K17:M17" si="42">COUNTIFS(A:A, "&lt;" &amp; ($J18),A:A, "&gt;=" &amp; ($J17))/COUNT(A:A)
</f>
        <v>0</v>
      </c>
      <c r="L17" s="10">
        <f t="shared" si="42"/>
        <v>0</v>
      </c>
      <c r="M17" s="10">
        <f t="shared" si="42"/>
        <v>0</v>
      </c>
      <c r="N17" s="7">
        <f t="shared" si="10"/>
        <v>5</v>
      </c>
      <c r="O17" s="10">
        <f t="shared" ref="O17:Q17" si="43">COUNTIFS(A:A, "&lt;" &amp; ($N18))/COUNT(A:A)
</f>
        <v>1</v>
      </c>
      <c r="P17" s="10">
        <f t="shared" si="43"/>
        <v>1</v>
      </c>
      <c r="Q17" s="10">
        <f t="shared" si="43"/>
        <v>1</v>
      </c>
      <c r="R17" s="11"/>
      <c r="S17" s="3"/>
      <c r="T17" s="3"/>
      <c r="U17" s="3"/>
      <c r="V17" s="3"/>
      <c r="W17" s="3"/>
      <c r="X17" s="3"/>
      <c r="Y17" s="3"/>
      <c r="Z17" s="3"/>
      <c r="AA17" s="3"/>
    </row>
    <row r="18">
      <c r="A18" s="2">
        <v>0.41</v>
      </c>
      <c r="B18" s="1">
        <v>1.04</v>
      </c>
      <c r="C18" s="1">
        <v>1.81</v>
      </c>
      <c r="D18" s="3"/>
      <c r="E18" s="3"/>
      <c r="F18" s="3"/>
      <c r="G18" s="3"/>
      <c r="H18" s="3"/>
      <c r="I18" s="3"/>
      <c r="J18" s="5">
        <v>16.0</v>
      </c>
      <c r="K18" s="10">
        <f t="shared" ref="K18:M18" si="44">COUNTIFS(A:A, "&lt;" &amp; ($J19),A:A, "&gt;=" &amp; ($J18))/COUNT(A:A)
</f>
        <v>0</v>
      </c>
      <c r="L18" s="10">
        <f t="shared" si="44"/>
        <v>0</v>
      </c>
      <c r="M18" s="10">
        <f t="shared" si="44"/>
        <v>0</v>
      </c>
      <c r="N18" s="7">
        <f t="shared" si="10"/>
        <v>5.333333333</v>
      </c>
      <c r="O18" s="10">
        <f t="shared" ref="O18:Q18" si="45">COUNTIFS(A:A, "&lt;" &amp; ($N19))/COUNT(A:A)
</f>
        <v>1</v>
      </c>
      <c r="P18" s="10">
        <f t="shared" si="45"/>
        <v>1</v>
      </c>
      <c r="Q18" s="10">
        <f t="shared" si="45"/>
        <v>1</v>
      </c>
      <c r="R18" s="11"/>
      <c r="S18" s="3"/>
      <c r="T18" s="3"/>
      <c r="U18" s="3"/>
      <c r="V18" s="3"/>
      <c r="W18" s="3"/>
      <c r="X18" s="3"/>
      <c r="Y18" s="3"/>
      <c r="Z18" s="3"/>
      <c r="AA18" s="3"/>
    </row>
    <row r="19">
      <c r="A19" s="2">
        <v>0.41</v>
      </c>
      <c r="B19" s="1">
        <v>0.85</v>
      </c>
      <c r="C19" s="1">
        <v>1.56</v>
      </c>
      <c r="D19" s="3"/>
      <c r="E19" s="3"/>
      <c r="F19" s="3"/>
      <c r="G19" s="3"/>
      <c r="H19" s="3"/>
      <c r="I19" s="3"/>
      <c r="J19" s="5">
        <v>17.0</v>
      </c>
      <c r="K19" s="10">
        <f t="shared" ref="K19:M19" si="46">COUNTIFS(A:A, "&lt;" &amp; ($J20),A:A, "&gt;=" &amp; ($J19))/COUNT(A:A)
</f>
        <v>0</v>
      </c>
      <c r="L19" s="10">
        <f t="shared" si="46"/>
        <v>0</v>
      </c>
      <c r="M19" s="10">
        <f t="shared" si="46"/>
        <v>0</v>
      </c>
      <c r="N19" s="7">
        <f t="shared" si="10"/>
        <v>5.666666667</v>
      </c>
      <c r="O19" s="10">
        <f t="shared" ref="O19:Q19" si="47">COUNTIFS(A:A, "&lt;" &amp; ($N20))/COUNT(A:A)
</f>
        <v>1</v>
      </c>
      <c r="P19" s="10">
        <f t="shared" si="47"/>
        <v>1</v>
      </c>
      <c r="Q19" s="10">
        <f t="shared" si="47"/>
        <v>1</v>
      </c>
      <c r="R19" s="11"/>
      <c r="S19" s="3"/>
      <c r="T19" s="3"/>
      <c r="U19" s="3"/>
      <c r="V19" s="3"/>
      <c r="W19" s="3"/>
      <c r="X19" s="3"/>
      <c r="Y19" s="3"/>
      <c r="Z19" s="3"/>
      <c r="AA19" s="3"/>
    </row>
    <row r="20">
      <c r="A20" s="2">
        <v>0.58</v>
      </c>
      <c r="B20" s="1">
        <v>1.16</v>
      </c>
      <c r="C20" s="1">
        <v>1.98</v>
      </c>
      <c r="D20" s="3"/>
      <c r="E20" s="3"/>
      <c r="F20" s="3"/>
      <c r="G20" s="3"/>
      <c r="H20" s="3"/>
      <c r="I20" s="3"/>
      <c r="J20" s="5">
        <v>18.0</v>
      </c>
      <c r="K20" s="10">
        <f t="shared" ref="K20:M20" si="48">COUNTIFS(A:A, "&lt;" &amp; ($J21),A:A, "&gt;=" &amp; ($J20))/COUNT(A:A)
</f>
        <v>0</v>
      </c>
      <c r="L20" s="10">
        <f t="shared" si="48"/>
        <v>0</v>
      </c>
      <c r="M20" s="10">
        <f t="shared" si="48"/>
        <v>0</v>
      </c>
      <c r="N20" s="7">
        <f t="shared" si="10"/>
        <v>6</v>
      </c>
      <c r="O20" s="10">
        <f t="shared" ref="O20:Q20" si="49">COUNTIFS(A:A, "&lt;" &amp; ($N21))/COUNT(A:A)
</f>
        <v>1</v>
      </c>
      <c r="P20" s="10">
        <f t="shared" si="49"/>
        <v>1</v>
      </c>
      <c r="Q20" s="10">
        <f t="shared" si="49"/>
        <v>1</v>
      </c>
      <c r="R20" s="11"/>
      <c r="S20" s="3"/>
      <c r="T20" s="3"/>
      <c r="U20" s="3"/>
      <c r="V20" s="3"/>
      <c r="W20" s="3"/>
      <c r="X20" s="3"/>
      <c r="Y20" s="3"/>
      <c r="Z20" s="3"/>
      <c r="AA20" s="3"/>
    </row>
    <row r="21">
      <c r="A21" s="2">
        <v>0.8</v>
      </c>
      <c r="B21" s="1">
        <v>0.98</v>
      </c>
      <c r="C21" s="1">
        <v>1.98</v>
      </c>
      <c r="D21" s="3"/>
      <c r="E21" s="3"/>
      <c r="F21" s="3"/>
      <c r="G21" s="3"/>
      <c r="H21" s="3"/>
      <c r="I21" s="3"/>
      <c r="J21" s="5">
        <v>19.0</v>
      </c>
      <c r="K21" s="10">
        <f t="shared" ref="K21:M21" si="50">COUNTIFS(A:A, "&lt;" &amp; ($J22),A:A, "&gt;=" &amp; ($J21))/COUNT(A:A)
</f>
        <v>0</v>
      </c>
      <c r="L21" s="10">
        <f t="shared" si="50"/>
        <v>0</v>
      </c>
      <c r="M21" s="10">
        <f t="shared" si="50"/>
        <v>0</v>
      </c>
      <c r="N21" s="7">
        <f t="shared" si="10"/>
        <v>6.333333333</v>
      </c>
      <c r="O21" s="10">
        <f t="shared" ref="O21:Q21" si="51">COUNTIFS(A:A, "&lt;" &amp; ($N22))/COUNT(A:A)
</f>
        <v>1</v>
      </c>
      <c r="P21" s="10">
        <f t="shared" si="51"/>
        <v>1</v>
      </c>
      <c r="Q21" s="10">
        <f t="shared" si="51"/>
        <v>1</v>
      </c>
      <c r="R21" s="11"/>
      <c r="S21" s="3"/>
      <c r="T21" s="3"/>
      <c r="U21" s="3"/>
      <c r="V21" s="3"/>
      <c r="W21" s="3"/>
      <c r="X21" s="3"/>
      <c r="Y21" s="3"/>
      <c r="Z21" s="3"/>
      <c r="AA21" s="3"/>
    </row>
    <row r="22">
      <c r="A22" s="2">
        <v>1.03</v>
      </c>
      <c r="B22" s="1">
        <v>1.22</v>
      </c>
      <c r="C22" s="1">
        <v>1.92</v>
      </c>
      <c r="D22" s="3"/>
      <c r="E22" s="3"/>
      <c r="F22" s="3"/>
      <c r="G22" s="3"/>
      <c r="H22" s="3"/>
      <c r="I22" s="3"/>
      <c r="J22" s="5">
        <v>20.0</v>
      </c>
      <c r="K22" s="10">
        <f t="shared" ref="K22:M22" si="52">COUNTIFS(A:A, "&lt;" &amp; ($J23),A:A, "&gt;=" &amp; ($J22))/COUNT(A:A)
</f>
        <v>0</v>
      </c>
      <c r="L22" s="10">
        <f t="shared" si="52"/>
        <v>0</v>
      </c>
      <c r="M22" s="10">
        <f t="shared" si="52"/>
        <v>0</v>
      </c>
      <c r="N22" s="7">
        <f t="shared" si="10"/>
        <v>6.666666667</v>
      </c>
      <c r="O22" s="10">
        <f t="shared" ref="O22:Q22" si="53">COUNTIFS(A:A, "&lt;" &amp; ($N23))/COUNT(A:A)
</f>
        <v>1</v>
      </c>
      <c r="P22" s="10">
        <f t="shared" si="53"/>
        <v>1</v>
      </c>
      <c r="Q22" s="10">
        <f t="shared" si="53"/>
        <v>1</v>
      </c>
      <c r="R22" s="11"/>
      <c r="S22" s="3"/>
      <c r="T22" s="3"/>
      <c r="U22" s="3"/>
      <c r="V22" s="3"/>
      <c r="W22" s="3"/>
      <c r="X22" s="3"/>
      <c r="Y22" s="3"/>
      <c r="Z22" s="3"/>
      <c r="AA22" s="3"/>
    </row>
    <row r="23">
      <c r="A23" s="2">
        <v>0.46</v>
      </c>
      <c r="B23" s="1">
        <v>0.55</v>
      </c>
      <c r="C23" s="1">
        <v>1.98</v>
      </c>
      <c r="D23" s="3"/>
      <c r="E23" s="3"/>
      <c r="F23" s="3"/>
      <c r="G23" s="3"/>
      <c r="H23" s="3"/>
      <c r="I23" s="3"/>
      <c r="J23" s="5">
        <v>21.0</v>
      </c>
      <c r="K23" s="10">
        <f t="shared" ref="K23:M23" si="54">COUNTIFS(A:A, "&lt;" &amp; ($J24),A:A, "&gt;=" &amp; ($J23))/COUNT(A:A)
</f>
        <v>0</v>
      </c>
      <c r="L23" s="10">
        <f t="shared" si="54"/>
        <v>0</v>
      </c>
      <c r="M23" s="10">
        <f t="shared" si="54"/>
        <v>0</v>
      </c>
      <c r="N23" s="7">
        <f t="shared" si="10"/>
        <v>7</v>
      </c>
      <c r="O23" s="10">
        <f t="shared" ref="O23:Q23" si="55">COUNTIFS(A:A, "&lt;" &amp; ($N24))/COUNT(A:A)
</f>
        <v>1</v>
      </c>
      <c r="P23" s="10">
        <f t="shared" si="55"/>
        <v>1</v>
      </c>
      <c r="Q23" s="10">
        <f t="shared" si="55"/>
        <v>1</v>
      </c>
      <c r="R23" s="11"/>
      <c r="S23" s="3"/>
      <c r="T23" s="3"/>
      <c r="U23" s="3"/>
      <c r="V23" s="3"/>
      <c r="W23" s="3"/>
      <c r="X23" s="3"/>
      <c r="Y23" s="3"/>
      <c r="Z23" s="3"/>
      <c r="AA23" s="3"/>
    </row>
    <row r="24">
      <c r="A24" s="2">
        <v>1.02</v>
      </c>
      <c r="B24" s="1">
        <v>0.55</v>
      </c>
      <c r="C24" s="1">
        <v>1.61</v>
      </c>
      <c r="D24" s="3"/>
      <c r="E24" s="3"/>
      <c r="F24" s="3"/>
      <c r="G24" s="3"/>
      <c r="H24" s="3"/>
      <c r="I24" s="3"/>
      <c r="J24" s="5">
        <v>22.0</v>
      </c>
      <c r="K24" s="10">
        <f t="shared" ref="K24:M24" si="56">COUNTIFS(A:A, "&lt;" &amp; ($J25),A:A, "&gt;=" &amp; ($J24))/COUNT(A:A)
</f>
        <v>0</v>
      </c>
      <c r="L24" s="10">
        <f t="shared" si="56"/>
        <v>0</v>
      </c>
      <c r="M24" s="10">
        <f t="shared" si="56"/>
        <v>0</v>
      </c>
      <c r="N24" s="7">
        <f t="shared" si="10"/>
        <v>7.333333333</v>
      </c>
      <c r="O24" s="10">
        <f t="shared" ref="O24:Q24" si="57">COUNTIFS(A:A, "&lt;" &amp; ($N25))/COUNT(A:A)
</f>
        <v>1</v>
      </c>
      <c r="P24" s="10">
        <f t="shared" si="57"/>
        <v>1</v>
      </c>
      <c r="Q24" s="10">
        <f t="shared" si="57"/>
        <v>1</v>
      </c>
      <c r="R24" s="11"/>
      <c r="S24" s="3"/>
      <c r="T24" s="3"/>
      <c r="U24" s="3"/>
      <c r="V24" s="3"/>
      <c r="W24" s="3"/>
      <c r="X24" s="3"/>
      <c r="Y24" s="3"/>
      <c r="Z24" s="3"/>
      <c r="AA24" s="3"/>
    </row>
    <row r="25">
      <c r="A25" s="2">
        <v>0.87</v>
      </c>
      <c r="B25" s="1">
        <v>1.16</v>
      </c>
      <c r="C25" s="1">
        <v>1.8</v>
      </c>
      <c r="D25" s="3"/>
      <c r="E25" s="3"/>
      <c r="F25" s="3"/>
      <c r="G25" s="3"/>
      <c r="H25" s="3"/>
      <c r="I25" s="3"/>
      <c r="J25" s="5">
        <v>23.0</v>
      </c>
      <c r="K25" s="10">
        <f t="shared" ref="K25:M25" si="58">COUNTIFS(A:A, "&lt;" &amp; ($J26),A:A, "&gt;=" &amp; ($J25))/COUNT(A:A)
</f>
        <v>0</v>
      </c>
      <c r="L25" s="10">
        <f t="shared" si="58"/>
        <v>0</v>
      </c>
      <c r="M25" s="10">
        <f t="shared" si="58"/>
        <v>0</v>
      </c>
      <c r="N25" s="7">
        <f t="shared" si="10"/>
        <v>7.666666667</v>
      </c>
      <c r="O25" s="10">
        <f t="shared" ref="O25:Q25" si="59">COUNTIFS(A:A, "&lt;" &amp; ($N26))/COUNT(A:A)
</f>
        <v>1</v>
      </c>
      <c r="P25" s="10">
        <f t="shared" si="59"/>
        <v>1</v>
      </c>
      <c r="Q25" s="10">
        <f t="shared" si="59"/>
        <v>1</v>
      </c>
      <c r="R25" s="11"/>
      <c r="S25" s="3"/>
      <c r="T25" s="3"/>
      <c r="U25" s="3"/>
      <c r="V25" s="3"/>
      <c r="W25" s="3"/>
      <c r="X25" s="3"/>
      <c r="Y25" s="3"/>
      <c r="Z25" s="3"/>
      <c r="AA25" s="3"/>
    </row>
    <row r="26">
      <c r="A26" s="2">
        <v>0.58</v>
      </c>
      <c r="B26" s="1">
        <v>0.86</v>
      </c>
      <c r="C26" s="1">
        <v>1.8</v>
      </c>
      <c r="D26" s="3"/>
      <c r="E26" s="3"/>
      <c r="F26" s="3"/>
      <c r="G26" s="3"/>
      <c r="H26" s="3"/>
      <c r="I26" s="3"/>
      <c r="J26" s="5">
        <v>24.0</v>
      </c>
      <c r="K26" s="10">
        <f t="shared" ref="K26:M26" si="60">COUNTIFS(A:A, "&lt;" &amp; ($J27),A:A, "&gt;=" &amp; ($J26))/COUNT(A:A)
</f>
        <v>0</v>
      </c>
      <c r="L26" s="10">
        <f t="shared" si="60"/>
        <v>0</v>
      </c>
      <c r="M26" s="10">
        <f t="shared" si="60"/>
        <v>0</v>
      </c>
      <c r="N26" s="7">
        <f t="shared" si="10"/>
        <v>8</v>
      </c>
      <c r="O26" s="10">
        <f t="shared" ref="O26:Q26" si="61">COUNTIFS(A:A, "&lt;" &amp; ($N27))/COUNT(A:A)
</f>
        <v>1</v>
      </c>
      <c r="P26" s="10">
        <f t="shared" si="61"/>
        <v>1</v>
      </c>
      <c r="Q26" s="10">
        <f t="shared" si="61"/>
        <v>1</v>
      </c>
      <c r="R26" s="11"/>
      <c r="S26" s="3"/>
      <c r="T26" s="3"/>
      <c r="U26" s="3"/>
      <c r="V26" s="3"/>
      <c r="W26" s="3"/>
      <c r="X26" s="3"/>
      <c r="Y26" s="3"/>
      <c r="Z26" s="3"/>
      <c r="AA26" s="3"/>
    </row>
    <row r="27">
      <c r="A27" s="2">
        <v>0.86</v>
      </c>
      <c r="B27" s="1">
        <v>1.22</v>
      </c>
      <c r="C27" s="1">
        <v>1.48</v>
      </c>
      <c r="D27" s="3"/>
      <c r="E27" s="3"/>
      <c r="F27" s="3"/>
      <c r="G27" s="3"/>
      <c r="H27" s="3"/>
      <c r="I27" s="3"/>
      <c r="J27" s="5">
        <v>25.0</v>
      </c>
      <c r="K27" s="10">
        <f t="shared" ref="K27:M27" si="62">COUNTIFS(A:A, "&lt;" &amp; ($J28),A:A, "&gt;=" &amp; ($J27))/COUNT(A:A)
</f>
        <v>0</v>
      </c>
      <c r="L27" s="10">
        <f t="shared" si="62"/>
        <v>0</v>
      </c>
      <c r="M27" s="10">
        <f t="shared" si="62"/>
        <v>0</v>
      </c>
      <c r="N27" s="7">
        <f t="shared" si="10"/>
        <v>8.333333333</v>
      </c>
      <c r="O27" s="10">
        <f t="shared" ref="O27:Q27" si="63">COUNTIFS(A:A, "&lt;" &amp; ($N28))/COUNT(A:A)
</f>
        <v>1</v>
      </c>
      <c r="P27" s="10">
        <f t="shared" si="63"/>
        <v>1</v>
      </c>
      <c r="Q27" s="10">
        <f t="shared" si="63"/>
        <v>1</v>
      </c>
      <c r="R27" s="11"/>
      <c r="S27" s="3"/>
      <c r="T27" s="3"/>
      <c r="U27" s="3"/>
      <c r="V27" s="3"/>
      <c r="W27" s="3"/>
      <c r="X27" s="3"/>
      <c r="Y27" s="3"/>
      <c r="Z27" s="3"/>
      <c r="AA27" s="3"/>
    </row>
    <row r="28">
      <c r="A28" s="2">
        <v>0.41</v>
      </c>
      <c r="B28" s="1">
        <v>1.04</v>
      </c>
      <c r="C28" s="1">
        <v>1.98</v>
      </c>
      <c r="D28" s="3"/>
      <c r="E28" s="3"/>
      <c r="F28" s="3"/>
      <c r="G28" s="3"/>
      <c r="H28" s="3"/>
      <c r="I28" s="3"/>
      <c r="J28" s="5">
        <v>26.0</v>
      </c>
      <c r="K28" s="10">
        <f t="shared" ref="K28:M28" si="64">COUNTIFS(A:A, "&lt;" &amp; ($J29),A:A, "&gt;=" &amp; ($J28))/COUNT(A:A)
</f>
        <v>0</v>
      </c>
      <c r="L28" s="10">
        <f t="shared" si="64"/>
        <v>0</v>
      </c>
      <c r="M28" s="10">
        <f t="shared" si="64"/>
        <v>0</v>
      </c>
      <c r="N28" s="7">
        <f t="shared" si="10"/>
        <v>8.666666667</v>
      </c>
      <c r="O28" s="10">
        <f t="shared" ref="O28:Q28" si="65">COUNTIFS(A:A, "&lt;" &amp; ($N29))/COUNT(A:A)
</f>
        <v>1</v>
      </c>
      <c r="P28" s="10">
        <f t="shared" si="65"/>
        <v>1</v>
      </c>
      <c r="Q28" s="10">
        <f t="shared" si="65"/>
        <v>1</v>
      </c>
      <c r="R28" s="11"/>
      <c r="S28" s="3"/>
      <c r="T28" s="3"/>
      <c r="U28" s="3"/>
      <c r="V28" s="3"/>
      <c r="W28" s="3"/>
      <c r="X28" s="3"/>
      <c r="Y28" s="3"/>
      <c r="Z28" s="3"/>
      <c r="AA28" s="3"/>
    </row>
    <row r="29">
      <c r="A29" s="2">
        <v>1.04</v>
      </c>
      <c r="B29" s="1">
        <v>0.67</v>
      </c>
      <c r="C29" s="1">
        <v>1.98</v>
      </c>
      <c r="D29" s="3"/>
      <c r="E29" s="3"/>
      <c r="F29" s="3"/>
      <c r="G29" s="3"/>
      <c r="H29" s="3"/>
      <c r="I29" s="3"/>
      <c r="J29" s="5">
        <v>27.0</v>
      </c>
      <c r="K29" s="10">
        <f t="shared" ref="K29:M29" si="66">COUNTIFS(A:A, "&lt;" &amp; ($J30),A:A, "&gt;=" &amp; ($J29))/COUNT(A:A)
</f>
        <v>0</v>
      </c>
      <c r="L29" s="10">
        <f t="shared" si="66"/>
        <v>0</v>
      </c>
      <c r="M29" s="10">
        <f t="shared" si="66"/>
        <v>0</v>
      </c>
      <c r="N29" s="7">
        <f t="shared" si="10"/>
        <v>9</v>
      </c>
      <c r="O29" s="10">
        <f t="shared" ref="O29:Q29" si="67">COUNTIFS(A:A, "&lt;" &amp; ($N30))/COUNT(A:A)
</f>
        <v>1</v>
      </c>
      <c r="P29" s="10">
        <f t="shared" si="67"/>
        <v>1</v>
      </c>
      <c r="Q29" s="10">
        <f t="shared" si="67"/>
        <v>1</v>
      </c>
      <c r="R29" s="11"/>
      <c r="S29" s="3"/>
      <c r="T29" s="3"/>
      <c r="U29" s="3"/>
      <c r="V29" s="3"/>
      <c r="W29" s="3"/>
      <c r="X29" s="3"/>
      <c r="Y29" s="3"/>
      <c r="Z29" s="3"/>
      <c r="AA29" s="3"/>
    </row>
    <row r="30">
      <c r="A30" s="2">
        <v>0.58</v>
      </c>
      <c r="B30" s="1">
        <v>1.1</v>
      </c>
      <c r="C30" s="1">
        <v>1.86</v>
      </c>
      <c r="D30" s="3"/>
      <c r="E30" s="3"/>
      <c r="F30" s="3"/>
      <c r="G30" s="3"/>
      <c r="H30" s="3"/>
      <c r="I30" s="3"/>
      <c r="J30" s="5">
        <v>28.0</v>
      </c>
      <c r="K30" s="10">
        <f t="shared" ref="K30:M30" si="68">COUNTIFS(A:A, "&lt;" &amp; ($J31),A:A, "&gt;=" &amp; ($J30))/COUNT(A:A)
</f>
        <v>0</v>
      </c>
      <c r="L30" s="10">
        <f t="shared" si="68"/>
        <v>0</v>
      </c>
      <c r="M30" s="10">
        <f t="shared" si="68"/>
        <v>0</v>
      </c>
      <c r="N30" s="7">
        <f t="shared" si="10"/>
        <v>9.333333333</v>
      </c>
      <c r="O30" s="10">
        <f t="shared" ref="O30:Q30" si="69">COUNTIFS(A:A, "&lt;" &amp; ($N31))/COUNT(A:A)
</f>
        <v>1</v>
      </c>
      <c r="P30" s="10">
        <f t="shared" si="69"/>
        <v>1</v>
      </c>
      <c r="Q30" s="10">
        <f t="shared" si="69"/>
        <v>1</v>
      </c>
      <c r="R30" s="11"/>
      <c r="S30" s="3"/>
      <c r="T30" s="3"/>
      <c r="U30" s="3"/>
      <c r="V30" s="3"/>
      <c r="W30" s="3"/>
      <c r="X30" s="3"/>
      <c r="Y30" s="3"/>
      <c r="Z30" s="3"/>
      <c r="AA30" s="3"/>
    </row>
    <row r="31">
      <c r="A31" s="2">
        <v>0.47</v>
      </c>
      <c r="B31" s="1">
        <v>0.73</v>
      </c>
      <c r="C31" s="1">
        <v>1.8</v>
      </c>
      <c r="D31" s="3"/>
      <c r="E31" s="3"/>
      <c r="F31" s="3"/>
      <c r="G31" s="3"/>
      <c r="H31" s="3"/>
      <c r="I31" s="3"/>
      <c r="J31" s="5">
        <v>29.0</v>
      </c>
      <c r="K31" s="10">
        <f t="shared" ref="K31:M31" si="70">COUNTIFS(A:A, "&lt;" &amp; ($J32),A:A, "&gt;=" &amp; ($J31))/COUNT(A:A)
</f>
        <v>0</v>
      </c>
      <c r="L31" s="10">
        <f t="shared" si="70"/>
        <v>0</v>
      </c>
      <c r="M31" s="10">
        <f t="shared" si="70"/>
        <v>0</v>
      </c>
      <c r="N31" s="7">
        <f t="shared" si="10"/>
        <v>9.666666667</v>
      </c>
      <c r="O31" s="10">
        <f t="shared" ref="O31:Q31" si="71">COUNTIFS(A:A, "&lt;" &amp; ($N32))/COUNT(A:A)
</f>
        <v>1</v>
      </c>
      <c r="P31" s="10">
        <f t="shared" si="71"/>
        <v>1</v>
      </c>
      <c r="Q31" s="10">
        <f t="shared" si="71"/>
        <v>1</v>
      </c>
      <c r="R31" s="11"/>
      <c r="S31" s="3"/>
      <c r="T31" s="3"/>
      <c r="U31" s="3"/>
      <c r="V31" s="3"/>
      <c r="W31" s="3"/>
      <c r="X31" s="3"/>
      <c r="Y31" s="3"/>
      <c r="Z31" s="3"/>
      <c r="AA31" s="3"/>
    </row>
    <row r="32">
      <c r="A32" s="2">
        <v>0.51</v>
      </c>
      <c r="B32" s="1">
        <v>0.55</v>
      </c>
      <c r="C32" s="1">
        <v>1.92</v>
      </c>
      <c r="D32" s="3"/>
      <c r="E32" s="3"/>
      <c r="F32" s="3"/>
      <c r="G32" s="3"/>
      <c r="H32" s="3"/>
      <c r="I32" s="3"/>
      <c r="J32" s="5">
        <v>30.0</v>
      </c>
      <c r="K32" s="10">
        <f t="shared" ref="K32:M32" si="72">COUNTIFS(A:A, "&lt;" &amp; ($J33),A:A, "&gt;=" &amp; ($J32))/COUNT(A:A)
</f>
        <v>0</v>
      </c>
      <c r="L32" s="10">
        <f t="shared" si="72"/>
        <v>0</v>
      </c>
      <c r="M32" s="10">
        <f t="shared" si="72"/>
        <v>0</v>
      </c>
      <c r="N32" s="7">
        <f t="shared" si="10"/>
        <v>10</v>
      </c>
      <c r="O32" s="10">
        <f t="shared" ref="O32:Q32" si="73">COUNTIFS(A:A, "&lt;" &amp; ($N33))/COUNT(A:A)
</f>
        <v>1</v>
      </c>
      <c r="P32" s="10">
        <f t="shared" si="73"/>
        <v>1</v>
      </c>
      <c r="Q32" s="10">
        <f t="shared" si="73"/>
        <v>1</v>
      </c>
      <c r="R32" s="11"/>
      <c r="S32" s="3"/>
      <c r="T32" s="3"/>
      <c r="U32" s="3"/>
      <c r="V32" s="3"/>
      <c r="W32" s="3"/>
      <c r="X32" s="3"/>
      <c r="Y32" s="3"/>
      <c r="Z32" s="3"/>
      <c r="AA32" s="3"/>
    </row>
    <row r="33">
      <c r="A33" s="2">
        <v>0.58</v>
      </c>
      <c r="B33" s="1">
        <v>0.54</v>
      </c>
      <c r="C33" s="1">
        <v>1.98</v>
      </c>
      <c r="D33" s="3"/>
      <c r="E33" s="3"/>
      <c r="F33" s="3"/>
      <c r="G33" s="3"/>
      <c r="H33" s="3"/>
      <c r="I33" s="3"/>
      <c r="J33" s="5">
        <v>31.0</v>
      </c>
      <c r="K33" s="10">
        <f t="shared" ref="K33:M33" si="74">COUNTIFS(A:A, "&lt;" &amp; ($J34),A:A, "&gt;=" &amp; ($J33))/COUNT(A:A)
</f>
        <v>0</v>
      </c>
      <c r="L33" s="10">
        <f t="shared" si="74"/>
        <v>0</v>
      </c>
      <c r="M33" s="10">
        <f t="shared" si="74"/>
        <v>0</v>
      </c>
      <c r="N33" s="7">
        <f t="shared" si="10"/>
        <v>10.33333333</v>
      </c>
      <c r="O33" s="10">
        <f t="shared" ref="O33:Q33" si="75">COUNTIFS(A:A, "&lt;" &amp; ($N34))/COUNT(A:A)
</f>
        <v>1</v>
      </c>
      <c r="P33" s="10">
        <f t="shared" si="75"/>
        <v>1</v>
      </c>
      <c r="Q33" s="10">
        <f t="shared" si="75"/>
        <v>1</v>
      </c>
      <c r="R33" s="11"/>
      <c r="S33" s="3"/>
      <c r="T33" s="3"/>
      <c r="U33" s="3"/>
      <c r="V33" s="3"/>
      <c r="W33" s="3"/>
      <c r="X33" s="3"/>
      <c r="Y33" s="3"/>
      <c r="Z33" s="3"/>
      <c r="AA33" s="3"/>
    </row>
    <row r="34">
      <c r="A34" s="2">
        <v>0.52</v>
      </c>
      <c r="B34" s="1">
        <v>0.67</v>
      </c>
      <c r="C34" s="1">
        <v>1.98</v>
      </c>
      <c r="D34" s="3"/>
      <c r="E34" s="3"/>
      <c r="F34" s="3"/>
      <c r="G34" s="3"/>
      <c r="H34" s="3"/>
      <c r="I34" s="3"/>
      <c r="J34" s="5">
        <v>32.0</v>
      </c>
      <c r="K34" s="10">
        <f t="shared" ref="K34:M34" si="76">COUNTIFS(A:A, "&lt;" &amp; ($J35),A:A, "&gt;=" &amp; ($J34))/COUNT(A:A)
</f>
        <v>0</v>
      </c>
      <c r="L34" s="10">
        <f t="shared" si="76"/>
        <v>0</v>
      </c>
      <c r="M34" s="10">
        <f t="shared" si="76"/>
        <v>0</v>
      </c>
      <c r="N34" s="7">
        <f t="shared" si="10"/>
        <v>10.66666667</v>
      </c>
      <c r="O34" s="10">
        <f t="shared" ref="O34:Q34" si="77">COUNTIFS(A:A, "&lt;" &amp; ($N35))/COUNT(A:A)
</f>
        <v>1</v>
      </c>
      <c r="P34" s="10">
        <f t="shared" si="77"/>
        <v>1</v>
      </c>
      <c r="Q34" s="10">
        <f t="shared" si="77"/>
        <v>1</v>
      </c>
      <c r="R34" s="11"/>
      <c r="S34" s="3"/>
      <c r="T34" s="3"/>
      <c r="U34" s="3"/>
      <c r="V34" s="3"/>
      <c r="W34" s="3"/>
      <c r="X34" s="3"/>
      <c r="Y34" s="3"/>
      <c r="Z34" s="3"/>
      <c r="AA34" s="3"/>
    </row>
    <row r="35">
      <c r="A35" s="2">
        <v>1.03</v>
      </c>
      <c r="B35" s="1">
        <v>1.22</v>
      </c>
      <c r="C35" s="1">
        <v>1.75</v>
      </c>
      <c r="D35" s="3"/>
      <c r="E35" s="3"/>
      <c r="F35" s="3"/>
      <c r="G35" s="3"/>
      <c r="H35" s="3"/>
      <c r="I35" s="3"/>
      <c r="J35" s="5">
        <v>33.0</v>
      </c>
      <c r="K35" s="10">
        <f t="shared" ref="K35:M35" si="78">COUNTIFS(A:A, "&lt;" &amp; ($J36),A:A, "&gt;=" &amp; ($J35))/COUNT(A:A)
</f>
        <v>0</v>
      </c>
      <c r="L35" s="10">
        <f t="shared" si="78"/>
        <v>0</v>
      </c>
      <c r="M35" s="10">
        <f t="shared" si="78"/>
        <v>0</v>
      </c>
      <c r="N35" s="7">
        <f t="shared" si="10"/>
        <v>11</v>
      </c>
      <c r="O35" s="10">
        <f t="shared" ref="O35:Q35" si="79">COUNTIFS(A:A, "&lt;" &amp; ($N36))/COUNT(A:A)
</f>
        <v>1</v>
      </c>
      <c r="P35" s="10">
        <f t="shared" si="79"/>
        <v>1</v>
      </c>
      <c r="Q35" s="10">
        <f t="shared" si="79"/>
        <v>1</v>
      </c>
      <c r="R35" s="11"/>
      <c r="S35" s="3"/>
      <c r="T35" s="3"/>
      <c r="U35" s="3"/>
      <c r="V35" s="3"/>
      <c r="W35" s="3"/>
      <c r="X35" s="3"/>
      <c r="Y35" s="3"/>
      <c r="Z35" s="3"/>
      <c r="AA35" s="3"/>
    </row>
    <row r="36">
      <c r="A36" s="2">
        <v>1.04</v>
      </c>
      <c r="B36" s="1">
        <v>1.16</v>
      </c>
      <c r="C36" s="1">
        <v>1.98</v>
      </c>
      <c r="D36" s="3"/>
      <c r="E36" s="2" t="s">
        <v>16</v>
      </c>
      <c r="F36" s="3"/>
      <c r="G36" s="3"/>
      <c r="H36" s="3"/>
      <c r="I36" s="3"/>
      <c r="J36" s="5">
        <v>34.0</v>
      </c>
      <c r="K36" s="10">
        <f t="shared" ref="K36:M36" si="80">COUNTIFS(A:A, "&lt;" &amp; ($J37),A:A, "&gt;=" &amp; ($J36))/COUNT(A:A)
</f>
        <v>0</v>
      </c>
      <c r="L36" s="10">
        <f t="shared" si="80"/>
        <v>0</v>
      </c>
      <c r="M36" s="10">
        <f t="shared" si="80"/>
        <v>0</v>
      </c>
      <c r="N36" s="7">
        <f t="shared" si="10"/>
        <v>11.33333333</v>
      </c>
      <c r="O36" s="10">
        <f t="shared" ref="O36:Q36" si="81">COUNTIFS(A:A, "&lt;" &amp; ($N37))/COUNT(A:A)
</f>
        <v>1</v>
      </c>
      <c r="P36" s="10">
        <f t="shared" si="81"/>
        <v>1</v>
      </c>
      <c r="Q36" s="10">
        <f t="shared" si="81"/>
        <v>1</v>
      </c>
      <c r="R36" s="11"/>
      <c r="S36" s="3"/>
      <c r="T36" s="3"/>
      <c r="U36" s="3"/>
      <c r="V36" s="3"/>
      <c r="W36" s="3"/>
      <c r="X36" s="3"/>
      <c r="Y36" s="3"/>
      <c r="Z36" s="3"/>
      <c r="AA36" s="3"/>
    </row>
    <row r="37">
      <c r="A37" s="2">
        <v>0.75</v>
      </c>
      <c r="B37" s="1">
        <v>1.03</v>
      </c>
      <c r="C37" s="1">
        <v>1.92</v>
      </c>
      <c r="D37" s="3"/>
      <c r="E37" s="3"/>
      <c r="F37" s="3"/>
      <c r="G37" s="3"/>
      <c r="H37" s="3"/>
      <c r="I37" s="3"/>
      <c r="J37" s="5">
        <v>35.0</v>
      </c>
      <c r="K37" s="10">
        <f t="shared" ref="K37:M37" si="82">COUNTIFS(A:A, "&lt;" &amp; ($J38),A:A, "&gt;=" &amp; ($J37))/COUNT(A:A)
</f>
        <v>0</v>
      </c>
      <c r="L37" s="10">
        <f t="shared" si="82"/>
        <v>0</v>
      </c>
      <c r="M37" s="10">
        <f t="shared" si="82"/>
        <v>0</v>
      </c>
      <c r="N37" s="7">
        <f t="shared" si="10"/>
        <v>11.66666667</v>
      </c>
      <c r="O37" s="10">
        <f t="shared" ref="O37:Q37" si="83">COUNTIFS(A:A, "&lt;" &amp; ($N38))/COUNT(A:A)
</f>
        <v>1</v>
      </c>
      <c r="P37" s="10">
        <f t="shared" si="83"/>
        <v>1</v>
      </c>
      <c r="Q37" s="10">
        <f t="shared" si="83"/>
        <v>1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2">
        <v>1.04</v>
      </c>
      <c r="B38" s="1">
        <v>0.98</v>
      </c>
      <c r="C38" s="1">
        <v>1.92</v>
      </c>
      <c r="D38" s="3"/>
      <c r="E38" s="3"/>
      <c r="F38" s="3"/>
      <c r="G38" s="3"/>
      <c r="H38" s="3"/>
      <c r="I38" s="3"/>
      <c r="J38" s="5">
        <v>36.0</v>
      </c>
      <c r="K38" s="10">
        <f t="shared" ref="K38:M38" si="84">COUNTIFS(A:A, "&lt;" &amp; ($J39),A:A, "&gt;=" &amp; ($J38))/COUNT(A:A)
</f>
        <v>0</v>
      </c>
      <c r="L38" s="10">
        <f t="shared" si="84"/>
        <v>0</v>
      </c>
      <c r="M38" s="10">
        <f t="shared" si="84"/>
        <v>0</v>
      </c>
      <c r="N38" s="7">
        <f t="shared" si="10"/>
        <v>12</v>
      </c>
      <c r="O38" s="10">
        <f t="shared" ref="O38:Q38" si="85">COUNTIFS(A:A, "&lt;" &amp; ($N39))/COUNT(A:A)
</f>
        <v>1</v>
      </c>
      <c r="P38" s="10">
        <f t="shared" si="85"/>
        <v>1</v>
      </c>
      <c r="Q38" s="10">
        <f t="shared" si="85"/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2">
        <v>0.41</v>
      </c>
      <c r="B39" s="1">
        <v>0.91</v>
      </c>
      <c r="C39" s="1">
        <v>1.74</v>
      </c>
      <c r="D39" s="3"/>
      <c r="E39" s="3"/>
      <c r="F39" s="3"/>
      <c r="G39" s="3"/>
      <c r="H39" s="3"/>
      <c r="I39" s="3"/>
      <c r="J39" s="5">
        <v>37.0</v>
      </c>
      <c r="K39" s="10">
        <f t="shared" ref="K39:M39" si="86">COUNTIFS(A:A, "&lt;" &amp; ($J40),A:A, "&gt;=" &amp; ($J39))/COUNT(A:A)
</f>
        <v>0</v>
      </c>
      <c r="L39" s="10">
        <f t="shared" si="86"/>
        <v>0</v>
      </c>
      <c r="M39" s="10">
        <f t="shared" si="86"/>
        <v>0</v>
      </c>
      <c r="N39" s="7">
        <f t="shared" si="10"/>
        <v>12.33333333</v>
      </c>
      <c r="O39" s="10">
        <f t="shared" ref="O39:Q39" si="87">COUNTIFS(A:A, "&lt;" &amp; ($N40))/COUNT(A:A)
</f>
        <v>1</v>
      </c>
      <c r="P39" s="10">
        <f t="shared" si="87"/>
        <v>1</v>
      </c>
      <c r="Q39" s="10">
        <f t="shared" si="87"/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2">
        <v>0.98</v>
      </c>
      <c r="B40" s="1">
        <v>1.04</v>
      </c>
      <c r="C40" s="1">
        <v>1.74</v>
      </c>
      <c r="D40" s="3"/>
      <c r="E40" s="3"/>
      <c r="F40" s="3"/>
      <c r="G40" s="3"/>
      <c r="H40" s="3"/>
      <c r="I40" s="3"/>
      <c r="J40" s="5">
        <v>38.0</v>
      </c>
      <c r="K40" s="10">
        <f t="shared" ref="K40:M40" si="88">COUNTIFS(A:A, "&lt;" &amp; ($J41),A:A, "&gt;=" &amp; ($J40))/COUNT(A:A)
</f>
        <v>0</v>
      </c>
      <c r="L40" s="10">
        <f t="shared" si="88"/>
        <v>0</v>
      </c>
      <c r="M40" s="10">
        <f t="shared" si="88"/>
        <v>0</v>
      </c>
      <c r="N40" s="7">
        <f t="shared" si="10"/>
        <v>12.66666667</v>
      </c>
      <c r="O40" s="10">
        <f t="shared" ref="O40:Q40" si="89">COUNTIFS(A:A, "&lt;" &amp; ($N41))/COUNT(A:A)
</f>
        <v>1</v>
      </c>
      <c r="P40" s="10">
        <f t="shared" si="89"/>
        <v>1</v>
      </c>
      <c r="Q40" s="10">
        <f t="shared" si="89"/>
        <v>1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2">
        <v>1.04</v>
      </c>
      <c r="B41" s="1">
        <v>0.73</v>
      </c>
      <c r="C41" s="1">
        <v>1.92</v>
      </c>
      <c r="D41" s="3"/>
      <c r="E41" s="3"/>
      <c r="F41" s="3"/>
      <c r="G41" s="3"/>
      <c r="H41" s="3"/>
      <c r="I41" s="3"/>
      <c r="J41" s="5">
        <v>39.0</v>
      </c>
      <c r="K41" s="10">
        <f t="shared" ref="K41:M41" si="90">COUNTIFS(A:A, "&lt;" &amp; ($J42),A:A, "&gt;=" &amp; ($J41))/COUNT(A:A)
</f>
        <v>0</v>
      </c>
      <c r="L41" s="10">
        <f t="shared" si="90"/>
        <v>0</v>
      </c>
      <c r="M41" s="10">
        <f t="shared" si="90"/>
        <v>0</v>
      </c>
      <c r="N41" s="7">
        <f t="shared" si="10"/>
        <v>13</v>
      </c>
      <c r="O41" s="10">
        <f t="shared" ref="O41:Q41" si="91">COUNTIFS(A:A, "&lt;" &amp; ($N42))/COUNT(A:A)
</f>
        <v>1</v>
      </c>
      <c r="P41" s="10">
        <f t="shared" si="91"/>
        <v>1</v>
      </c>
      <c r="Q41" s="10">
        <f t="shared" si="91"/>
        <v>1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2">
        <v>0.63</v>
      </c>
      <c r="B42" s="1">
        <v>1.08</v>
      </c>
      <c r="C42" s="1">
        <v>1.98</v>
      </c>
      <c r="D42" s="3"/>
      <c r="E42" s="3"/>
      <c r="F42" s="3"/>
      <c r="G42" s="3"/>
      <c r="H42" s="3"/>
      <c r="I42" s="3"/>
      <c r="J42" s="5">
        <v>40.0</v>
      </c>
      <c r="K42" s="10">
        <f t="shared" ref="K42:M42" si="92">COUNTIFS(A:A, "&lt;" &amp; ($J43),A:A, "&gt;=" &amp; ($J42))/COUNT(A:A)
</f>
        <v>0</v>
      </c>
      <c r="L42" s="10">
        <f t="shared" si="92"/>
        <v>0</v>
      </c>
      <c r="M42" s="10">
        <f t="shared" si="92"/>
        <v>0</v>
      </c>
      <c r="N42" s="7">
        <f t="shared" si="10"/>
        <v>13.33333333</v>
      </c>
      <c r="O42" s="10">
        <f t="shared" ref="O42:Q42" si="93">COUNTIFS(A:A, "&lt;" &amp; ($N43))/COUNT(A:A)
</f>
        <v>1</v>
      </c>
      <c r="P42" s="10">
        <f t="shared" si="93"/>
        <v>1</v>
      </c>
      <c r="Q42" s="10">
        <f t="shared" si="93"/>
        <v>1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2">
        <v>1.1</v>
      </c>
      <c r="B43" s="1">
        <v>0.86</v>
      </c>
      <c r="C43" s="1">
        <v>1.68</v>
      </c>
      <c r="D43" s="3"/>
      <c r="E43" s="3"/>
      <c r="F43" s="3"/>
      <c r="G43" s="3"/>
      <c r="H43" s="3"/>
      <c r="I43" s="3"/>
      <c r="J43" s="3"/>
      <c r="K43" s="11"/>
      <c r="L43" s="11"/>
      <c r="M43" s="11"/>
      <c r="N43" s="7">
        <f t="shared" si="10"/>
        <v>13.66666667</v>
      </c>
      <c r="O43" s="10">
        <f t="shared" ref="O43:Q43" si="94">COUNTIFS(A:A, "&lt;" &amp; ($N44))/COUNT(A:A)
</f>
        <v>1</v>
      </c>
      <c r="P43" s="10">
        <f t="shared" si="94"/>
        <v>1</v>
      </c>
      <c r="Q43" s="10">
        <f t="shared" si="94"/>
        <v>1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2">
        <v>0.58</v>
      </c>
      <c r="B44" s="1">
        <v>1.16</v>
      </c>
      <c r="C44" s="1">
        <v>1.98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7">
        <f t="shared" si="10"/>
        <v>14</v>
      </c>
      <c r="O44" s="10">
        <f t="shared" ref="O44:Q44" si="95">COUNTIFS(A:A, "&lt;" &amp; ($N45))/COUNT(A:A)
</f>
        <v>1</v>
      </c>
      <c r="P44" s="10">
        <f t="shared" si="95"/>
        <v>1</v>
      </c>
      <c r="Q44" s="10">
        <f t="shared" si="95"/>
        <v>1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2">
        <v>1.04</v>
      </c>
      <c r="B45" s="1">
        <v>1.32</v>
      </c>
      <c r="C45" s="1">
        <v>1.92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7">
        <f t="shared" si="10"/>
        <v>14.33333333</v>
      </c>
      <c r="O45" s="10">
        <f t="shared" ref="O45:Q45" si="96">COUNTIFS(A:A, "&lt;" &amp; ($N46))/COUNT(A:A)
</f>
        <v>1</v>
      </c>
      <c r="P45" s="10">
        <f t="shared" si="96"/>
        <v>1</v>
      </c>
      <c r="Q45" s="10">
        <f t="shared" si="96"/>
        <v>1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2">
        <v>0.41</v>
      </c>
      <c r="B46" s="1">
        <v>1.22</v>
      </c>
      <c r="C46" s="1">
        <v>1.98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7">
        <f t="shared" si="10"/>
        <v>14.66666667</v>
      </c>
      <c r="O46" s="10">
        <f t="shared" ref="O46:Q46" si="97">COUNTIFS(A:A, "&lt;" &amp; ($N47))/COUNT(A:A)
</f>
        <v>1</v>
      </c>
      <c r="P46" s="10">
        <f t="shared" si="97"/>
        <v>1</v>
      </c>
      <c r="Q46" s="10">
        <f t="shared" si="97"/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2">
        <v>0.52</v>
      </c>
      <c r="B47" s="1">
        <v>1.16</v>
      </c>
      <c r="C47" s="1">
        <v>1.98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7">
        <f t="shared" si="10"/>
        <v>15</v>
      </c>
      <c r="O47" s="10">
        <f t="shared" ref="O47:Q47" si="98">COUNTIFS(A:A, "&lt;" &amp; ($N48))/COUNT(A:A)
</f>
        <v>1</v>
      </c>
      <c r="P47" s="10">
        <f t="shared" si="98"/>
        <v>1</v>
      </c>
      <c r="Q47" s="10">
        <f t="shared" si="98"/>
        <v>1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2">
        <v>0.87</v>
      </c>
      <c r="B48" s="1">
        <v>1.16</v>
      </c>
      <c r="C48" s="1">
        <v>1.55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7">
        <f t="shared" si="10"/>
        <v>15.33333333</v>
      </c>
      <c r="O48" s="10">
        <f t="shared" ref="O48:Q48" si="99">COUNTIFS(A:A, "&lt;" &amp; ($N49))/COUNT(A:A)
</f>
        <v>1</v>
      </c>
      <c r="P48" s="10">
        <f t="shared" si="99"/>
        <v>1</v>
      </c>
      <c r="Q48" s="10">
        <f t="shared" si="99"/>
        <v>1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2">
        <v>0.46</v>
      </c>
      <c r="B49" s="1">
        <v>0.67</v>
      </c>
      <c r="C49" s="1">
        <v>1.45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7">
        <f t="shared" si="10"/>
        <v>15.66666667</v>
      </c>
      <c r="O49" s="10">
        <f t="shared" ref="O49:Q49" si="100">COUNTIFS(A:A, "&lt;" &amp; ($N50))/COUNT(A:A)
</f>
        <v>1</v>
      </c>
      <c r="P49" s="10">
        <f t="shared" si="100"/>
        <v>1</v>
      </c>
      <c r="Q49" s="10">
        <f t="shared" si="100"/>
        <v>1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2">
        <v>0.87</v>
      </c>
      <c r="B50" s="1">
        <v>0.79</v>
      </c>
      <c r="C50" s="1">
        <v>1.74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7">
        <f t="shared" si="10"/>
        <v>16</v>
      </c>
      <c r="O50" s="10">
        <f t="shared" ref="O50:Q50" si="101">COUNTIFS(A:A, "&lt;" &amp; ($N51))/COUNT(A:A)
</f>
        <v>1</v>
      </c>
      <c r="P50" s="10">
        <f t="shared" si="101"/>
        <v>1</v>
      </c>
      <c r="Q50" s="10">
        <f t="shared" si="101"/>
        <v>1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2">
        <v>0.81</v>
      </c>
      <c r="B51" s="1">
        <v>1.22</v>
      </c>
      <c r="C51" s="1">
        <v>1.98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7">
        <f t="shared" si="10"/>
        <v>16.33333333</v>
      </c>
      <c r="O51" s="10">
        <f t="shared" ref="O51:Q51" si="102">COUNTIFS(A:A, "&lt;" &amp; ($N52))/COUNT(A:A)
</f>
        <v>1</v>
      </c>
      <c r="P51" s="10">
        <f t="shared" si="102"/>
        <v>1</v>
      </c>
      <c r="Q51" s="10">
        <f t="shared" si="102"/>
        <v>1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2">
        <v>0.41</v>
      </c>
      <c r="B52" s="1">
        <v>0.67</v>
      </c>
      <c r="C52" s="1">
        <v>1.55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7">
        <f t="shared" si="10"/>
        <v>16.66666667</v>
      </c>
      <c r="O52" s="10">
        <f t="shared" ref="O52:Q52" si="103">COUNTIFS(A:A, "&lt;" &amp; ($N53))/COUNT(A:A)
</f>
        <v>1</v>
      </c>
      <c r="P52" s="10">
        <f t="shared" si="103"/>
        <v>1</v>
      </c>
      <c r="Q52" s="10">
        <f t="shared" si="103"/>
        <v>1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2">
        <v>0.64</v>
      </c>
      <c r="B53" s="1">
        <v>1.04</v>
      </c>
      <c r="C53" s="1">
        <v>1.55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7">
        <f t="shared" si="10"/>
        <v>17</v>
      </c>
      <c r="O53" s="10">
        <f t="shared" ref="O53:Q53" si="104">COUNTIFS(A:A, "&lt;" &amp; ($N54))/COUNT(A:A)
</f>
        <v>1</v>
      </c>
      <c r="P53" s="10">
        <f t="shared" si="104"/>
        <v>1</v>
      </c>
      <c r="Q53" s="10">
        <f t="shared" si="104"/>
        <v>1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2">
        <v>0.7</v>
      </c>
      <c r="B54" s="1">
        <v>0.61</v>
      </c>
      <c r="C54" s="1">
        <v>1.98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7">
        <f t="shared" si="10"/>
        <v>17.33333333</v>
      </c>
      <c r="O54" s="10">
        <f t="shared" ref="O54:Q54" si="105">COUNTIFS(A:A, "&lt;" &amp; ($N55))/COUNT(A:A)
</f>
        <v>1</v>
      </c>
      <c r="P54" s="10">
        <f t="shared" si="105"/>
        <v>1</v>
      </c>
      <c r="Q54" s="10">
        <f t="shared" si="105"/>
        <v>1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2">
        <v>0.98</v>
      </c>
      <c r="B55" s="1">
        <v>0.85</v>
      </c>
      <c r="C55" s="1">
        <v>1.98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7">
        <f t="shared" si="10"/>
        <v>17.66666667</v>
      </c>
      <c r="O55" s="10">
        <f t="shared" ref="O55:Q55" si="106">COUNTIFS(A:A, "&lt;" &amp; ($N56))/COUNT(A:A)
</f>
        <v>1</v>
      </c>
      <c r="P55" s="10">
        <f t="shared" si="106"/>
        <v>1</v>
      </c>
      <c r="Q55" s="10">
        <f t="shared" si="106"/>
        <v>1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2">
        <v>1.02</v>
      </c>
      <c r="B56" s="1">
        <v>1.19</v>
      </c>
      <c r="C56" s="1">
        <v>1.61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7">
        <f t="shared" si="10"/>
        <v>18</v>
      </c>
      <c r="O56" s="10">
        <f t="shared" ref="O56:Q56" si="107">COUNTIFS(A:A, "&lt;" &amp; ($N57))/COUNT(A:A)
</f>
        <v>1</v>
      </c>
      <c r="P56" s="10">
        <f t="shared" si="107"/>
        <v>1</v>
      </c>
      <c r="Q56" s="10">
        <f t="shared" si="107"/>
        <v>1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2">
        <v>0.58</v>
      </c>
      <c r="B57" s="1">
        <v>0.92</v>
      </c>
      <c r="C57" s="1">
        <v>1.92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7">
        <f t="shared" si="10"/>
        <v>18.33333333</v>
      </c>
      <c r="O57" s="10">
        <f t="shared" ref="O57:Q57" si="108">COUNTIFS(A:A, "&lt;" &amp; ($N58))/COUNT(A:A)
</f>
        <v>1</v>
      </c>
      <c r="P57" s="10">
        <f t="shared" si="108"/>
        <v>1</v>
      </c>
      <c r="Q57" s="10">
        <f t="shared" si="108"/>
        <v>1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2">
        <v>0.48</v>
      </c>
      <c r="B58" s="1">
        <v>1.16</v>
      </c>
      <c r="C58" s="1">
        <v>1.98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7">
        <f t="shared" si="10"/>
        <v>18.66666667</v>
      </c>
      <c r="O58" s="10">
        <f t="shared" ref="O58:Q58" si="109">COUNTIFS(A:A, "&lt;" &amp; ($N59))/COUNT(A:A)
</f>
        <v>1</v>
      </c>
      <c r="P58" s="10">
        <f t="shared" si="109"/>
        <v>1</v>
      </c>
      <c r="Q58" s="10">
        <f t="shared" si="109"/>
        <v>1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2">
        <v>1.02</v>
      </c>
      <c r="B59" s="1">
        <v>1.16</v>
      </c>
      <c r="C59" s="1">
        <v>1.74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7">
        <f t="shared" si="10"/>
        <v>19</v>
      </c>
      <c r="O59" s="10">
        <f t="shared" ref="O59:Q59" si="110">COUNTIFS(A:A, "&lt;" &amp; ($N60))/COUNT(A:A)
</f>
        <v>1</v>
      </c>
      <c r="P59" s="10">
        <f t="shared" si="110"/>
        <v>1</v>
      </c>
      <c r="Q59" s="10">
        <f t="shared" si="110"/>
        <v>1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2">
        <v>0.4</v>
      </c>
      <c r="B60" s="1">
        <v>1.16</v>
      </c>
      <c r="C60" s="1">
        <v>1.49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7">
        <f t="shared" si="10"/>
        <v>19.33333333</v>
      </c>
      <c r="O60" s="10">
        <f t="shared" ref="O60:Q60" si="111">COUNTIFS(A:A, "&lt;" &amp; ($N61))/COUNT(A:A)
</f>
        <v>1</v>
      </c>
      <c r="P60" s="10">
        <f t="shared" si="111"/>
        <v>1</v>
      </c>
      <c r="Q60" s="10">
        <f t="shared" si="111"/>
        <v>1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2">
        <v>0.87</v>
      </c>
      <c r="B61" s="1">
        <v>0.73</v>
      </c>
      <c r="C61" s="1">
        <v>1.63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7">
        <f t="shared" si="10"/>
        <v>19.66666667</v>
      </c>
      <c r="O61" s="10">
        <f t="shared" ref="O61:Q61" si="112">COUNTIFS(A:A, "&lt;" &amp; ($N62))/COUNT(A:A)
</f>
        <v>1</v>
      </c>
      <c r="P61" s="10">
        <f t="shared" si="112"/>
        <v>1</v>
      </c>
      <c r="Q61" s="10">
        <f t="shared" si="112"/>
        <v>1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2">
        <v>1.04</v>
      </c>
      <c r="B62" s="1">
        <v>1.16</v>
      </c>
      <c r="C62" s="1">
        <v>1.67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7">
        <f t="shared" si="10"/>
        <v>20</v>
      </c>
      <c r="O62" s="10">
        <f t="shared" ref="O62:Q62" si="113">COUNTIFS(A:A, "&lt;" &amp; ($N63))/COUNT(A:A)
</f>
        <v>1</v>
      </c>
      <c r="P62" s="10">
        <f t="shared" si="113"/>
        <v>1</v>
      </c>
      <c r="Q62" s="10">
        <f t="shared" si="113"/>
        <v>1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2">
        <v>0.4</v>
      </c>
      <c r="B63" s="1">
        <v>0.55</v>
      </c>
      <c r="C63" s="1">
        <v>1.98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7">
        <f t="shared" si="10"/>
        <v>20.33333333</v>
      </c>
      <c r="O63" s="10">
        <f t="shared" ref="O63:Q63" si="114">COUNTIFS(A:A, "&lt;" &amp; ($N64))/COUNT(A:A)
</f>
        <v>1</v>
      </c>
      <c r="P63" s="10">
        <f t="shared" si="114"/>
        <v>1</v>
      </c>
      <c r="Q63" s="10">
        <f t="shared" si="114"/>
        <v>1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2">
        <v>1.04</v>
      </c>
      <c r="B64" s="1">
        <v>0.7</v>
      </c>
      <c r="C64" s="1">
        <v>1.98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7">
        <f t="shared" si="10"/>
        <v>20.66666667</v>
      </c>
      <c r="O64" s="10">
        <f t="shared" ref="O64:Q64" si="115">COUNTIFS(A:A, "&lt;" &amp; ($N65))/COUNT(A:A)
</f>
        <v>1</v>
      </c>
      <c r="P64" s="10">
        <f t="shared" si="115"/>
        <v>1</v>
      </c>
      <c r="Q64" s="10">
        <f t="shared" si="115"/>
        <v>1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2">
        <v>0.74</v>
      </c>
      <c r="B65" s="1">
        <v>0.79</v>
      </c>
      <c r="C65" s="1">
        <v>1.98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7">
        <f t="shared" si="10"/>
        <v>21</v>
      </c>
      <c r="O65" s="10">
        <f t="shared" ref="O65:Q65" si="116">COUNTIFS(A:A, "&lt;" &amp; ($N66))/COUNT(A:A)
</f>
        <v>1</v>
      </c>
      <c r="P65" s="10">
        <f t="shared" si="116"/>
        <v>1</v>
      </c>
      <c r="Q65" s="10">
        <f t="shared" si="116"/>
        <v>1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2">
        <v>0.69</v>
      </c>
      <c r="B66" s="1">
        <v>0.86</v>
      </c>
      <c r="C66" s="1">
        <v>1.92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7">
        <f t="shared" si="10"/>
        <v>21.33333333</v>
      </c>
      <c r="O66" s="10">
        <f t="shared" ref="O66:Q66" si="117">COUNTIFS(A:A, "&lt;" &amp; ($N67))/COUNT(A:A)
</f>
        <v>1</v>
      </c>
      <c r="P66" s="10">
        <f t="shared" si="117"/>
        <v>1</v>
      </c>
      <c r="Q66" s="10">
        <f t="shared" si="117"/>
        <v>1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2">
        <v>0.52</v>
      </c>
      <c r="B67" s="1">
        <v>1.22</v>
      </c>
      <c r="C67" s="1">
        <v>1.98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7">
        <f t="shared" si="10"/>
        <v>21.66666667</v>
      </c>
      <c r="O67" s="10">
        <f t="shared" ref="O67:Q67" si="118">COUNTIFS(A:A, "&lt;" &amp; ($N68))/COUNT(A:A)
</f>
        <v>1</v>
      </c>
      <c r="P67" s="10">
        <f t="shared" si="118"/>
        <v>1</v>
      </c>
      <c r="Q67" s="10">
        <f t="shared" si="118"/>
        <v>1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2">
        <v>0.52</v>
      </c>
      <c r="B68" s="1">
        <v>0.63</v>
      </c>
      <c r="C68" s="1">
        <v>1.8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7">
        <f t="shared" si="10"/>
        <v>22</v>
      </c>
      <c r="O68" s="10">
        <f t="shared" ref="O68:Q68" si="119">COUNTIFS(A:A, "&lt;" &amp; ($N69))/COUNT(A:A)
</f>
        <v>1</v>
      </c>
      <c r="P68" s="10">
        <f t="shared" si="119"/>
        <v>1</v>
      </c>
      <c r="Q68" s="10">
        <f t="shared" si="119"/>
        <v>1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2">
        <v>1.04</v>
      </c>
      <c r="B69" s="1">
        <v>0.68</v>
      </c>
      <c r="C69" s="1">
        <v>1.98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7">
        <f t="shared" si="10"/>
        <v>22.33333333</v>
      </c>
      <c r="O69" s="10">
        <f t="shared" ref="O69:Q69" si="120">COUNTIFS(A:A, "&lt;" &amp; ($N70))/COUNT(A:A)
</f>
        <v>1</v>
      </c>
      <c r="P69" s="10">
        <f t="shared" si="120"/>
        <v>1</v>
      </c>
      <c r="Q69" s="10">
        <f t="shared" si="120"/>
        <v>1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2">
        <v>0.64</v>
      </c>
      <c r="B70" s="1">
        <v>0.92</v>
      </c>
      <c r="C70" s="1">
        <v>1.68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7">
        <f t="shared" si="10"/>
        <v>22.66666667</v>
      </c>
      <c r="O70" s="10">
        <f t="shared" ref="O70:Q70" si="121">COUNTIFS(A:A, "&lt;" &amp; ($N71))/COUNT(A:A)
</f>
        <v>1</v>
      </c>
      <c r="P70" s="10">
        <f t="shared" si="121"/>
        <v>1</v>
      </c>
      <c r="Q70" s="10">
        <f t="shared" si="121"/>
        <v>1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2">
        <v>0.75</v>
      </c>
      <c r="B71" s="1">
        <v>0.61</v>
      </c>
      <c r="C71" s="1">
        <v>1.8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7">
        <f t="shared" si="10"/>
        <v>23</v>
      </c>
      <c r="O71" s="10">
        <f t="shared" ref="O71:Q71" si="122">COUNTIFS(A:A, "&lt;" &amp; ($N72))/COUNT(A:A)
</f>
        <v>1</v>
      </c>
      <c r="P71" s="10">
        <f t="shared" si="122"/>
        <v>1</v>
      </c>
      <c r="Q71" s="10">
        <f t="shared" si="122"/>
        <v>1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2">
        <v>0.75</v>
      </c>
      <c r="B72" s="1">
        <v>0.79</v>
      </c>
      <c r="C72" s="1">
        <v>1.68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7">
        <f t="shared" si="10"/>
        <v>23.33333333</v>
      </c>
      <c r="O72" s="10">
        <f t="shared" ref="O72:Q72" si="123">COUNTIFS(A:A, "&lt;" &amp; ($N73))/COUNT(A:A)
</f>
        <v>1</v>
      </c>
      <c r="P72" s="10">
        <f t="shared" si="123"/>
        <v>1</v>
      </c>
      <c r="Q72" s="10">
        <f t="shared" si="123"/>
        <v>1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2">
        <v>0.92</v>
      </c>
      <c r="B73" s="1">
        <v>0.86</v>
      </c>
      <c r="C73" s="1">
        <v>1.96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7">
        <f t="shared" si="10"/>
        <v>23.66666667</v>
      </c>
      <c r="O73" s="10">
        <f t="shared" ref="O73:Q73" si="124">COUNTIFS(A:A, "&lt;" &amp; ($N74))/COUNT(A:A)
</f>
        <v>1</v>
      </c>
      <c r="P73" s="10">
        <f t="shared" si="124"/>
        <v>1</v>
      </c>
      <c r="Q73" s="10">
        <f t="shared" si="124"/>
        <v>1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2">
        <v>0.75</v>
      </c>
      <c r="B74" s="1">
        <v>1.16</v>
      </c>
      <c r="C74" s="1">
        <v>1.98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7">
        <f t="shared" si="10"/>
        <v>24</v>
      </c>
      <c r="O74" s="10">
        <f t="shared" ref="O74:Q74" si="125">COUNTIFS(A:A, "&lt;" &amp; ($N75))/COUNT(A:A)
</f>
        <v>1</v>
      </c>
      <c r="P74" s="10">
        <f t="shared" si="125"/>
        <v>1</v>
      </c>
      <c r="Q74" s="10">
        <f t="shared" si="125"/>
        <v>1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2">
        <v>0.86</v>
      </c>
      <c r="B75" s="1">
        <v>0.92</v>
      </c>
      <c r="C75" s="1">
        <v>1.98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7">
        <f t="shared" si="10"/>
        <v>24.33333333</v>
      </c>
      <c r="O75" s="10">
        <f t="shared" ref="O75:Q75" si="126">COUNTIFS(A:A, "&lt;" &amp; ($N76))/COUNT(A:A)
</f>
        <v>1</v>
      </c>
      <c r="P75" s="10">
        <f t="shared" si="126"/>
        <v>1</v>
      </c>
      <c r="Q75" s="10">
        <f t="shared" si="126"/>
        <v>1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2">
        <v>0.41</v>
      </c>
      <c r="B76" s="1">
        <v>0.54</v>
      </c>
      <c r="C76" s="1">
        <v>1.92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7">
        <f t="shared" si="10"/>
        <v>24.66666667</v>
      </c>
      <c r="O76" s="10">
        <f t="shared" ref="O76:Q76" si="127">COUNTIFS(A:A, "&lt;" &amp; ($N77))/COUNT(A:A)
</f>
        <v>1</v>
      </c>
      <c r="P76" s="10">
        <f t="shared" si="127"/>
        <v>1</v>
      </c>
      <c r="Q76" s="10">
        <f t="shared" si="127"/>
        <v>1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2">
        <v>0.92</v>
      </c>
      <c r="B77" s="1">
        <v>1.22</v>
      </c>
      <c r="C77" s="1">
        <v>1.97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7">
        <f t="shared" si="10"/>
        <v>25</v>
      </c>
      <c r="O77" s="10">
        <f t="shared" ref="O77:Q77" si="128">COUNTIFS(A:A, "&lt;" &amp; ($N78))/COUNT(A:A)
</f>
        <v>1</v>
      </c>
      <c r="P77" s="10">
        <f t="shared" si="128"/>
        <v>1</v>
      </c>
      <c r="Q77" s="10">
        <f t="shared" si="128"/>
        <v>1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2">
        <v>0.69</v>
      </c>
      <c r="B78" s="1">
        <v>0.55</v>
      </c>
      <c r="C78" s="1">
        <v>1.48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7">
        <f t="shared" si="10"/>
        <v>25.33333333</v>
      </c>
      <c r="O78" s="10">
        <f t="shared" ref="O78:Q78" si="129">COUNTIFS(A:A, "&lt;" &amp; ($N79))/COUNT(A:A)
</f>
        <v>1</v>
      </c>
      <c r="P78" s="10">
        <f t="shared" si="129"/>
        <v>1</v>
      </c>
      <c r="Q78" s="10">
        <f t="shared" si="129"/>
        <v>1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2">
        <v>0.41</v>
      </c>
      <c r="B79" s="1">
        <v>0.91</v>
      </c>
      <c r="C79" s="1">
        <v>1.74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7">
        <f t="shared" si="10"/>
        <v>25.66666667</v>
      </c>
      <c r="O79" s="10">
        <f t="shared" ref="O79:Q79" si="130">COUNTIFS(A:A, "&lt;" &amp; ($N80))/COUNT(A:A)
</f>
        <v>1</v>
      </c>
      <c r="P79" s="10">
        <f t="shared" si="130"/>
        <v>1</v>
      </c>
      <c r="Q79" s="10">
        <f t="shared" si="130"/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2">
        <v>0.57</v>
      </c>
      <c r="B80" s="1">
        <v>1.16</v>
      </c>
      <c r="C80" s="1">
        <v>1.92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7">
        <f t="shared" si="10"/>
        <v>26</v>
      </c>
      <c r="O80" s="10">
        <f t="shared" ref="O80:Q80" si="131">COUNTIFS(A:A, "&lt;" &amp; ($N81))/COUNT(A:A)
</f>
        <v>1</v>
      </c>
      <c r="P80" s="10">
        <f t="shared" si="131"/>
        <v>1</v>
      </c>
      <c r="Q80" s="10">
        <f t="shared" si="131"/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2">
        <v>1.04</v>
      </c>
      <c r="B81" s="1">
        <v>0.55</v>
      </c>
      <c r="C81" s="1">
        <v>1.92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7">
        <f t="shared" si="10"/>
        <v>26.33333333</v>
      </c>
      <c r="O81" s="10">
        <f t="shared" ref="O81:Q81" si="132">COUNTIFS(A:A, "&lt;" &amp; ($N82))/COUNT(A:A)
</f>
        <v>1</v>
      </c>
      <c r="P81" s="10">
        <f t="shared" si="132"/>
        <v>1</v>
      </c>
      <c r="Q81" s="10">
        <f t="shared" si="132"/>
        <v>1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2">
        <v>0.7</v>
      </c>
      <c r="B82" s="1">
        <v>0.97</v>
      </c>
      <c r="C82" s="1">
        <v>1.98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7">
        <f t="shared" si="10"/>
        <v>26.66666667</v>
      </c>
      <c r="O82" s="10">
        <f t="shared" ref="O82:Q82" si="133">COUNTIFS(A:A, "&lt;" &amp; ($N83))/COUNT(A:A)
</f>
        <v>1</v>
      </c>
      <c r="P82" s="10">
        <f t="shared" si="133"/>
        <v>1</v>
      </c>
      <c r="Q82" s="10">
        <f t="shared" si="133"/>
        <v>1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2">
        <v>0.4</v>
      </c>
      <c r="B83" s="1">
        <v>0.61</v>
      </c>
      <c r="C83" s="1">
        <v>1.92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7">
        <f t="shared" si="10"/>
        <v>27</v>
      </c>
      <c r="O83" s="10">
        <f t="shared" ref="O83:Q83" si="134">COUNTIFS(A:A, "&lt;" &amp; ($N84))/COUNT(A:A)
</f>
        <v>1</v>
      </c>
      <c r="P83" s="10">
        <f t="shared" si="134"/>
        <v>1</v>
      </c>
      <c r="Q83" s="10">
        <f t="shared" si="134"/>
        <v>1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2">
        <v>0.7</v>
      </c>
      <c r="B84" s="1">
        <v>1.1</v>
      </c>
      <c r="C84" s="1">
        <v>1.98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7">
        <f t="shared" si="10"/>
        <v>27.33333333</v>
      </c>
      <c r="O84" s="10">
        <f t="shared" ref="O84:Q84" si="135">COUNTIFS(A:A, "&lt;" &amp; ($N85))/COUNT(A:A)
</f>
        <v>1</v>
      </c>
      <c r="P84" s="10">
        <f t="shared" si="135"/>
        <v>1</v>
      </c>
      <c r="Q84" s="10">
        <f t="shared" si="135"/>
        <v>1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2">
        <v>0.4</v>
      </c>
      <c r="B85" s="1">
        <v>0.54</v>
      </c>
      <c r="C85" s="1">
        <v>1.61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7">
        <f t="shared" si="10"/>
        <v>27.66666667</v>
      </c>
      <c r="O85" s="10">
        <f t="shared" ref="O85:Q85" si="136">COUNTIFS(A:A, "&lt;" &amp; ($N86))/COUNT(A:A)
</f>
        <v>1</v>
      </c>
      <c r="P85" s="10">
        <f t="shared" si="136"/>
        <v>1</v>
      </c>
      <c r="Q85" s="10">
        <f t="shared" si="136"/>
        <v>1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2">
        <v>0.64</v>
      </c>
      <c r="B86" s="1">
        <v>0.55</v>
      </c>
      <c r="C86" s="1">
        <v>1.92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7">
        <f t="shared" si="10"/>
        <v>28</v>
      </c>
      <c r="O86" s="10">
        <f t="shared" ref="O86:Q86" si="137">COUNTIFS(A:A, "&lt;" &amp; ($N87))/COUNT(A:A)
</f>
        <v>1</v>
      </c>
      <c r="P86" s="10">
        <f t="shared" si="137"/>
        <v>1</v>
      </c>
      <c r="Q86" s="10">
        <f t="shared" si="137"/>
        <v>1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2">
        <v>0.7</v>
      </c>
      <c r="B87" s="1">
        <v>1.13</v>
      </c>
      <c r="C87" s="1">
        <v>1.98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7">
        <f t="shared" si="10"/>
        <v>28.33333333</v>
      </c>
      <c r="O87" s="10">
        <f t="shared" ref="O87:Q87" si="138">COUNTIFS(A:A, "&lt;" &amp; ($N88))/COUNT(A:A)
</f>
        <v>1</v>
      </c>
      <c r="P87" s="10">
        <f t="shared" si="138"/>
        <v>1</v>
      </c>
      <c r="Q87" s="10">
        <f t="shared" si="138"/>
        <v>1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2">
        <v>0.4</v>
      </c>
      <c r="B88" s="1">
        <v>1.1</v>
      </c>
      <c r="C88" s="1">
        <v>1.62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7">
        <f t="shared" si="10"/>
        <v>28.66666667</v>
      </c>
      <c r="O88" s="10">
        <f t="shared" ref="O88:Q88" si="139">COUNTIFS(A:A, "&lt;" &amp; ($N89))/COUNT(A:A)
</f>
        <v>1</v>
      </c>
      <c r="P88" s="10">
        <f t="shared" si="139"/>
        <v>1</v>
      </c>
      <c r="Q88" s="10">
        <f t="shared" si="139"/>
        <v>1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2">
        <v>1.04</v>
      </c>
      <c r="B89" s="1">
        <v>0.92</v>
      </c>
      <c r="C89" s="1">
        <v>1.67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7">
        <f t="shared" si="10"/>
        <v>29</v>
      </c>
      <c r="O89" s="10">
        <f t="shared" ref="O89:Q89" si="140">COUNTIFS(A:A, "&lt;" &amp; ($N90))/COUNT(A:A)
</f>
        <v>1</v>
      </c>
      <c r="P89" s="10">
        <f t="shared" si="140"/>
        <v>1</v>
      </c>
      <c r="Q89" s="10">
        <f t="shared" si="140"/>
        <v>1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2">
        <v>0.4</v>
      </c>
      <c r="B90" s="1">
        <v>0.85</v>
      </c>
      <c r="C90" s="1">
        <v>1.74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7">
        <f t="shared" si="10"/>
        <v>29.33333333</v>
      </c>
      <c r="O90" s="10">
        <f t="shared" ref="O90:Q90" si="141">COUNTIFS(A:A, "&lt;" &amp; ($N91))/COUNT(A:A)
</f>
        <v>1</v>
      </c>
      <c r="P90" s="10">
        <f t="shared" si="141"/>
        <v>1</v>
      </c>
      <c r="Q90" s="10">
        <f t="shared" si="141"/>
        <v>1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2">
        <v>0.62</v>
      </c>
      <c r="B91" s="1">
        <v>1.16</v>
      </c>
      <c r="C91" s="1">
        <v>1.74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7">
        <f t="shared" si="10"/>
        <v>29.66666667</v>
      </c>
      <c r="O91" s="10">
        <f t="shared" ref="O91:Q91" si="142">COUNTIFS(A:A, "&lt;" &amp; ($N92))/COUNT(A:A)
</f>
        <v>1</v>
      </c>
      <c r="P91" s="10">
        <f t="shared" si="142"/>
        <v>1</v>
      </c>
      <c r="Q91" s="10">
        <f t="shared" si="142"/>
        <v>1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2">
        <v>0.98</v>
      </c>
      <c r="B92" s="1">
        <v>0.61</v>
      </c>
      <c r="C92" s="1">
        <v>1.48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7">
        <f t="shared" si="10"/>
        <v>30</v>
      </c>
      <c r="O92" s="10">
        <f t="shared" ref="O92:Q92" si="143">COUNTIFS(A:A, "&lt;" &amp; ($N93))/COUNT(A:A)
</f>
        <v>1</v>
      </c>
      <c r="P92" s="10">
        <f t="shared" si="143"/>
        <v>1</v>
      </c>
      <c r="Q92" s="10">
        <f t="shared" si="143"/>
        <v>1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2">
        <v>0.45</v>
      </c>
      <c r="B93" s="1">
        <v>0.91</v>
      </c>
      <c r="C93" s="1">
        <v>1.97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7">
        <f t="shared" si="10"/>
        <v>30.33333333</v>
      </c>
      <c r="O93" s="10">
        <f t="shared" ref="O93:Q93" si="144">COUNTIFS(A:A, "&lt;" &amp; ($N94))/COUNT(A:A)
</f>
        <v>1</v>
      </c>
      <c r="P93" s="10">
        <f t="shared" si="144"/>
        <v>1</v>
      </c>
      <c r="Q93" s="10">
        <f t="shared" si="144"/>
        <v>1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2">
        <v>0.81</v>
      </c>
      <c r="B94" s="1">
        <v>1.22</v>
      </c>
      <c r="C94" s="1">
        <v>1.92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7">
        <f t="shared" si="10"/>
        <v>30.66666667</v>
      </c>
      <c r="O94" s="10">
        <f t="shared" ref="O94:Q94" si="145">COUNTIFS(A:A, "&lt;" &amp; ($N95))/COUNT(A:A)
</f>
        <v>1</v>
      </c>
      <c r="P94" s="10">
        <f t="shared" si="145"/>
        <v>1</v>
      </c>
      <c r="Q94" s="10">
        <f t="shared" si="145"/>
        <v>1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2">
        <v>0.52</v>
      </c>
      <c r="B95" s="1">
        <v>0.55</v>
      </c>
      <c r="C95" s="1">
        <v>1.98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7">
        <f t="shared" si="10"/>
        <v>31</v>
      </c>
      <c r="O95" s="10">
        <f t="shared" ref="O95:Q95" si="146">COUNTIFS(A:A, "&lt;" &amp; ($N96))/COUNT(A:A)
</f>
        <v>1</v>
      </c>
      <c r="P95" s="10">
        <f t="shared" si="146"/>
        <v>1</v>
      </c>
      <c r="Q95" s="10">
        <f t="shared" si="146"/>
        <v>1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2">
        <v>0.98</v>
      </c>
      <c r="B96" s="1">
        <v>0.55</v>
      </c>
      <c r="C96" s="1">
        <v>1.92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7">
        <f t="shared" si="10"/>
        <v>31.33333333</v>
      </c>
      <c r="O96" s="10">
        <f t="shared" ref="O96:Q96" si="147">COUNTIFS(A:A, "&lt;" &amp; ($N97))/COUNT(A:A)
</f>
        <v>1</v>
      </c>
      <c r="P96" s="10">
        <f t="shared" si="147"/>
        <v>1</v>
      </c>
      <c r="Q96" s="10">
        <f t="shared" si="147"/>
        <v>1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2">
        <v>1.04</v>
      </c>
      <c r="B97" s="1">
        <v>0.61</v>
      </c>
      <c r="C97" s="1">
        <v>1.98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7">
        <f t="shared" si="10"/>
        <v>31.66666667</v>
      </c>
      <c r="O97" s="10">
        <f t="shared" ref="O97:Q97" si="148">COUNTIFS(A:A, "&lt;" &amp; ($N98))/COUNT(A:A)
</f>
        <v>1</v>
      </c>
      <c r="P97" s="10">
        <f t="shared" si="148"/>
        <v>1</v>
      </c>
      <c r="Q97" s="10">
        <f t="shared" si="148"/>
        <v>1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2">
        <v>0.4</v>
      </c>
      <c r="B98" s="1">
        <v>1.04</v>
      </c>
      <c r="C98" s="1">
        <v>1.55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7">
        <f t="shared" si="10"/>
        <v>32</v>
      </c>
      <c r="O98" s="10">
        <f t="shared" ref="O98:Q98" si="149">COUNTIFS(A:A, "&lt;" &amp; ($N99))/COUNT(A:A)
</f>
        <v>1</v>
      </c>
      <c r="P98" s="10">
        <f t="shared" si="149"/>
        <v>1</v>
      </c>
      <c r="Q98" s="10">
        <f t="shared" si="149"/>
        <v>1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2">
        <v>0.98</v>
      </c>
      <c r="B99" s="1">
        <v>0.92</v>
      </c>
      <c r="C99" s="1">
        <v>1.92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7">
        <f t="shared" si="10"/>
        <v>32.33333333</v>
      </c>
      <c r="O99" s="10">
        <f t="shared" ref="O99:Q99" si="150">COUNTIFS(A:A, "&lt;" &amp; ($N100))/COUNT(A:A)
</f>
        <v>1</v>
      </c>
      <c r="P99" s="10">
        <f t="shared" si="150"/>
        <v>1</v>
      </c>
      <c r="Q99" s="10">
        <f t="shared" si="150"/>
        <v>1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2">
        <v>0.92</v>
      </c>
      <c r="B100" s="1">
        <v>0.91</v>
      </c>
      <c r="C100" s="1">
        <v>1.98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7">
        <f t="shared" si="10"/>
        <v>32.66666667</v>
      </c>
      <c r="O100" s="10">
        <f t="shared" ref="O100:Q100" si="151">COUNTIFS(A:A, "&lt;" &amp; ($N101))/COUNT(A:A)
</f>
        <v>1</v>
      </c>
      <c r="P100" s="10">
        <f t="shared" si="151"/>
        <v>1</v>
      </c>
      <c r="Q100" s="10">
        <f t="shared" si="151"/>
        <v>1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2">
        <v>0.41</v>
      </c>
      <c r="B101" s="1">
        <v>0.67</v>
      </c>
      <c r="C101" s="1">
        <v>2.11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7">
        <f t="shared" si="10"/>
        <v>33</v>
      </c>
      <c r="O101" s="10">
        <f t="shared" ref="O101:Q101" si="152">COUNTIFS(A:A, "&lt;" &amp; ($N102))/COUNT(A:A)
</f>
        <v>1</v>
      </c>
      <c r="P101" s="10">
        <f t="shared" si="152"/>
        <v>1</v>
      </c>
      <c r="Q101" s="10">
        <f t="shared" si="152"/>
        <v>1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2">
        <v>0.91</v>
      </c>
      <c r="B102" s="1">
        <v>0.86</v>
      </c>
      <c r="C102" s="1">
        <v>1.92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7">
        <f t="shared" si="10"/>
        <v>33.33333333</v>
      </c>
      <c r="O102" s="10">
        <f t="shared" ref="O102:Q102" si="153">COUNTIFS(A:A, "&lt;" &amp; ($N103))/COUNT(A:A)
</f>
        <v>1</v>
      </c>
      <c r="P102" s="10">
        <f t="shared" si="153"/>
        <v>1</v>
      </c>
      <c r="Q102" s="10">
        <f t="shared" si="153"/>
        <v>1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2">
        <v>0.98</v>
      </c>
      <c r="B103" s="1">
        <v>1.04</v>
      </c>
      <c r="C103" s="1">
        <v>1.74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7">
        <f t="shared" si="10"/>
        <v>33.66666667</v>
      </c>
      <c r="O103" s="10">
        <f t="shared" ref="O103:Q103" si="154">COUNTIFS(A:A, "&lt;" &amp; ($N104))/COUNT(A:A)
</f>
        <v>1</v>
      </c>
      <c r="P103" s="10">
        <f t="shared" si="154"/>
        <v>1</v>
      </c>
      <c r="Q103" s="10">
        <f t="shared" si="154"/>
        <v>1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2">
        <v>0.62</v>
      </c>
      <c r="B104" s="1">
        <v>0.67</v>
      </c>
      <c r="C104" s="1">
        <v>2.1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7">
        <f t="shared" si="10"/>
        <v>34</v>
      </c>
      <c r="O104" s="10">
        <f t="shared" ref="O104:Q104" si="155">COUNTIFS(A:A, "&lt;" &amp; ($N105))/COUNT(A:A)
</f>
        <v>1</v>
      </c>
      <c r="P104" s="10">
        <f t="shared" si="155"/>
        <v>1</v>
      </c>
      <c r="Q104" s="10">
        <f t="shared" si="155"/>
        <v>1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2">
        <v>1.04</v>
      </c>
      <c r="B105" s="1">
        <v>0.73</v>
      </c>
      <c r="C105" s="1">
        <v>1.79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7">
        <f t="shared" si="10"/>
        <v>34.33333333</v>
      </c>
      <c r="O105" s="10">
        <f t="shared" ref="O105:Q105" si="156">COUNTIFS(A:A, "&lt;" &amp; ($N106))/COUNT(A:A)
</f>
        <v>1</v>
      </c>
      <c r="P105" s="10">
        <f t="shared" si="156"/>
        <v>1</v>
      </c>
      <c r="Q105" s="10">
        <f t="shared" si="156"/>
        <v>1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2">
        <v>0.92</v>
      </c>
      <c r="B106" s="1">
        <v>0.54</v>
      </c>
      <c r="C106" s="1">
        <v>1.98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7">
        <f t="shared" si="10"/>
        <v>34.66666667</v>
      </c>
      <c r="O106" s="10">
        <f t="shared" ref="O106:Q106" si="157">COUNTIFS(A:A, "&lt;" &amp; ($N107))/COUNT(A:A)
</f>
        <v>1</v>
      </c>
      <c r="P106" s="10">
        <f t="shared" si="157"/>
        <v>1</v>
      </c>
      <c r="Q106" s="10">
        <f t="shared" si="157"/>
        <v>1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2">
        <v>0.52</v>
      </c>
      <c r="B107" s="1">
        <v>0.86</v>
      </c>
      <c r="C107" s="1">
        <v>1.98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7">
        <f t="shared" si="10"/>
        <v>35</v>
      </c>
      <c r="O107" s="10">
        <f t="shared" ref="O107:Q107" si="158">COUNTIFS(A:A, "&lt;" &amp; ($N108))/COUNT(A:A)
</f>
        <v>1</v>
      </c>
      <c r="P107" s="10">
        <f t="shared" si="158"/>
        <v>1</v>
      </c>
      <c r="Q107" s="10">
        <f t="shared" si="158"/>
        <v>1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2">
        <v>0.58</v>
      </c>
      <c r="B108" s="1">
        <v>0.54</v>
      </c>
      <c r="C108" s="1">
        <v>1.92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7">
        <f t="shared" si="10"/>
        <v>35.33333333</v>
      </c>
      <c r="O108" s="10">
        <f t="shared" ref="O108:Q108" si="159">COUNTIFS(A:A, "&lt;" &amp; ($N109))/COUNT(A:A)
</f>
        <v>1</v>
      </c>
      <c r="P108" s="10">
        <f t="shared" si="159"/>
        <v>1</v>
      </c>
      <c r="Q108" s="10">
        <f t="shared" si="159"/>
        <v>1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2">
        <v>0.41</v>
      </c>
      <c r="B109" s="1">
        <v>0.76</v>
      </c>
      <c r="C109" s="1">
        <v>1.58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7">
        <f t="shared" si="10"/>
        <v>35.66666667</v>
      </c>
      <c r="O109" s="10">
        <f t="shared" ref="O109:Q109" si="160">COUNTIFS(A:A, "&lt;" &amp; ($N110))/COUNT(A:A)
</f>
        <v>1</v>
      </c>
      <c r="P109" s="10">
        <f t="shared" si="160"/>
        <v>1</v>
      </c>
      <c r="Q109" s="10">
        <f t="shared" si="160"/>
        <v>1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2">
        <v>0.76</v>
      </c>
      <c r="B110" s="1">
        <v>1.1</v>
      </c>
      <c r="C110" s="1">
        <v>1.98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7">
        <f t="shared" si="10"/>
        <v>36</v>
      </c>
      <c r="O110" s="10">
        <f t="shared" ref="O110:Q110" si="161">COUNTIFS(A:A, "&lt;" &amp; ($N111))/COUNT(A:A)
</f>
        <v>1</v>
      </c>
      <c r="P110" s="10">
        <f t="shared" si="161"/>
        <v>1</v>
      </c>
      <c r="Q110" s="10">
        <f t="shared" si="161"/>
        <v>1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2">
        <v>1.04</v>
      </c>
      <c r="B111" s="1">
        <v>1.17</v>
      </c>
      <c r="C111" s="1">
        <v>1.92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7">
        <f t="shared" si="10"/>
        <v>36.33333333</v>
      </c>
      <c r="O111" s="10">
        <f t="shared" ref="O111:Q111" si="162">COUNTIFS(A:A, "&lt;" &amp; ($N112))/COUNT(A:A)
</f>
        <v>1</v>
      </c>
      <c r="P111" s="10">
        <f t="shared" si="162"/>
        <v>1</v>
      </c>
      <c r="Q111" s="10">
        <f t="shared" si="162"/>
        <v>1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2">
        <v>0.41</v>
      </c>
      <c r="B112" s="1">
        <v>1.1</v>
      </c>
      <c r="C112" s="1">
        <v>1.55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7">
        <f t="shared" si="10"/>
        <v>36.66666667</v>
      </c>
      <c r="O112" s="10">
        <f t="shared" ref="O112:Q112" si="163">COUNTIFS(A:A, "&lt;" &amp; ($N113))/COUNT(A:A)
</f>
        <v>1</v>
      </c>
      <c r="P112" s="10">
        <f t="shared" si="163"/>
        <v>1</v>
      </c>
      <c r="Q112" s="10">
        <f t="shared" si="163"/>
        <v>1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2">
        <v>0.52</v>
      </c>
      <c r="B113" s="1">
        <v>1.16</v>
      </c>
      <c r="C113" s="1">
        <v>1.93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7">
        <f t="shared" si="10"/>
        <v>37</v>
      </c>
      <c r="O113" s="10">
        <f t="shared" ref="O113:Q113" si="164">COUNTIFS(A:A, "&lt;" &amp; ($N114))/COUNT(A:A)
</f>
        <v>1</v>
      </c>
      <c r="P113" s="10">
        <f t="shared" si="164"/>
        <v>1</v>
      </c>
      <c r="Q113" s="10">
        <f t="shared" si="164"/>
        <v>1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2">
        <v>0.86</v>
      </c>
      <c r="B114" s="1">
        <v>0.67</v>
      </c>
      <c r="C114" s="1">
        <v>1.73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7">
        <f t="shared" si="10"/>
        <v>37.33333333</v>
      </c>
      <c r="O114" s="10">
        <f t="shared" ref="O114:Q114" si="165">COUNTIFS(A:A, "&lt;" &amp; ($N115))/COUNT(A:A)
</f>
        <v>1</v>
      </c>
      <c r="P114" s="10">
        <f t="shared" si="165"/>
        <v>1</v>
      </c>
      <c r="Q114" s="10">
        <f t="shared" si="165"/>
        <v>1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2">
        <v>0.92</v>
      </c>
      <c r="B115" s="1">
        <v>1.16</v>
      </c>
      <c r="C115" s="1">
        <v>1.62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7">
        <f t="shared" si="10"/>
        <v>37.66666667</v>
      </c>
      <c r="O115" s="10">
        <f t="shared" ref="O115:Q115" si="166">COUNTIFS(A:A, "&lt;" &amp; ($N116))/COUNT(A:A)
</f>
        <v>1</v>
      </c>
      <c r="P115" s="10">
        <f t="shared" si="166"/>
        <v>1</v>
      </c>
      <c r="Q115" s="10">
        <f t="shared" si="166"/>
        <v>1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2">
        <v>0.98</v>
      </c>
      <c r="B116" s="1">
        <v>1.16</v>
      </c>
      <c r="C116" s="1">
        <v>1.55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7">
        <f t="shared" si="10"/>
        <v>38</v>
      </c>
      <c r="O116" s="10">
        <f t="shared" ref="O116:Q116" si="167">COUNTIFS(A:A, "&lt;" &amp; ($N117))/COUNT(A:A)
</f>
        <v>1</v>
      </c>
      <c r="P116" s="10">
        <f t="shared" si="167"/>
        <v>1</v>
      </c>
      <c r="Q116" s="10">
        <f t="shared" si="167"/>
        <v>1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2">
        <v>0.41</v>
      </c>
      <c r="B117" s="1">
        <v>0.54</v>
      </c>
      <c r="C117" s="1">
        <v>1.92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7">
        <f t="shared" si="10"/>
        <v>38.33333333</v>
      </c>
      <c r="O117" s="10">
        <f t="shared" ref="O117:Q117" si="168">COUNTIFS(A:A, "&lt;" &amp; ($N118))/COUNT(A:A)
</f>
        <v>1</v>
      </c>
      <c r="P117" s="10">
        <f t="shared" si="168"/>
        <v>1</v>
      </c>
      <c r="Q117" s="10">
        <f t="shared" si="168"/>
        <v>1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2">
        <v>0.96</v>
      </c>
      <c r="B118" s="1">
        <v>0.8</v>
      </c>
      <c r="C118" s="1">
        <v>1.86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7">
        <f t="shared" si="10"/>
        <v>38.66666667</v>
      </c>
      <c r="O118" s="10">
        <f t="shared" ref="O118:Q118" si="169">COUNTIFS(A:A, "&lt;" &amp; ($N119))/COUNT(A:A)
</f>
        <v>1</v>
      </c>
      <c r="P118" s="10">
        <f t="shared" si="169"/>
        <v>1</v>
      </c>
      <c r="Q118" s="10">
        <f t="shared" si="169"/>
        <v>1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2">
        <v>0.58</v>
      </c>
      <c r="B119" s="1">
        <v>0.62</v>
      </c>
      <c r="C119" s="1">
        <v>1.86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7">
        <f t="shared" si="10"/>
        <v>39</v>
      </c>
      <c r="O119" s="10">
        <f t="shared" ref="O119:Q119" si="170">COUNTIFS(A:A, "&lt;" &amp; ($N120))/COUNT(A:A)
</f>
        <v>1</v>
      </c>
      <c r="P119" s="10">
        <f t="shared" si="170"/>
        <v>1</v>
      </c>
      <c r="Q119" s="10">
        <f t="shared" si="170"/>
        <v>1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2">
        <v>0.87</v>
      </c>
      <c r="B120" s="1">
        <v>1.16</v>
      </c>
      <c r="C120" s="1">
        <v>1.5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7">
        <f t="shared" si="10"/>
        <v>39.33333333</v>
      </c>
      <c r="O120" s="10">
        <f t="shared" ref="O120:Q120" si="171">COUNTIFS(A:A, "&lt;" &amp; ($N121))/COUNT(A:A)
</f>
        <v>1</v>
      </c>
      <c r="P120" s="10">
        <f t="shared" si="171"/>
        <v>1</v>
      </c>
      <c r="Q120" s="10">
        <f t="shared" si="171"/>
        <v>1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2">
        <v>0.63</v>
      </c>
      <c r="B121" s="1">
        <v>1.16</v>
      </c>
      <c r="C121" s="1">
        <v>1.92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7">
        <f t="shared" si="10"/>
        <v>39.66666667</v>
      </c>
      <c r="O121" s="10">
        <f t="shared" ref="O121:Q121" si="172">COUNTIFS(A:A, "&lt;" &amp; ($N122))/COUNT(A:A)
</f>
        <v>1</v>
      </c>
      <c r="P121" s="10">
        <f t="shared" si="172"/>
        <v>1</v>
      </c>
      <c r="Q121" s="10">
        <f t="shared" si="172"/>
        <v>1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2">
        <v>0.41</v>
      </c>
      <c r="B122" s="1">
        <v>1.16</v>
      </c>
      <c r="C122" s="1">
        <v>1.91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7">
        <f t="shared" si="10"/>
        <v>40</v>
      </c>
      <c r="O122" s="10">
        <v>1.0</v>
      </c>
      <c r="P122" s="10">
        <v>1.0</v>
      </c>
      <c r="Q122" s="10">
        <v>1.0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2">
        <v>1.04</v>
      </c>
      <c r="B123" s="1">
        <v>1.04</v>
      </c>
      <c r="C123" s="1">
        <v>1.92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8"/>
      <c r="O123" s="11"/>
      <c r="P123" s="11"/>
      <c r="Q123" s="11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2">
        <v>1.02</v>
      </c>
      <c r="B124" s="1">
        <v>1.16</v>
      </c>
      <c r="C124" s="1">
        <v>1.92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8"/>
      <c r="O124" s="11"/>
      <c r="P124" s="11"/>
      <c r="Q124" s="11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2">
        <v>1.04</v>
      </c>
      <c r="B125" s="1">
        <v>0.55</v>
      </c>
      <c r="C125" s="1">
        <v>1.98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8"/>
      <c r="O125" s="11"/>
      <c r="P125" s="11"/>
      <c r="Q125" s="11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2">
        <v>0.87</v>
      </c>
      <c r="B126" s="1">
        <v>0.59</v>
      </c>
      <c r="C126" s="1">
        <v>1.8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8"/>
      <c r="O126" s="11"/>
      <c r="P126" s="11"/>
      <c r="Q126" s="11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2">
        <v>0.92</v>
      </c>
      <c r="B127" s="1">
        <v>0.54</v>
      </c>
      <c r="C127" s="1">
        <v>1.98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8"/>
      <c r="O127" s="11"/>
      <c r="P127" s="11"/>
      <c r="Q127" s="11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2">
        <v>0.4</v>
      </c>
      <c r="B128" s="1">
        <v>0.86</v>
      </c>
      <c r="C128" s="1">
        <v>1.98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8"/>
      <c r="O128" s="11"/>
      <c r="P128" s="11"/>
      <c r="Q128" s="11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2">
        <v>0.86</v>
      </c>
      <c r="B129" s="1">
        <v>0.86</v>
      </c>
      <c r="C129" s="1">
        <v>1.73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8"/>
      <c r="O129" s="11"/>
      <c r="P129" s="11"/>
      <c r="Q129" s="11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2">
        <v>1.04</v>
      </c>
      <c r="B130" s="1">
        <v>1.22</v>
      </c>
      <c r="C130" s="1">
        <v>1.55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8"/>
      <c r="O130" s="11"/>
      <c r="P130" s="11"/>
      <c r="Q130" s="11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2">
        <v>0.41</v>
      </c>
      <c r="B131" s="1">
        <v>0.55</v>
      </c>
      <c r="C131" s="1">
        <v>2.01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8"/>
      <c r="O131" s="11"/>
      <c r="P131" s="11"/>
      <c r="Q131" s="11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2">
        <v>1.09</v>
      </c>
      <c r="B132" s="1">
        <v>0.54</v>
      </c>
      <c r="C132" s="1">
        <v>1.55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8"/>
      <c r="O132" s="11"/>
      <c r="P132" s="11"/>
      <c r="Q132" s="11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2">
        <v>0.47</v>
      </c>
      <c r="B133" s="1">
        <v>0.79</v>
      </c>
      <c r="C133" s="1">
        <v>1.98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8"/>
      <c r="O133" s="11"/>
      <c r="P133" s="11"/>
      <c r="Q133" s="11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2">
        <v>0.87</v>
      </c>
      <c r="B134" s="1">
        <v>1.1</v>
      </c>
      <c r="C134" s="1">
        <v>1.8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8"/>
      <c r="O134" s="11"/>
      <c r="P134" s="11"/>
      <c r="Q134" s="11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2">
        <v>1.04</v>
      </c>
      <c r="B135" s="1">
        <v>0.73</v>
      </c>
      <c r="C135" s="1">
        <v>1.8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8"/>
      <c r="O135" s="11"/>
      <c r="P135" s="11"/>
      <c r="Q135" s="11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2">
        <v>0.64</v>
      </c>
      <c r="B136" s="1">
        <v>0.55</v>
      </c>
      <c r="C136" s="1">
        <v>1.98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8"/>
      <c r="O136" s="11"/>
      <c r="P136" s="11"/>
      <c r="Q136" s="11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2">
        <v>0.98</v>
      </c>
      <c r="B137" s="1">
        <v>1.1</v>
      </c>
      <c r="C137" s="1">
        <v>1.98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8"/>
      <c r="O137" s="11"/>
      <c r="P137" s="11"/>
      <c r="Q137" s="11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2">
        <v>0.75</v>
      </c>
      <c r="B138" s="1">
        <v>1.1</v>
      </c>
      <c r="C138" s="1">
        <v>2.1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8"/>
      <c r="O138" s="11"/>
      <c r="P138" s="11"/>
      <c r="Q138" s="11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2">
        <v>0.4</v>
      </c>
      <c r="B139" s="1">
        <v>1.1</v>
      </c>
      <c r="C139" s="1">
        <v>1.98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8"/>
      <c r="O139" s="11"/>
      <c r="P139" s="11"/>
      <c r="Q139" s="11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2">
        <v>0.52</v>
      </c>
      <c r="B140" s="1">
        <v>0.71</v>
      </c>
      <c r="C140" s="1">
        <v>1.98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8"/>
      <c r="O140" s="11"/>
      <c r="P140" s="11"/>
      <c r="Q140" s="11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2">
        <v>1.04</v>
      </c>
      <c r="B141" s="1">
        <v>1.22</v>
      </c>
      <c r="C141" s="1">
        <v>1.86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8"/>
      <c r="O141" s="11"/>
      <c r="P141" s="11"/>
      <c r="Q141" s="11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2">
        <v>0.98</v>
      </c>
      <c r="B142" s="1">
        <v>1.16</v>
      </c>
      <c r="C142" s="1">
        <v>1.86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8"/>
      <c r="O142" s="11"/>
      <c r="P142" s="11"/>
      <c r="Q142" s="11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2">
        <v>0.98</v>
      </c>
      <c r="B143" s="1">
        <v>0.54</v>
      </c>
      <c r="C143" s="1">
        <v>1.56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8"/>
      <c r="O143" s="11"/>
      <c r="P143" s="11"/>
      <c r="Q143" s="11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2">
        <v>0.58</v>
      </c>
      <c r="B144" s="1">
        <v>0.98</v>
      </c>
      <c r="C144" s="1">
        <v>1.75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8"/>
      <c r="O144" s="11"/>
      <c r="P144" s="11"/>
      <c r="Q144" s="11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2">
        <v>0.63</v>
      </c>
      <c r="B145" s="1">
        <v>1.22</v>
      </c>
      <c r="C145" s="1">
        <v>1.8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8"/>
      <c r="O145" s="11"/>
      <c r="P145" s="11"/>
      <c r="Q145" s="11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2">
        <v>0.41</v>
      </c>
      <c r="B146" s="1">
        <v>0.92</v>
      </c>
      <c r="C146" s="1">
        <v>1.48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8"/>
      <c r="O146" s="11"/>
      <c r="P146" s="11"/>
      <c r="Q146" s="11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2">
        <v>0.56</v>
      </c>
      <c r="B147" s="1">
        <v>1.04</v>
      </c>
      <c r="C147" s="1">
        <v>1.98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8"/>
      <c r="O147" s="11"/>
      <c r="P147" s="11"/>
      <c r="Q147" s="11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2">
        <v>0.87</v>
      </c>
      <c r="B148" s="1">
        <v>0.7</v>
      </c>
      <c r="C148" s="1">
        <v>1.92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8"/>
      <c r="O148" s="11"/>
      <c r="P148" s="11"/>
      <c r="Q148" s="11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2">
        <v>1.04</v>
      </c>
      <c r="B149" s="1">
        <v>0.54</v>
      </c>
      <c r="C149" s="1">
        <v>1.98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8"/>
      <c r="O149" s="11"/>
      <c r="P149" s="11"/>
      <c r="Q149" s="11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2">
        <v>1.04</v>
      </c>
      <c r="B150" s="1">
        <v>0.8</v>
      </c>
      <c r="C150" s="1">
        <v>1.92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8"/>
      <c r="O150" s="11"/>
      <c r="P150" s="11"/>
      <c r="Q150" s="11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2">
        <v>0.41</v>
      </c>
      <c r="B151" s="1">
        <v>1.16</v>
      </c>
      <c r="C151" s="1">
        <v>1.86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8"/>
      <c r="O151" s="11"/>
      <c r="P151" s="11"/>
      <c r="Q151" s="11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2">
        <v>0.8</v>
      </c>
      <c r="B152" s="1">
        <v>0.66</v>
      </c>
      <c r="C152" s="1">
        <v>1.98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8"/>
      <c r="O152" s="11"/>
      <c r="P152" s="11"/>
      <c r="Q152" s="11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2">
        <v>0.98</v>
      </c>
      <c r="B153" s="1">
        <v>0.79</v>
      </c>
      <c r="C153" s="1">
        <v>1.98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8"/>
      <c r="O153" s="11"/>
      <c r="P153" s="11"/>
      <c r="Q153" s="11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2">
        <v>1.04</v>
      </c>
      <c r="B154" s="1">
        <v>0.54</v>
      </c>
      <c r="C154" s="1">
        <v>1.67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8"/>
      <c r="O154" s="11"/>
      <c r="P154" s="11"/>
      <c r="Q154" s="11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2">
        <v>0.69</v>
      </c>
      <c r="B155" s="1">
        <v>1.16</v>
      </c>
      <c r="C155" s="1">
        <v>1.8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8"/>
      <c r="O155" s="11"/>
      <c r="P155" s="11"/>
      <c r="Q155" s="11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2">
        <v>0.47</v>
      </c>
      <c r="B156" s="1">
        <v>0.67</v>
      </c>
      <c r="C156" s="1">
        <v>1.98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8"/>
      <c r="O156" s="11"/>
      <c r="P156" s="11"/>
      <c r="Q156" s="11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2">
        <v>1.04</v>
      </c>
      <c r="B157" s="1">
        <v>0.61</v>
      </c>
      <c r="C157" s="1">
        <v>1.86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8"/>
      <c r="O157" s="11"/>
      <c r="P157" s="11"/>
      <c r="Q157" s="11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2">
        <v>0.92</v>
      </c>
      <c r="B158" s="1">
        <v>1.26</v>
      </c>
      <c r="C158" s="1">
        <v>1.87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8"/>
      <c r="O158" s="11"/>
      <c r="P158" s="11"/>
      <c r="Q158" s="11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2">
        <v>0.98</v>
      </c>
      <c r="B159" s="1">
        <v>1.16</v>
      </c>
      <c r="C159" s="1">
        <v>1.62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8"/>
      <c r="O159" s="11"/>
      <c r="P159" s="11"/>
      <c r="Q159" s="11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2">
        <v>1.03</v>
      </c>
      <c r="B160" s="1">
        <v>0.86</v>
      </c>
      <c r="C160" s="1">
        <v>1.93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8"/>
      <c r="O160" s="11"/>
      <c r="P160" s="11"/>
      <c r="Q160" s="11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2">
        <v>0.4</v>
      </c>
      <c r="B161" s="1">
        <v>0.54</v>
      </c>
      <c r="C161" s="1">
        <v>1.98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8"/>
      <c r="O161" s="11"/>
      <c r="P161" s="11"/>
      <c r="Q161" s="11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2">
        <v>1.04</v>
      </c>
      <c r="B162" s="1">
        <v>1.17</v>
      </c>
      <c r="C162" s="1">
        <v>1.98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8"/>
      <c r="O162" s="11"/>
      <c r="P162" s="11"/>
      <c r="Q162" s="11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2">
        <v>0.98</v>
      </c>
      <c r="B163" s="1">
        <v>0.92</v>
      </c>
      <c r="C163" s="1">
        <v>1.8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8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2">
        <v>0.58</v>
      </c>
      <c r="B164" s="1">
        <v>0.79</v>
      </c>
      <c r="C164" s="1">
        <v>1.68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8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2">
        <v>0.92</v>
      </c>
      <c r="B165" s="1">
        <v>0.67</v>
      </c>
      <c r="C165" s="1">
        <v>1.98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8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2">
        <v>0.41</v>
      </c>
      <c r="B166" s="1">
        <v>1.16</v>
      </c>
      <c r="C166" s="1">
        <v>1.92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8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2">
        <v>1.1</v>
      </c>
      <c r="B167" s="1">
        <v>0.54</v>
      </c>
      <c r="C167" s="1">
        <v>1.55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8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2">
        <v>1.04</v>
      </c>
      <c r="B168" s="1">
        <v>0.92</v>
      </c>
      <c r="C168" s="1">
        <v>1.85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8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2">
        <v>1.04</v>
      </c>
      <c r="B169" s="1">
        <v>0.73</v>
      </c>
      <c r="C169" s="1">
        <v>1.67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8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2">
        <v>0.4</v>
      </c>
      <c r="B170" s="1">
        <v>0.61</v>
      </c>
      <c r="C170" s="1">
        <v>1.71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8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2">
        <v>0.98</v>
      </c>
      <c r="B171" s="1">
        <v>0.85</v>
      </c>
      <c r="C171" s="1">
        <v>1.98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8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2">
        <v>0.7</v>
      </c>
      <c r="B172" s="1">
        <v>0.92</v>
      </c>
      <c r="C172" s="1">
        <v>1.98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8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2">
        <v>0.56</v>
      </c>
      <c r="B173" s="1">
        <v>1.16</v>
      </c>
      <c r="C173" s="1">
        <v>1.62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8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2">
        <v>0.58</v>
      </c>
      <c r="B174" s="1">
        <v>0.55</v>
      </c>
      <c r="C174" s="1">
        <v>1.98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8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2">
        <v>0.81</v>
      </c>
      <c r="B175" s="1">
        <v>0.86</v>
      </c>
      <c r="C175" s="1">
        <v>2.1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8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2">
        <v>0.52</v>
      </c>
      <c r="B176" s="1">
        <v>0.72</v>
      </c>
      <c r="C176" s="1">
        <v>1.98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8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2">
        <v>1.02</v>
      </c>
      <c r="B177" s="1">
        <v>0.86</v>
      </c>
      <c r="C177" s="1">
        <v>1.72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8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2">
        <v>1.04</v>
      </c>
      <c r="B178" s="1">
        <v>1.22</v>
      </c>
      <c r="C178" s="1">
        <v>1.92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8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2">
        <v>0.4</v>
      </c>
      <c r="B179" s="1">
        <v>0.54</v>
      </c>
      <c r="C179" s="1">
        <v>1.67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8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2">
        <v>0.74</v>
      </c>
      <c r="B180" s="1">
        <v>1.16</v>
      </c>
      <c r="C180" s="1">
        <v>1.54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8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2">
        <v>1.04</v>
      </c>
      <c r="B181" s="1">
        <v>0.73</v>
      </c>
      <c r="C181" s="1">
        <v>1.67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8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2">
        <v>0.75</v>
      </c>
      <c r="B182" s="1">
        <v>1.16</v>
      </c>
      <c r="C182" s="1">
        <v>1.86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8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2">
        <v>0.41</v>
      </c>
      <c r="B183" s="1">
        <v>0.85</v>
      </c>
      <c r="C183" s="1">
        <v>1.98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8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2">
        <v>0.41</v>
      </c>
      <c r="B184" s="1">
        <v>0.55</v>
      </c>
      <c r="C184" s="1">
        <v>1.67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8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2">
        <v>0.58</v>
      </c>
      <c r="B185" s="1">
        <v>0.55</v>
      </c>
      <c r="C185" s="1">
        <v>1.8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8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2">
        <v>0.65</v>
      </c>
      <c r="B186" s="1">
        <v>1.16</v>
      </c>
      <c r="C186" s="1">
        <v>1.92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8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2">
        <v>0.64</v>
      </c>
      <c r="B187" s="1">
        <v>1.22</v>
      </c>
      <c r="C187" s="1">
        <v>1.92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8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2">
        <v>0.51</v>
      </c>
      <c r="B188" s="1">
        <v>0.54</v>
      </c>
      <c r="C188" s="1">
        <v>1.49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8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2">
        <v>0.81</v>
      </c>
      <c r="B189" s="1">
        <v>0.55</v>
      </c>
      <c r="C189" s="1">
        <v>1.98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8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2">
        <v>0.4</v>
      </c>
      <c r="B190" s="1">
        <v>0.54</v>
      </c>
      <c r="C190" s="1">
        <v>1.85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8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2">
        <v>0.69</v>
      </c>
      <c r="B191" s="1">
        <v>1.04</v>
      </c>
      <c r="C191" s="1">
        <v>1.98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8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2">
        <v>0.92</v>
      </c>
      <c r="B192" s="1">
        <v>0.55</v>
      </c>
      <c r="C192" s="1">
        <v>1.73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8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2">
        <v>0.41</v>
      </c>
      <c r="B193" s="1">
        <v>0.58</v>
      </c>
      <c r="C193" s="1">
        <v>1.98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8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2">
        <v>0.98</v>
      </c>
      <c r="B194" s="1">
        <v>0.54</v>
      </c>
      <c r="C194" s="1">
        <v>1.98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8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2">
        <v>0.41</v>
      </c>
      <c r="B195" s="1">
        <v>1.16</v>
      </c>
      <c r="C195" s="1">
        <v>1.98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8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2">
        <v>1.09</v>
      </c>
      <c r="B196" s="1">
        <v>0.92</v>
      </c>
      <c r="C196" s="1">
        <v>1.86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8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2">
        <v>1.04</v>
      </c>
      <c r="B197" s="1">
        <v>0.6</v>
      </c>
      <c r="C197" s="1">
        <v>2.13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8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2">
        <v>0.79</v>
      </c>
      <c r="B198" s="1">
        <v>0.86</v>
      </c>
      <c r="C198" s="1">
        <v>1.98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8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2">
        <v>0.98</v>
      </c>
      <c r="B199" s="1">
        <v>0.67</v>
      </c>
      <c r="C199" s="1">
        <v>2.09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8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2">
        <v>0.91</v>
      </c>
      <c r="B200" s="1">
        <v>0.8</v>
      </c>
      <c r="C200" s="1">
        <v>1.92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8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2">
        <v>0.86</v>
      </c>
      <c r="B201" s="1">
        <v>1.1</v>
      </c>
      <c r="C201" s="1">
        <v>2.08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8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2">
        <v>0.62</v>
      </c>
      <c r="B202" s="1">
        <v>0.61</v>
      </c>
      <c r="C202" s="1">
        <v>1.92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8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2">
        <v>0.41</v>
      </c>
      <c r="B203" s="1">
        <v>0.54</v>
      </c>
      <c r="C203" s="1">
        <v>1.98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8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2">
        <v>0.4</v>
      </c>
      <c r="B204" s="1">
        <v>1.04</v>
      </c>
      <c r="C204" s="1">
        <v>1.92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8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2">
        <v>0.4</v>
      </c>
      <c r="B205" s="1">
        <v>0.6</v>
      </c>
      <c r="C205" s="1">
        <v>1.98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8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2">
        <v>1.09</v>
      </c>
      <c r="B206" s="1">
        <v>0.73</v>
      </c>
      <c r="C206" s="1">
        <v>1.92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8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2">
        <v>1.04</v>
      </c>
      <c r="B207" s="1">
        <v>0.54</v>
      </c>
      <c r="C207" s="1">
        <v>1.68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8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2">
        <v>0.46</v>
      </c>
      <c r="B208" s="1">
        <v>1.16</v>
      </c>
      <c r="C208" s="1">
        <v>2.08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8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2">
        <v>0.4</v>
      </c>
      <c r="B209" s="1">
        <v>0.55</v>
      </c>
      <c r="C209" s="1">
        <v>1.98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8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2">
        <v>0.86</v>
      </c>
      <c r="B210" s="1">
        <v>1.1</v>
      </c>
      <c r="C210" s="1">
        <v>1.92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8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2">
        <v>1.04</v>
      </c>
      <c r="B211" s="1">
        <v>0.55</v>
      </c>
      <c r="C211" s="1">
        <v>2.08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8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2">
        <v>0.41</v>
      </c>
      <c r="B212" s="1">
        <v>0.54</v>
      </c>
      <c r="C212" s="1">
        <v>1.98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8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2">
        <v>1.1</v>
      </c>
      <c r="B213" s="1">
        <v>0.66</v>
      </c>
      <c r="C213" s="1">
        <v>1.92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8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2">
        <v>0.58</v>
      </c>
      <c r="B214" s="1">
        <v>0.67</v>
      </c>
      <c r="C214" s="1">
        <v>1.98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8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2">
        <v>0.87</v>
      </c>
      <c r="B215" s="1">
        <v>0.73</v>
      </c>
      <c r="C215" s="1">
        <v>1.92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8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2">
        <v>1.09</v>
      </c>
      <c r="B216" s="1">
        <v>0.92</v>
      </c>
      <c r="C216" s="1">
        <v>1.86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8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2">
        <v>0.75</v>
      </c>
      <c r="B217" s="1">
        <v>1.17</v>
      </c>
      <c r="C217" s="1">
        <v>1.98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8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2">
        <v>0.86</v>
      </c>
      <c r="B218" s="1">
        <v>0.55</v>
      </c>
      <c r="C218" s="1">
        <v>1.92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8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2">
        <v>0.52</v>
      </c>
      <c r="B219" s="1">
        <v>0.67</v>
      </c>
      <c r="C219" s="1">
        <v>1.98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8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2">
        <v>1.04</v>
      </c>
      <c r="B220" s="1">
        <v>0.67</v>
      </c>
      <c r="C220" s="1">
        <v>1.8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8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2">
        <v>1.02</v>
      </c>
      <c r="B221" s="1">
        <v>0.61</v>
      </c>
      <c r="C221" s="1">
        <v>1.97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8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2">
        <v>1.04</v>
      </c>
      <c r="B222" s="1">
        <v>0.55</v>
      </c>
      <c r="C222" s="1">
        <v>1.98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8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2">
        <v>0.7</v>
      </c>
      <c r="B223" s="1">
        <v>0.98</v>
      </c>
      <c r="C223" s="1">
        <v>1.67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8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2">
        <v>0.92</v>
      </c>
      <c r="B224" s="1">
        <v>1.04</v>
      </c>
      <c r="C224" s="1">
        <v>1.98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8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2">
        <v>0.47</v>
      </c>
      <c r="B225" s="1">
        <v>1.17</v>
      </c>
      <c r="C225" s="1">
        <v>1.61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8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2">
        <v>0.98</v>
      </c>
      <c r="B226" s="1">
        <v>1.1</v>
      </c>
      <c r="C226" s="1">
        <v>1.92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8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2">
        <v>0.98</v>
      </c>
      <c r="B227" s="1">
        <v>0.66</v>
      </c>
      <c r="C227" s="1">
        <v>1.98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8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2">
        <v>1.04</v>
      </c>
      <c r="B228" s="1">
        <v>0.55</v>
      </c>
      <c r="C228" s="1">
        <v>1.74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8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2">
        <v>0.92</v>
      </c>
      <c r="B229" s="1">
        <v>1.22</v>
      </c>
      <c r="C229" s="1">
        <v>1.98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8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2">
        <v>0.92</v>
      </c>
      <c r="B230" s="1">
        <v>0.7</v>
      </c>
      <c r="C230" s="1">
        <v>1.92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8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2">
        <v>0.64</v>
      </c>
      <c r="B231" s="1">
        <v>0.54</v>
      </c>
      <c r="C231" s="1">
        <v>1.98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8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2">
        <v>0.58</v>
      </c>
      <c r="B232" s="1">
        <v>0.92</v>
      </c>
      <c r="C232" s="1">
        <v>1.86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8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2">
        <v>0.4</v>
      </c>
      <c r="B233" s="1">
        <v>0.92</v>
      </c>
      <c r="C233" s="1">
        <v>1.55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8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2">
        <v>0.41</v>
      </c>
      <c r="B234" s="1">
        <v>1.22</v>
      </c>
      <c r="C234" s="1">
        <v>1.56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8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2">
        <v>1.1</v>
      </c>
      <c r="B235" s="1">
        <v>0.97</v>
      </c>
      <c r="C235" s="1">
        <v>1.47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8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2">
        <v>0.41</v>
      </c>
      <c r="B236" s="1">
        <v>1.13</v>
      </c>
      <c r="C236" s="1">
        <v>1.97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8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2">
        <v>0.4</v>
      </c>
      <c r="B237" s="1">
        <v>0.67</v>
      </c>
      <c r="C237" s="1">
        <v>1.98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8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2">
        <v>0.64</v>
      </c>
      <c r="B238" s="1">
        <v>1.16</v>
      </c>
      <c r="C238" s="1">
        <v>1.98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8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2">
        <v>0.69</v>
      </c>
      <c r="B239" s="1">
        <v>0.98</v>
      </c>
      <c r="C239" s="1">
        <v>1.8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8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2">
        <v>0.4</v>
      </c>
      <c r="B240" s="1">
        <v>0.64</v>
      </c>
      <c r="C240" s="1">
        <v>1.67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8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2">
        <v>0.4</v>
      </c>
      <c r="B241" s="1">
        <v>1.16</v>
      </c>
      <c r="C241" s="1">
        <v>1.67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8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2">
        <v>0.4</v>
      </c>
      <c r="B242" s="1">
        <v>0.92</v>
      </c>
      <c r="C242" s="1">
        <v>1.97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8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2">
        <v>0.98</v>
      </c>
      <c r="B243" s="1">
        <v>0.55</v>
      </c>
      <c r="C243" s="1">
        <v>1.61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8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2">
        <v>0.98</v>
      </c>
      <c r="B244" s="1">
        <v>0.79</v>
      </c>
      <c r="C244" s="1">
        <v>1.92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8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2">
        <v>0.4</v>
      </c>
      <c r="B245" s="1">
        <v>1.22</v>
      </c>
      <c r="C245" s="1">
        <v>1.74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8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2">
        <v>0.4</v>
      </c>
      <c r="B246" s="1">
        <v>0.73</v>
      </c>
      <c r="C246" s="1">
        <v>1.98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8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2">
        <v>1.02</v>
      </c>
      <c r="B247" s="1">
        <v>0.79</v>
      </c>
      <c r="C247" s="1">
        <v>1.86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8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2">
        <v>1.04</v>
      </c>
      <c r="B248" s="1">
        <v>0.55</v>
      </c>
      <c r="C248" s="1">
        <v>1.55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8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2">
        <v>0.58</v>
      </c>
      <c r="B249" s="1">
        <v>0.73</v>
      </c>
      <c r="C249" s="1">
        <v>1.8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8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2">
        <v>0.41</v>
      </c>
      <c r="B250" s="1">
        <v>1.04</v>
      </c>
      <c r="C250" s="1">
        <v>1.58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8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2">
        <v>0.98</v>
      </c>
      <c r="B251" s="1">
        <v>0.73</v>
      </c>
      <c r="C251" s="1">
        <v>1.55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8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2">
        <v>1.04</v>
      </c>
      <c r="B252" s="1">
        <v>0.55</v>
      </c>
      <c r="C252" s="1">
        <v>1.93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8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2">
        <v>1.04</v>
      </c>
      <c r="B253" s="1">
        <v>1.04</v>
      </c>
      <c r="C253" s="1">
        <v>1.98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8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2">
        <v>0.47</v>
      </c>
      <c r="B254" s="1">
        <v>0.79</v>
      </c>
      <c r="C254" s="1">
        <v>1.85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8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2">
        <v>0.62</v>
      </c>
      <c r="B255" s="1">
        <v>1.04</v>
      </c>
      <c r="C255" s="1">
        <v>1.98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8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2">
        <v>0.52</v>
      </c>
      <c r="B256" s="1">
        <v>0.54</v>
      </c>
      <c r="C256" s="1">
        <v>1.98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8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2">
        <v>1.04</v>
      </c>
      <c r="B257" s="1">
        <v>0.86</v>
      </c>
      <c r="C257" s="1">
        <v>1.91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8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2">
        <v>0.92</v>
      </c>
      <c r="B258" s="1">
        <v>1.1</v>
      </c>
      <c r="C258" s="1">
        <v>1.93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8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2">
        <v>0.41</v>
      </c>
      <c r="B259" s="1">
        <v>1.16</v>
      </c>
      <c r="C259" s="1">
        <v>1.98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8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2">
        <v>0.41</v>
      </c>
      <c r="B260" s="1">
        <v>0.79</v>
      </c>
      <c r="C260" s="1">
        <v>1.86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8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2">
        <v>0.58</v>
      </c>
      <c r="B261" s="1">
        <v>1.22</v>
      </c>
      <c r="C261" s="1">
        <v>1.92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8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2">
        <v>0.97</v>
      </c>
      <c r="B262" s="1">
        <v>1.16</v>
      </c>
      <c r="C262" s="1">
        <v>1.92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8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2">
        <v>0.41</v>
      </c>
      <c r="B263" s="1">
        <v>0.98</v>
      </c>
      <c r="C263" s="1">
        <v>1.98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8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2">
        <v>0.81</v>
      </c>
      <c r="B264" s="1">
        <v>0.73</v>
      </c>
      <c r="C264" s="1">
        <v>1.98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8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2">
        <v>0.86</v>
      </c>
      <c r="B265" s="1">
        <v>1.22</v>
      </c>
      <c r="C265" s="1">
        <v>1.98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8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2">
        <v>0.64</v>
      </c>
      <c r="B266" s="1">
        <v>0.54</v>
      </c>
      <c r="C266" s="1">
        <v>1.86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8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2">
        <v>0.64</v>
      </c>
      <c r="B267" s="1">
        <v>0.6</v>
      </c>
      <c r="C267" s="1">
        <v>1.61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8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2">
        <v>0.41</v>
      </c>
      <c r="B268" s="1">
        <v>0.55</v>
      </c>
      <c r="C268" s="1">
        <v>1.66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8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2">
        <v>0.4</v>
      </c>
      <c r="B269" s="1">
        <v>0.55</v>
      </c>
      <c r="C269" s="1">
        <v>1.98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8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2">
        <v>1.04</v>
      </c>
      <c r="B270" s="1">
        <v>0.8</v>
      </c>
      <c r="C270" s="1">
        <v>2.1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8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2">
        <v>1.05</v>
      </c>
      <c r="B271" s="1">
        <v>1.22</v>
      </c>
      <c r="C271" s="1">
        <v>1.55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8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2">
        <v>1.1</v>
      </c>
      <c r="B272" s="1">
        <v>0.92</v>
      </c>
      <c r="C272" s="1">
        <v>1.92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8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2">
        <v>0.64</v>
      </c>
      <c r="B273" s="1">
        <v>0.92</v>
      </c>
      <c r="C273" s="1">
        <v>1.98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8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2">
        <v>1.04</v>
      </c>
      <c r="B274" s="1">
        <v>1.22</v>
      </c>
      <c r="C274" s="1">
        <v>1.55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8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2">
        <v>1.02</v>
      </c>
      <c r="B275" s="1">
        <v>0.67</v>
      </c>
      <c r="C275" s="1">
        <v>1.62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8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2">
        <v>0.98</v>
      </c>
      <c r="B276" s="1">
        <v>0.86</v>
      </c>
      <c r="C276" s="1">
        <v>1.73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8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2">
        <v>0.86</v>
      </c>
      <c r="B277" s="1">
        <v>0.54</v>
      </c>
      <c r="C277" s="1">
        <v>1.98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8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2">
        <v>0.4</v>
      </c>
      <c r="B278" s="1">
        <v>0.79</v>
      </c>
      <c r="C278" s="1">
        <v>1.67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8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2">
        <v>0.41</v>
      </c>
      <c r="B279" s="1">
        <v>0.79</v>
      </c>
      <c r="C279" s="1">
        <v>1.98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8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2">
        <v>0.98</v>
      </c>
      <c r="B280" s="1">
        <v>0.98</v>
      </c>
      <c r="C280" s="1">
        <v>1.98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8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2">
        <v>0.7</v>
      </c>
      <c r="B281" s="1">
        <v>1.22</v>
      </c>
      <c r="C281" s="1">
        <v>1.98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8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2">
        <v>1.03</v>
      </c>
      <c r="B282" s="1">
        <v>0.85</v>
      </c>
      <c r="C282" s="1">
        <v>1.48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8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2">
        <v>0.47</v>
      </c>
      <c r="B283" s="1">
        <v>0.54</v>
      </c>
      <c r="C283" s="1">
        <v>1.86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8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2">
        <v>0.4</v>
      </c>
      <c r="B284" s="1">
        <v>0.54</v>
      </c>
      <c r="C284" s="1">
        <v>1.98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8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2">
        <v>0.46</v>
      </c>
      <c r="B285" s="1">
        <v>0.55</v>
      </c>
      <c r="C285" s="1">
        <v>1.98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8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2">
        <v>0.75</v>
      </c>
      <c r="B286" s="1">
        <v>0.97</v>
      </c>
      <c r="C286" s="1">
        <v>1.92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8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2">
        <v>0.47</v>
      </c>
      <c r="B287" s="1">
        <v>0.79</v>
      </c>
      <c r="C287" s="1">
        <v>1.48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8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2">
        <v>1.04</v>
      </c>
      <c r="B288" s="1">
        <v>0.92</v>
      </c>
      <c r="C288" s="1">
        <v>1.98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8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2">
        <v>0.4</v>
      </c>
      <c r="B289" s="1">
        <v>0.56</v>
      </c>
      <c r="C289" s="1">
        <v>1.98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8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2">
        <v>0.63</v>
      </c>
      <c r="B290" s="1">
        <v>0.79</v>
      </c>
      <c r="C290" s="1">
        <v>1.98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8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2">
        <v>0.87</v>
      </c>
      <c r="B291" s="1">
        <v>1.16</v>
      </c>
      <c r="C291" s="1">
        <v>1.56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8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2">
        <v>0.75</v>
      </c>
      <c r="B292" s="1">
        <v>0.85</v>
      </c>
      <c r="C292" s="1">
        <v>1.98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8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2">
        <v>0.64</v>
      </c>
      <c r="B293" s="1">
        <v>0.92</v>
      </c>
      <c r="C293" s="1">
        <v>1.93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8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2">
        <v>0.98</v>
      </c>
      <c r="B294" s="1">
        <v>1.16</v>
      </c>
      <c r="C294" s="1">
        <v>1.74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8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2">
        <v>1.02</v>
      </c>
      <c r="B295" s="1">
        <v>0.98</v>
      </c>
      <c r="C295" s="1">
        <v>1.93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8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2">
        <v>0.92</v>
      </c>
      <c r="B296" s="1">
        <v>1.22</v>
      </c>
      <c r="C296" s="1">
        <v>1.55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8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2">
        <v>0.75</v>
      </c>
      <c r="B297" s="1">
        <v>0.92</v>
      </c>
      <c r="C297" s="1">
        <v>1.86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8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2">
        <v>0.52</v>
      </c>
      <c r="B298" s="1">
        <v>0.6</v>
      </c>
      <c r="C298" s="1">
        <v>1.92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8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2">
        <v>1.04</v>
      </c>
      <c r="B299" s="1">
        <v>1.04</v>
      </c>
      <c r="C299" s="1">
        <v>1.97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8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2">
        <v>1.04</v>
      </c>
      <c r="B300" s="1">
        <v>1.38</v>
      </c>
      <c r="C300" s="1">
        <v>1.92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8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2">
        <v>0.41</v>
      </c>
      <c r="B301" s="1">
        <v>1.16</v>
      </c>
      <c r="C301" s="1">
        <v>1.92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8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2">
        <v>0.47</v>
      </c>
      <c r="B302" s="1">
        <v>0.86</v>
      </c>
      <c r="C302" s="1">
        <v>1.86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8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2">
        <v>0.92</v>
      </c>
      <c r="B303" s="1">
        <v>0.61</v>
      </c>
      <c r="C303" s="1">
        <v>1.67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8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2">
        <v>0.41</v>
      </c>
      <c r="B304" s="1">
        <v>1.04</v>
      </c>
      <c r="C304" s="1">
        <v>1.92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8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2">
        <v>0.64</v>
      </c>
      <c r="B305" s="1">
        <v>0.92</v>
      </c>
      <c r="C305" s="1">
        <v>1.98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8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2">
        <v>0.58</v>
      </c>
      <c r="B306" s="1">
        <v>0.92</v>
      </c>
      <c r="C306" s="1">
        <v>1.93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8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2">
        <v>0.58</v>
      </c>
      <c r="B307" s="1">
        <v>0.55</v>
      </c>
      <c r="C307" s="1">
        <v>1.98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8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2">
        <v>0.8</v>
      </c>
      <c r="B308" s="1">
        <v>1.16</v>
      </c>
      <c r="C308" s="1">
        <v>1.98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8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2">
        <v>0.41</v>
      </c>
      <c r="B309" s="1">
        <v>0.97</v>
      </c>
      <c r="C309" s="1">
        <v>1.52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8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2">
        <v>0.69</v>
      </c>
      <c r="B310" s="1">
        <v>0.61</v>
      </c>
      <c r="C310" s="1">
        <v>1.98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8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2">
        <v>0.7</v>
      </c>
      <c r="B311" s="1">
        <v>1.1</v>
      </c>
      <c r="C311" s="1">
        <v>1.98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8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2">
        <v>1.04</v>
      </c>
      <c r="B312" s="1">
        <v>1.04</v>
      </c>
      <c r="C312" s="1">
        <v>1.92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8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2">
        <v>0.52</v>
      </c>
      <c r="B313" s="1">
        <v>0.73</v>
      </c>
      <c r="C313" s="1">
        <v>1.98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8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2">
        <v>0.46</v>
      </c>
      <c r="B314" s="1">
        <v>0.73</v>
      </c>
      <c r="C314" s="1">
        <v>1.92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8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2">
        <v>0.41</v>
      </c>
      <c r="B315" s="1">
        <v>0.73</v>
      </c>
      <c r="C315" s="1">
        <v>1.98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8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2">
        <v>0.7</v>
      </c>
      <c r="B316" s="1">
        <v>0.85</v>
      </c>
      <c r="C316" s="1">
        <v>1.98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8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2">
        <v>0.46</v>
      </c>
      <c r="B317" s="1">
        <v>1.16</v>
      </c>
      <c r="C317" s="1">
        <v>1.93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8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2">
        <v>0.41</v>
      </c>
      <c r="B318" s="1">
        <v>0.61</v>
      </c>
      <c r="C318" s="1">
        <v>1.97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8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2">
        <v>0.45</v>
      </c>
      <c r="B319" s="1">
        <v>1.22</v>
      </c>
      <c r="C319" s="1">
        <v>1.98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8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2">
        <v>0.92</v>
      </c>
      <c r="B320" s="1">
        <v>0.68</v>
      </c>
      <c r="C320" s="1">
        <v>1.72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8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2">
        <v>0.97</v>
      </c>
      <c r="B321" s="1">
        <v>1.04</v>
      </c>
      <c r="C321" s="1">
        <v>1.98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8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2">
        <v>0.81</v>
      </c>
      <c r="B322" s="1">
        <v>0.79</v>
      </c>
      <c r="C322" s="1">
        <v>1.8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8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2">
        <v>0.87</v>
      </c>
      <c r="B323" s="1">
        <v>0.73</v>
      </c>
      <c r="C323" s="1">
        <v>1.87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8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2">
        <v>0.4</v>
      </c>
      <c r="B324" s="1">
        <v>0.85</v>
      </c>
      <c r="C324" s="1">
        <v>1.98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8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2">
        <v>0.75</v>
      </c>
      <c r="B325" s="1">
        <v>0.92</v>
      </c>
      <c r="C325" s="1">
        <v>1.93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8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2">
        <v>0.58</v>
      </c>
      <c r="B326" s="1">
        <v>1.16</v>
      </c>
      <c r="C326" s="1">
        <v>1.97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8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2">
        <v>0.58</v>
      </c>
      <c r="B327" s="1">
        <v>1.1</v>
      </c>
      <c r="C327" s="1">
        <v>1.86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8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2">
        <v>1.04</v>
      </c>
      <c r="B328" s="1">
        <v>0.54</v>
      </c>
      <c r="C328" s="1">
        <v>1.98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8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2">
        <v>0.69</v>
      </c>
      <c r="B329" s="1">
        <v>0.67</v>
      </c>
      <c r="C329" s="1">
        <v>1.68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8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2">
        <v>1.1</v>
      </c>
      <c r="B330" s="1">
        <v>0.61</v>
      </c>
      <c r="C330" s="1">
        <v>1.93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8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2">
        <v>0.8</v>
      </c>
      <c r="B331" s="1">
        <v>1.16</v>
      </c>
      <c r="C331" s="1">
        <v>1.98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8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2">
        <v>0.4</v>
      </c>
      <c r="B332" s="1">
        <v>1.02</v>
      </c>
      <c r="C332" s="1">
        <v>1.68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8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2">
        <v>1.04</v>
      </c>
      <c r="B333" s="1">
        <v>0.54</v>
      </c>
      <c r="C333" s="1">
        <v>1.92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8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2">
        <v>0.75</v>
      </c>
      <c r="B334" s="1">
        <v>0.91</v>
      </c>
      <c r="C334" s="1">
        <v>1.92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8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2">
        <v>0.74</v>
      </c>
      <c r="B335" s="1">
        <v>0.55</v>
      </c>
      <c r="C335" s="1">
        <v>1.98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8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2">
        <v>0.75</v>
      </c>
      <c r="B336" s="1">
        <v>0.73</v>
      </c>
      <c r="C336" s="1">
        <v>1.97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8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2">
        <v>0.47</v>
      </c>
      <c r="B337" s="1">
        <v>0.67</v>
      </c>
      <c r="C337" s="1">
        <v>2.1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8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2">
        <v>0.87</v>
      </c>
      <c r="B338" s="1">
        <v>0.67</v>
      </c>
      <c r="C338" s="1">
        <v>1.66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8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2">
        <v>1.04</v>
      </c>
      <c r="B339" s="1">
        <v>1.16</v>
      </c>
      <c r="C339" s="1">
        <v>1.98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8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2">
        <v>0.87</v>
      </c>
      <c r="B340" s="1">
        <v>0.61</v>
      </c>
      <c r="C340" s="1">
        <v>1.74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8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2">
        <v>0.58</v>
      </c>
      <c r="B341" s="1">
        <v>1.16</v>
      </c>
      <c r="C341" s="1">
        <v>1.62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8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2">
        <v>0.7</v>
      </c>
      <c r="B342" s="1">
        <v>0.79</v>
      </c>
      <c r="C342" s="1">
        <v>1.49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8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2">
        <v>1.04</v>
      </c>
      <c r="B343" s="1">
        <v>0.98</v>
      </c>
      <c r="C343" s="1">
        <v>1.92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8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2">
        <v>0.62</v>
      </c>
      <c r="B344" s="1">
        <v>1.16</v>
      </c>
      <c r="C344" s="1">
        <v>1.98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8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2">
        <v>1.04</v>
      </c>
      <c r="B345" s="1">
        <v>0.55</v>
      </c>
      <c r="C345" s="1">
        <v>1.98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8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2">
        <v>0.4</v>
      </c>
      <c r="B346" s="1">
        <v>0.61</v>
      </c>
      <c r="C346" s="1">
        <v>1.74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8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2">
        <v>0.98</v>
      </c>
      <c r="B347" s="1">
        <v>0.54</v>
      </c>
      <c r="C347" s="1">
        <v>1.73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8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2">
        <v>0.45</v>
      </c>
      <c r="B348" s="1">
        <v>0.85</v>
      </c>
      <c r="C348" s="1">
        <v>1.81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8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2">
        <v>0.7</v>
      </c>
      <c r="B349" s="1">
        <v>0.85</v>
      </c>
      <c r="C349" s="1">
        <v>1.92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8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2">
        <v>1.02</v>
      </c>
      <c r="B350" s="1">
        <v>1.16</v>
      </c>
      <c r="C350" s="1">
        <v>1.98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8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2">
        <v>0.8</v>
      </c>
      <c r="B351" s="1">
        <v>1.16</v>
      </c>
      <c r="C351" s="1">
        <v>1.98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8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2">
        <v>0.4</v>
      </c>
      <c r="B352" s="1">
        <v>0.55</v>
      </c>
      <c r="C352" s="1">
        <v>1.48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8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2">
        <v>1.09</v>
      </c>
      <c r="B353" s="1">
        <v>1.16</v>
      </c>
      <c r="C353" s="1">
        <v>1.98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8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2">
        <v>0.87</v>
      </c>
      <c r="B354" s="1">
        <v>0.92</v>
      </c>
      <c r="C354" s="1">
        <v>1.98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8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2">
        <v>0.41</v>
      </c>
      <c r="B355" s="1">
        <v>0.79</v>
      </c>
      <c r="C355" s="1">
        <v>1.92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8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2">
        <v>0.41</v>
      </c>
      <c r="B356" s="1">
        <v>0.55</v>
      </c>
      <c r="C356" s="1">
        <v>1.92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8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2">
        <v>0.62</v>
      </c>
      <c r="B357" s="1">
        <v>1.23</v>
      </c>
      <c r="C357" s="1">
        <v>1.62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8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2">
        <v>0.52</v>
      </c>
      <c r="B358" s="1">
        <v>0.55</v>
      </c>
      <c r="C358" s="1">
        <v>1.61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8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2">
        <v>0.81</v>
      </c>
      <c r="B359" s="1">
        <v>0.54</v>
      </c>
      <c r="C359" s="1">
        <v>1.93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8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2">
        <v>0.4</v>
      </c>
      <c r="B360" s="1">
        <v>0.98</v>
      </c>
      <c r="C360" s="1">
        <v>1.92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8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2">
        <v>0.69</v>
      </c>
      <c r="B361" s="1">
        <v>0.67</v>
      </c>
      <c r="C361" s="1">
        <v>1.98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8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2">
        <v>0.98</v>
      </c>
      <c r="B362" s="1">
        <v>0.85</v>
      </c>
      <c r="C362" s="1">
        <v>1.68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8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2">
        <v>0.92</v>
      </c>
      <c r="B363" s="1">
        <v>0.54</v>
      </c>
      <c r="C363" s="1">
        <v>1.62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8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2">
        <v>0.74</v>
      </c>
      <c r="B364" s="1">
        <v>0.54</v>
      </c>
      <c r="C364" s="1">
        <v>1.98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8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2">
        <v>0.81</v>
      </c>
      <c r="B365" s="1">
        <v>0.79</v>
      </c>
      <c r="C365" s="1">
        <v>1.61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8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2">
        <v>0.52</v>
      </c>
      <c r="B366" s="1">
        <v>0.74</v>
      </c>
      <c r="C366" s="1">
        <v>1.86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8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2">
        <v>0.57</v>
      </c>
      <c r="B367" s="1">
        <v>0.67</v>
      </c>
      <c r="C367" s="1">
        <v>1.98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8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2">
        <v>0.4</v>
      </c>
      <c r="B368" s="1">
        <v>0.54</v>
      </c>
      <c r="C368" s="1">
        <v>1.92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8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2">
        <v>0.68</v>
      </c>
      <c r="B369" s="1">
        <v>0.55</v>
      </c>
      <c r="C369" s="1">
        <v>1.74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8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2">
        <v>0.98</v>
      </c>
      <c r="B370" s="1">
        <v>1.16</v>
      </c>
      <c r="C370" s="1">
        <v>1.8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8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2">
        <v>0.46</v>
      </c>
      <c r="B371" s="1">
        <v>1.16</v>
      </c>
      <c r="C371" s="1">
        <v>1.98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8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2">
        <v>1.03</v>
      </c>
      <c r="B372" s="1">
        <v>0.97</v>
      </c>
      <c r="C372" s="1">
        <v>1.98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8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2">
        <v>1.04</v>
      </c>
      <c r="B373" s="1">
        <v>0.61</v>
      </c>
      <c r="C373" s="1">
        <v>1.56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8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2">
        <v>1.04</v>
      </c>
      <c r="B374" s="1">
        <v>0.73</v>
      </c>
      <c r="C374" s="1">
        <v>1.98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8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2">
        <v>0.81</v>
      </c>
      <c r="B375" s="1">
        <v>1.16</v>
      </c>
      <c r="C375" s="1">
        <v>1.73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8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2">
        <v>0.74</v>
      </c>
      <c r="B376" s="1">
        <v>0.54</v>
      </c>
      <c r="C376" s="1">
        <v>1.74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8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2">
        <v>0.58</v>
      </c>
      <c r="B377" s="1">
        <v>0.61</v>
      </c>
      <c r="C377" s="1">
        <v>1.86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8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2">
        <v>0.63</v>
      </c>
      <c r="B378" s="1">
        <v>1.16</v>
      </c>
      <c r="C378" s="1">
        <v>1.98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8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2">
        <v>1.03</v>
      </c>
      <c r="B379" s="1">
        <v>0.8</v>
      </c>
      <c r="C379" s="1">
        <v>1.8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8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2">
        <v>1.1</v>
      </c>
      <c r="B380" s="1">
        <v>0.67</v>
      </c>
      <c r="C380" s="1">
        <v>1.98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8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2">
        <v>0.92</v>
      </c>
      <c r="B381" s="1">
        <v>0.55</v>
      </c>
      <c r="C381" s="1">
        <v>1.98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8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2">
        <v>0.76</v>
      </c>
      <c r="B382" s="1">
        <v>0.67</v>
      </c>
      <c r="C382" s="1">
        <v>1.98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8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2">
        <v>0.81</v>
      </c>
      <c r="B383" s="1">
        <v>0.54</v>
      </c>
      <c r="C383" s="1">
        <v>1.56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8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2">
        <v>0.92</v>
      </c>
      <c r="B384" s="1">
        <v>0.98</v>
      </c>
      <c r="C384" s="1">
        <v>1.98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8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2">
        <v>0.97</v>
      </c>
      <c r="B385" s="1">
        <v>0.54</v>
      </c>
      <c r="C385" s="1">
        <v>1.92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8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2">
        <v>1.04</v>
      </c>
      <c r="B386" s="1">
        <v>0.7</v>
      </c>
      <c r="C386" s="1">
        <v>1.49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8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2">
        <v>0.52</v>
      </c>
      <c r="B387" s="1">
        <v>1.1</v>
      </c>
      <c r="C387" s="1">
        <v>1.61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8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2">
        <v>0.52</v>
      </c>
      <c r="B388" s="1">
        <v>0.86</v>
      </c>
      <c r="C388" s="1">
        <v>1.67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8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2">
        <v>0.4</v>
      </c>
      <c r="B389" s="1">
        <v>0.6</v>
      </c>
      <c r="C389" s="1">
        <v>1.48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8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2">
        <v>0.97</v>
      </c>
      <c r="B390" s="1">
        <v>0.55</v>
      </c>
      <c r="C390" s="1">
        <v>1.85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8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2">
        <v>0.46</v>
      </c>
      <c r="B391" s="1">
        <v>1.16</v>
      </c>
      <c r="C391" s="1">
        <v>1.5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8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2">
        <v>0.58</v>
      </c>
      <c r="B392" s="1">
        <v>1.23</v>
      </c>
      <c r="C392" s="1">
        <v>1.98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8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2">
        <v>0.41</v>
      </c>
      <c r="B393" s="1">
        <v>0.92</v>
      </c>
      <c r="C393" s="1">
        <v>1.49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8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2">
        <v>1.04</v>
      </c>
      <c r="B394" s="1">
        <v>0.54</v>
      </c>
      <c r="C394" s="1">
        <v>1.98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8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2">
        <v>0.41</v>
      </c>
      <c r="B395" s="1">
        <v>1.1</v>
      </c>
      <c r="C395" s="1">
        <v>1.98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8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2">
        <v>0.52</v>
      </c>
      <c r="B396" s="1">
        <v>0.92</v>
      </c>
      <c r="C396" s="1">
        <v>1.85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8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2">
        <v>0.69</v>
      </c>
      <c r="B397" s="1">
        <v>0.55</v>
      </c>
      <c r="C397" s="1">
        <v>1.98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8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2">
        <v>0.98</v>
      </c>
      <c r="B398" s="1">
        <v>1.04</v>
      </c>
      <c r="C398" s="1">
        <v>1.91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8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2">
        <v>0.4</v>
      </c>
      <c r="B399" s="1">
        <v>0.98</v>
      </c>
      <c r="C399" s="1">
        <v>1.98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8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2">
        <v>0.57</v>
      </c>
      <c r="B400" s="1">
        <v>0.98</v>
      </c>
      <c r="C400" s="1">
        <v>1.98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8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2">
        <v>0.87</v>
      </c>
      <c r="B401" s="1">
        <v>0.61</v>
      </c>
      <c r="C401" s="1">
        <v>1.48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8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2">
        <v>0.52</v>
      </c>
      <c r="B402" s="1">
        <v>0.54</v>
      </c>
      <c r="C402" s="1">
        <v>1.86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8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2">
        <v>0.69</v>
      </c>
      <c r="B403" s="1">
        <v>0.55</v>
      </c>
      <c r="C403" s="1">
        <v>1.92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8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2">
        <v>0.75</v>
      </c>
      <c r="B404" s="1">
        <v>0.73</v>
      </c>
      <c r="C404" s="1">
        <v>1.98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8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2">
        <v>1.04</v>
      </c>
      <c r="B405" s="1">
        <v>0.92</v>
      </c>
      <c r="C405" s="1">
        <v>1.98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8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2">
        <v>1.04</v>
      </c>
      <c r="B406" s="1">
        <v>0.54</v>
      </c>
      <c r="C406" s="1">
        <v>1.93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8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2">
        <v>0.41</v>
      </c>
      <c r="B407" s="1">
        <v>0.54</v>
      </c>
      <c r="C407" s="1">
        <v>1.55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8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2">
        <v>0.41</v>
      </c>
      <c r="B408" s="1">
        <v>1.03</v>
      </c>
      <c r="C408" s="1">
        <v>1.97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8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2">
        <v>0.63</v>
      </c>
      <c r="B409" s="1">
        <v>1.22</v>
      </c>
      <c r="C409" s="1">
        <v>1.98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8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2">
        <v>0.58</v>
      </c>
      <c r="B410" s="1">
        <v>0.74</v>
      </c>
      <c r="C410" s="1">
        <v>1.98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8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2">
        <v>0.52</v>
      </c>
      <c r="B411" s="1">
        <v>1.1</v>
      </c>
      <c r="C411" s="1">
        <v>1.93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8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2">
        <v>0.81</v>
      </c>
      <c r="B412" s="1">
        <v>0.54</v>
      </c>
      <c r="C412" s="1">
        <v>1.98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8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2">
        <v>1.04</v>
      </c>
      <c r="B413" s="1">
        <v>1.16</v>
      </c>
      <c r="C413" s="1">
        <v>1.56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8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2">
        <v>0.52</v>
      </c>
      <c r="B414" s="1">
        <v>0.54</v>
      </c>
      <c r="C414" s="1">
        <v>1.98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8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2">
        <v>0.86</v>
      </c>
      <c r="B415" s="1">
        <v>0.55</v>
      </c>
      <c r="C415" s="1">
        <v>1.8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8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2">
        <v>0.74</v>
      </c>
      <c r="B416" s="1">
        <v>1.22</v>
      </c>
      <c r="C416" s="1">
        <v>1.8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8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2">
        <v>0.63</v>
      </c>
      <c r="B417" s="1">
        <v>0.55</v>
      </c>
      <c r="C417" s="1">
        <v>1.92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8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2">
        <v>0.47</v>
      </c>
      <c r="B418" s="1">
        <v>0.54</v>
      </c>
      <c r="C418" s="1">
        <v>1.8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8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2">
        <v>0.81</v>
      </c>
      <c r="B419" s="1">
        <v>1.16</v>
      </c>
      <c r="C419" s="1">
        <v>1.86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8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2">
        <v>0.52</v>
      </c>
      <c r="B420" s="1">
        <v>0.98</v>
      </c>
      <c r="C420" s="1">
        <v>1.98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8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2">
        <v>0.7</v>
      </c>
      <c r="B421" s="1">
        <v>0.67</v>
      </c>
      <c r="C421" s="1">
        <v>1.98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8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2">
        <v>0.9</v>
      </c>
      <c r="B422" s="1">
        <v>1.16</v>
      </c>
      <c r="C422" s="1">
        <v>1.98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8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2">
        <v>0.52</v>
      </c>
      <c r="B423" s="1">
        <v>0.61</v>
      </c>
      <c r="C423" s="1">
        <v>1.8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8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2">
        <v>0.46</v>
      </c>
      <c r="B424" s="1">
        <v>0.98</v>
      </c>
      <c r="C424" s="1">
        <v>1.8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8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2">
        <v>0.53</v>
      </c>
      <c r="B425" s="1">
        <v>0.7</v>
      </c>
      <c r="C425" s="1">
        <v>1.98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8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2">
        <v>0.98</v>
      </c>
      <c r="B426" s="1">
        <v>1.16</v>
      </c>
      <c r="C426" s="1">
        <v>1.56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8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2">
        <v>0.41</v>
      </c>
      <c r="B427" s="1">
        <v>1.22</v>
      </c>
      <c r="C427" s="1">
        <v>1.98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8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2">
        <v>0.81</v>
      </c>
      <c r="B428" s="1">
        <v>1.04</v>
      </c>
      <c r="C428" s="1">
        <v>1.98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8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2">
        <v>0.41</v>
      </c>
      <c r="B429" s="1">
        <v>0.79</v>
      </c>
      <c r="C429" s="1">
        <v>1.98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8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2">
        <v>0.46</v>
      </c>
      <c r="B430" s="1">
        <v>1.16</v>
      </c>
      <c r="C430" s="1">
        <v>1.98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8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2">
        <v>0.81</v>
      </c>
      <c r="B431" s="1">
        <v>0.54</v>
      </c>
      <c r="C431" s="1">
        <v>1.8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8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2">
        <v>0.98</v>
      </c>
      <c r="B432" s="1">
        <v>0.54</v>
      </c>
      <c r="C432" s="1">
        <v>1.79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8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2">
        <v>0.52</v>
      </c>
      <c r="B433" s="1">
        <v>0.73</v>
      </c>
      <c r="C433" s="1">
        <v>1.96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8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2">
        <v>0.7</v>
      </c>
      <c r="B434" s="1">
        <v>1.04</v>
      </c>
      <c r="C434" s="1">
        <v>1.61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8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2">
        <v>0.74</v>
      </c>
      <c r="B435" s="1">
        <v>1.04</v>
      </c>
      <c r="C435" s="1">
        <v>1.54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8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2">
        <v>0.47</v>
      </c>
      <c r="B436" s="1">
        <v>0.67</v>
      </c>
      <c r="C436" s="1">
        <v>1.98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8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2">
        <v>0.46</v>
      </c>
      <c r="B437" s="1">
        <v>0.54</v>
      </c>
      <c r="C437" s="1">
        <v>1.67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2">
        <v>0.67</v>
      </c>
      <c r="B438" s="1">
        <v>0.6</v>
      </c>
      <c r="C438" s="1">
        <v>1.98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2">
        <v>0.58</v>
      </c>
      <c r="B439" s="1">
        <v>1.1</v>
      </c>
      <c r="C439" s="1">
        <v>1.86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2">
        <v>1.1</v>
      </c>
      <c r="B440" s="1">
        <v>0.86</v>
      </c>
      <c r="C440" s="1">
        <v>1.86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2">
        <v>0.56</v>
      </c>
      <c r="B441" s="1">
        <v>0.55</v>
      </c>
      <c r="C441" s="1">
        <v>1.98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2">
        <v>0.81</v>
      </c>
      <c r="B442" s="1">
        <v>1.16</v>
      </c>
      <c r="C442" s="1">
        <v>1.97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2">
        <v>0.52</v>
      </c>
      <c r="B443" s="1">
        <v>1.16</v>
      </c>
      <c r="C443" s="1">
        <v>1.6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2">
        <v>0.52</v>
      </c>
      <c r="B444" s="1">
        <v>0.98</v>
      </c>
      <c r="C444" s="1">
        <v>2.11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2">
        <v>0.75</v>
      </c>
      <c r="B445" s="1">
        <v>0.67</v>
      </c>
      <c r="C445" s="1">
        <v>1.98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2">
        <v>0.41</v>
      </c>
      <c r="B446" s="1">
        <v>0.82</v>
      </c>
      <c r="C446" s="1">
        <v>1.56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2">
        <v>1.04</v>
      </c>
      <c r="B447" s="1">
        <v>0.54</v>
      </c>
      <c r="C447" s="1">
        <v>1.92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2">
        <v>0.57</v>
      </c>
      <c r="B448" s="1">
        <v>1.22</v>
      </c>
      <c r="C448" s="1">
        <v>1.98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2">
        <v>1.04</v>
      </c>
      <c r="B449" s="1">
        <v>1.1</v>
      </c>
      <c r="C449" s="1">
        <v>1.74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2">
        <v>1.04</v>
      </c>
      <c r="B450" s="1">
        <v>0.7</v>
      </c>
      <c r="C450" s="1">
        <v>1.98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2">
        <v>0.64</v>
      </c>
      <c r="B451" s="1">
        <v>1.1</v>
      </c>
      <c r="C451" s="1">
        <v>1.98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2">
        <v>0.75</v>
      </c>
      <c r="B452" s="1">
        <v>0.98</v>
      </c>
      <c r="C452" s="1">
        <v>1.79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2">
        <v>1.04</v>
      </c>
      <c r="B453" s="1">
        <v>0.54</v>
      </c>
      <c r="C453" s="1">
        <v>1.98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2">
        <v>0.58</v>
      </c>
      <c r="B454" s="1">
        <v>0.54</v>
      </c>
      <c r="C454" s="1">
        <v>1.86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2">
        <v>0.7</v>
      </c>
      <c r="B455" s="1">
        <v>1.16</v>
      </c>
      <c r="C455" s="1">
        <v>1.92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2">
        <v>1.04</v>
      </c>
      <c r="B456" s="1">
        <v>0.66</v>
      </c>
      <c r="C456" s="1">
        <v>1.98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2">
        <v>0.86</v>
      </c>
      <c r="B457" s="1">
        <v>0.64</v>
      </c>
      <c r="C457" s="1">
        <v>1.92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2">
        <v>1.04</v>
      </c>
      <c r="B458" s="1">
        <v>0.54</v>
      </c>
      <c r="C458" s="1">
        <v>1.92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2">
        <v>0.41</v>
      </c>
      <c r="B459" s="1">
        <v>1.16</v>
      </c>
      <c r="C459" s="1">
        <v>2.11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2">
        <v>1.1</v>
      </c>
      <c r="B460" s="1">
        <v>1.22</v>
      </c>
      <c r="C460" s="1">
        <v>1.98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2">
        <v>0.52</v>
      </c>
      <c r="B461" s="1">
        <v>0.54</v>
      </c>
      <c r="C461" s="1">
        <v>1.92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2">
        <v>0.64</v>
      </c>
      <c r="B462" s="1">
        <v>0.98</v>
      </c>
      <c r="C462" s="1">
        <v>1.55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2">
        <v>1.04</v>
      </c>
      <c r="B463" s="1">
        <v>0.54</v>
      </c>
      <c r="C463" s="1">
        <v>1.98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2">
        <v>0.41</v>
      </c>
      <c r="B464" s="1">
        <v>0.79</v>
      </c>
      <c r="C464" s="1">
        <v>1.75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2">
        <v>0.87</v>
      </c>
      <c r="B465" s="1">
        <v>0.67</v>
      </c>
      <c r="C465" s="1">
        <v>1.73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2">
        <v>0.64</v>
      </c>
      <c r="B466" s="1">
        <v>0.63</v>
      </c>
      <c r="C466" s="1">
        <v>1.98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2">
        <v>0.85</v>
      </c>
      <c r="B467" s="1">
        <v>0.86</v>
      </c>
      <c r="C467" s="1">
        <v>1.55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2">
        <v>1.09</v>
      </c>
      <c r="B468" s="1">
        <v>1.16</v>
      </c>
      <c r="C468" s="1">
        <v>1.92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2">
        <v>1.04</v>
      </c>
      <c r="B469" s="1">
        <v>1.16</v>
      </c>
      <c r="C469" s="1">
        <v>1.68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2">
        <v>0.76</v>
      </c>
      <c r="B470" s="1">
        <v>0.79</v>
      </c>
      <c r="C470" s="1">
        <v>1.98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2">
        <v>0.41</v>
      </c>
      <c r="B471" s="1">
        <v>1.16</v>
      </c>
      <c r="C471" s="1">
        <v>1.74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2">
        <v>1.04</v>
      </c>
      <c r="B472" s="1">
        <v>1.04</v>
      </c>
      <c r="C472" s="1">
        <v>1.98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2">
        <v>0.81</v>
      </c>
      <c r="B473" s="1">
        <v>1.16</v>
      </c>
      <c r="C473" s="1">
        <v>1.63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2">
        <v>1.04</v>
      </c>
      <c r="B474" s="1">
        <v>1.1</v>
      </c>
      <c r="C474" s="1">
        <v>1.98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2">
        <v>0.85</v>
      </c>
      <c r="B475" s="1">
        <v>0.73</v>
      </c>
      <c r="C475" s="1">
        <v>2.13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2">
        <v>0.4</v>
      </c>
      <c r="B476" s="1">
        <v>1.16</v>
      </c>
      <c r="C476" s="1">
        <v>1.98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2">
        <v>0.52</v>
      </c>
      <c r="B477" s="1">
        <v>1.17</v>
      </c>
      <c r="C477" s="1">
        <v>1.98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2">
        <v>1.04</v>
      </c>
      <c r="B478" s="1">
        <v>0.77</v>
      </c>
      <c r="C478" s="1">
        <v>1.61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2">
        <v>1.02</v>
      </c>
      <c r="B479" s="1">
        <v>0.54</v>
      </c>
      <c r="C479" s="1">
        <v>1.55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2">
        <v>0.41</v>
      </c>
      <c r="B480" s="1">
        <v>0.73</v>
      </c>
      <c r="C480" s="1">
        <v>1.92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2">
        <v>0.64</v>
      </c>
      <c r="B481" s="1">
        <v>0.85</v>
      </c>
      <c r="C481" s="1">
        <v>1.61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2">
        <v>0.41</v>
      </c>
      <c r="B482" s="1">
        <v>0.73</v>
      </c>
      <c r="C482" s="1">
        <v>1.92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8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2">
        <v>0.81</v>
      </c>
      <c r="B483" s="1">
        <v>1.16</v>
      </c>
      <c r="C483" s="1">
        <v>1.8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2">
        <v>0.58</v>
      </c>
      <c r="B484" s="1">
        <v>0.98</v>
      </c>
      <c r="C484" s="1">
        <v>1.98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2">
        <v>0.92</v>
      </c>
      <c r="B485" s="1">
        <v>1.16</v>
      </c>
      <c r="C485" s="1">
        <v>1.98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2">
        <v>0.64</v>
      </c>
      <c r="B486" s="1">
        <v>0.73</v>
      </c>
      <c r="C486" s="1">
        <v>1.92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2">
        <v>0.98</v>
      </c>
      <c r="B487" s="1">
        <v>1.17</v>
      </c>
      <c r="C487" s="1">
        <v>1.98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2">
        <v>0.64</v>
      </c>
      <c r="B488" s="1">
        <v>1.22</v>
      </c>
      <c r="C488" s="1">
        <v>2.09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2">
        <v>0.51</v>
      </c>
      <c r="B489" s="1">
        <v>0.55</v>
      </c>
      <c r="C489" s="1">
        <v>1.8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2">
        <v>0.69</v>
      </c>
      <c r="B490" s="1">
        <v>0.61</v>
      </c>
      <c r="C490" s="1">
        <v>1.98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2">
        <v>0.4</v>
      </c>
      <c r="B491" s="1">
        <v>1.16</v>
      </c>
      <c r="C491" s="1">
        <v>1.98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2">
        <v>0.41</v>
      </c>
      <c r="B492" s="1">
        <v>0.73</v>
      </c>
      <c r="C492" s="1">
        <v>1.98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8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2">
        <v>1.04</v>
      </c>
      <c r="B493" s="1">
        <v>0.98</v>
      </c>
      <c r="C493" s="1">
        <v>1.48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2">
        <v>0.46</v>
      </c>
      <c r="B494" s="1">
        <v>0.85</v>
      </c>
      <c r="C494" s="1">
        <v>1.61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2">
        <v>0.69</v>
      </c>
      <c r="B495" s="1">
        <v>0.65</v>
      </c>
      <c r="C495" s="1">
        <v>1.68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2">
        <v>0.56</v>
      </c>
      <c r="B496" s="1">
        <v>0.6</v>
      </c>
      <c r="C496" s="1">
        <v>1.74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2">
        <v>0.41</v>
      </c>
      <c r="B497" s="1">
        <v>0.79</v>
      </c>
      <c r="C497" s="1">
        <v>1.98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2">
        <v>0.46</v>
      </c>
      <c r="B498" s="1">
        <v>1.1</v>
      </c>
      <c r="C498" s="1">
        <v>1.93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2">
        <v>0.91</v>
      </c>
      <c r="B499" s="1">
        <v>1.1</v>
      </c>
      <c r="C499" s="1">
        <v>1.68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2">
        <v>0.81</v>
      </c>
      <c r="B500" s="1">
        <v>1.04</v>
      </c>
      <c r="C500" s="1">
        <v>1.98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2">
        <v>0.58</v>
      </c>
      <c r="B501" s="1">
        <v>1.22</v>
      </c>
      <c r="C501" s="1">
        <v>1.93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2">
        <v>0.41</v>
      </c>
      <c r="B502" s="1">
        <v>0.55</v>
      </c>
      <c r="C502" s="1">
        <v>1.67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2">
        <v>0.41</v>
      </c>
      <c r="B503" s="1">
        <v>0.55</v>
      </c>
      <c r="C503" s="1">
        <v>1.62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2">
        <v>0.4</v>
      </c>
      <c r="B504" s="1">
        <v>0.61</v>
      </c>
      <c r="C504" s="1">
        <v>1.48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2">
        <v>1.04</v>
      </c>
      <c r="B505" s="1">
        <v>0.73</v>
      </c>
      <c r="C505" s="1">
        <v>1.92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2">
        <v>1.04</v>
      </c>
      <c r="B506" s="1">
        <v>1.16</v>
      </c>
      <c r="C506" s="1">
        <v>1.98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2">
        <v>0.58</v>
      </c>
      <c r="B507" s="1">
        <v>0.85</v>
      </c>
      <c r="C507" s="1">
        <v>1.8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2">
        <v>0.41</v>
      </c>
      <c r="B508" s="1">
        <v>1.22</v>
      </c>
      <c r="C508" s="1">
        <v>1.61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2">
        <v>1.1</v>
      </c>
      <c r="B509" s="1">
        <v>0.54</v>
      </c>
      <c r="C509" s="1">
        <v>1.98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2">
        <v>0.92</v>
      </c>
      <c r="B510" s="1">
        <v>0.6</v>
      </c>
      <c r="C510" s="1">
        <v>1.87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2">
        <v>0.48</v>
      </c>
      <c r="B511" s="1">
        <v>1.04</v>
      </c>
      <c r="C511" s="1">
        <v>1.98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2">
        <v>0.8</v>
      </c>
      <c r="B512" s="1">
        <v>0.54</v>
      </c>
      <c r="C512" s="1">
        <v>2.14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2">
        <v>0.58</v>
      </c>
      <c r="B513" s="1">
        <v>1.1</v>
      </c>
      <c r="C513" s="1">
        <v>1.98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2">
        <v>0.4</v>
      </c>
      <c r="B514" s="1">
        <v>1.1</v>
      </c>
      <c r="C514" s="1">
        <v>1.98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2">
        <v>0.8</v>
      </c>
      <c r="B515" s="1">
        <v>0.92</v>
      </c>
      <c r="C515" s="1">
        <v>1.62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2">
        <v>0.58</v>
      </c>
      <c r="B516" s="1">
        <v>0.98</v>
      </c>
      <c r="C516" s="1">
        <v>1.98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2">
        <v>0.81</v>
      </c>
      <c r="B517" s="1">
        <v>1.16</v>
      </c>
      <c r="C517" s="1">
        <v>1.92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2">
        <v>0.92</v>
      </c>
      <c r="B518" s="1">
        <v>1.16</v>
      </c>
      <c r="C518" s="1">
        <v>1.98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2">
        <v>1.04</v>
      </c>
      <c r="B519" s="1">
        <v>1.16</v>
      </c>
      <c r="C519" s="1">
        <v>1.48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2">
        <v>0.4</v>
      </c>
      <c r="B520" s="1">
        <v>0.92</v>
      </c>
      <c r="C520" s="1">
        <v>1.74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2">
        <v>0.45</v>
      </c>
      <c r="B521" s="1">
        <v>1.1</v>
      </c>
      <c r="C521" s="1">
        <v>1.74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2">
        <v>0.64</v>
      </c>
      <c r="B522" s="1">
        <v>0.86</v>
      </c>
      <c r="C522" s="1">
        <v>1.86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2">
        <v>0.7</v>
      </c>
      <c r="B523" s="1">
        <v>0.54</v>
      </c>
      <c r="C523" s="1">
        <v>1.92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2">
        <v>0.92</v>
      </c>
      <c r="B524" s="1">
        <v>0.79</v>
      </c>
      <c r="C524" s="1">
        <v>1.98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2">
        <v>0.75</v>
      </c>
      <c r="B525" s="1">
        <v>0.54</v>
      </c>
      <c r="C525" s="1">
        <v>1.93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2">
        <v>0.4</v>
      </c>
      <c r="B526" s="1">
        <v>1.1</v>
      </c>
      <c r="C526" s="1">
        <v>1.79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2">
        <v>0.98</v>
      </c>
      <c r="B527" s="1">
        <v>1.22</v>
      </c>
      <c r="C527" s="1">
        <v>1.98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2">
        <v>0.45</v>
      </c>
      <c r="B528" s="1">
        <v>1.16</v>
      </c>
      <c r="C528" s="1">
        <v>1.74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2">
        <v>0.52</v>
      </c>
      <c r="B529" s="1">
        <v>0.64</v>
      </c>
      <c r="C529" s="1">
        <v>1.86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2">
        <v>0.47</v>
      </c>
      <c r="B530" s="1">
        <v>0.61</v>
      </c>
      <c r="C530" s="1">
        <v>1.98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8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2">
        <v>0.4</v>
      </c>
      <c r="B531" s="1">
        <v>1.16</v>
      </c>
      <c r="C531" s="1">
        <v>1.98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8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2">
        <v>1.04</v>
      </c>
      <c r="B532" s="1">
        <v>0.54</v>
      </c>
      <c r="C532" s="1">
        <v>1.92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8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2">
        <v>0.4</v>
      </c>
      <c r="B533" s="1">
        <v>0.55</v>
      </c>
      <c r="C533" s="1">
        <v>1.98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8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2">
        <v>0.63</v>
      </c>
      <c r="B534" s="1">
        <v>0.73</v>
      </c>
      <c r="C534" s="1">
        <v>1.98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8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2">
        <v>0.5</v>
      </c>
      <c r="B535" s="1">
        <v>0.54</v>
      </c>
      <c r="C535" s="1">
        <v>1.8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8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2">
        <v>0.4</v>
      </c>
      <c r="B536" s="1">
        <v>0.73</v>
      </c>
      <c r="C536" s="1">
        <v>1.55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8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2">
        <v>0.53</v>
      </c>
      <c r="B537" s="1">
        <v>0.54</v>
      </c>
      <c r="C537" s="1">
        <v>1.98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8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2">
        <v>0.52</v>
      </c>
      <c r="B538" s="1">
        <v>1.16</v>
      </c>
      <c r="C538" s="1">
        <v>1.92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8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2">
        <v>0.46</v>
      </c>
      <c r="B539" s="1">
        <v>0.68</v>
      </c>
      <c r="C539" s="1">
        <v>1.98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8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2">
        <v>0.4</v>
      </c>
      <c r="B540" s="1">
        <v>0.61</v>
      </c>
      <c r="C540" s="1">
        <v>1.74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8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2">
        <v>0.4</v>
      </c>
      <c r="B541" s="1">
        <v>0.54</v>
      </c>
      <c r="C541" s="1">
        <v>1.86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8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2">
        <v>0.63</v>
      </c>
      <c r="B542" s="1">
        <v>0.55</v>
      </c>
      <c r="C542" s="1">
        <v>1.86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8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2">
        <v>0.64</v>
      </c>
      <c r="B543" s="1">
        <v>0.55</v>
      </c>
      <c r="C543" s="1">
        <v>1.61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8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2">
        <v>1.02</v>
      </c>
      <c r="B544" s="1">
        <v>0.91</v>
      </c>
      <c r="C544" s="1">
        <v>1.97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8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2">
        <v>0.41</v>
      </c>
      <c r="B545" s="1">
        <v>0.54</v>
      </c>
      <c r="C545" s="1">
        <v>1.92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8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2">
        <v>0.87</v>
      </c>
      <c r="B546" s="1">
        <v>0.55</v>
      </c>
      <c r="C546" s="1">
        <v>1.93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8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2">
        <v>0.41</v>
      </c>
      <c r="B547" s="1">
        <v>1.16</v>
      </c>
      <c r="C547" s="1">
        <v>1.98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8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2">
        <v>0.92</v>
      </c>
      <c r="B548" s="1">
        <v>0.92</v>
      </c>
      <c r="C548" s="1">
        <v>1.93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8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2">
        <v>0.58</v>
      </c>
      <c r="B549" s="1">
        <v>0.74</v>
      </c>
      <c r="C549" s="1">
        <v>1.98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8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2">
        <v>0.98</v>
      </c>
      <c r="B550" s="1">
        <v>1.16</v>
      </c>
      <c r="C550" s="1">
        <v>1.61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8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2">
        <v>0.81</v>
      </c>
      <c r="B551" s="1">
        <v>0.98</v>
      </c>
      <c r="C551" s="1">
        <v>1.92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8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2">
        <v>0.41</v>
      </c>
      <c r="B552" s="1">
        <v>1.16</v>
      </c>
      <c r="C552" s="1">
        <v>1.97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8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2">
        <v>0.52</v>
      </c>
      <c r="B553" s="1">
        <v>0.85</v>
      </c>
      <c r="C553" s="1">
        <v>1.61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8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2">
        <v>1.04</v>
      </c>
      <c r="B554" s="1">
        <v>0.55</v>
      </c>
      <c r="C554" s="1">
        <v>1.97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8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2">
        <v>0.41</v>
      </c>
      <c r="B555" s="1">
        <v>0.55</v>
      </c>
      <c r="C555" s="1">
        <v>1.86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8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2">
        <v>1.02</v>
      </c>
      <c r="B556" s="1">
        <v>1.22</v>
      </c>
      <c r="C556" s="1">
        <v>1.97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8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2">
        <v>0.52</v>
      </c>
      <c r="B557" s="1">
        <v>1.16</v>
      </c>
      <c r="C557" s="1">
        <v>1.98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8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2">
        <v>0.64</v>
      </c>
      <c r="B558" s="1">
        <v>1.04</v>
      </c>
      <c r="C558" s="1">
        <v>1.92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8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2">
        <v>1.03</v>
      </c>
      <c r="B559" s="1">
        <v>0.55</v>
      </c>
      <c r="C559" s="1">
        <v>1.98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8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2">
        <v>0.75</v>
      </c>
      <c r="B560" s="1">
        <v>1.1</v>
      </c>
      <c r="C560" s="1">
        <v>1.98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8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2">
        <v>0.92</v>
      </c>
      <c r="B561" s="1">
        <v>0.73</v>
      </c>
      <c r="C561" s="1">
        <v>1.8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8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2">
        <v>0.41</v>
      </c>
      <c r="B562" s="1">
        <v>0.55</v>
      </c>
      <c r="C562" s="1">
        <v>1.86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8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2">
        <v>1.04</v>
      </c>
      <c r="B563" s="1">
        <v>0.54</v>
      </c>
      <c r="C563" s="1">
        <v>1.68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8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2">
        <v>0.85</v>
      </c>
      <c r="B564" s="1">
        <v>0.67</v>
      </c>
      <c r="C564" s="1">
        <v>1.92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8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2">
        <v>0.64</v>
      </c>
      <c r="B565" s="1">
        <v>0.73</v>
      </c>
      <c r="C565" s="1">
        <v>1.48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8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2">
        <v>0.74</v>
      </c>
      <c r="B566" s="1">
        <v>1.16</v>
      </c>
      <c r="C566" s="1">
        <v>1.98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8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2">
        <v>1.04</v>
      </c>
      <c r="B567" s="1">
        <v>0.98</v>
      </c>
      <c r="C567" s="1">
        <v>1.49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8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2">
        <v>0.92</v>
      </c>
      <c r="B568" s="1">
        <v>0.73</v>
      </c>
      <c r="C568" s="1">
        <v>1.8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8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2">
        <v>0.8</v>
      </c>
      <c r="B569" s="1">
        <v>1.1</v>
      </c>
      <c r="C569" s="1">
        <v>1.98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8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2">
        <v>0.41</v>
      </c>
      <c r="B570" s="1">
        <v>0.64</v>
      </c>
      <c r="C570" s="1">
        <v>1.92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8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2">
        <v>0.98</v>
      </c>
      <c r="B571" s="1">
        <v>0.61</v>
      </c>
      <c r="C571" s="1">
        <v>1.73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8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2">
        <v>0.87</v>
      </c>
      <c r="B572" s="1">
        <v>1.32</v>
      </c>
      <c r="C572" s="1">
        <v>1.98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8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2">
        <v>1.04</v>
      </c>
      <c r="B573" s="1">
        <v>1.04</v>
      </c>
      <c r="C573" s="1">
        <v>1.98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8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2">
        <v>0.4</v>
      </c>
      <c r="B574" s="1">
        <v>0.73</v>
      </c>
      <c r="C574" s="1">
        <v>1.74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8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2">
        <v>0.41</v>
      </c>
      <c r="B575" s="1">
        <v>0.54</v>
      </c>
      <c r="C575" s="1">
        <v>1.92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8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2">
        <v>0.41</v>
      </c>
      <c r="B576" s="1">
        <v>0.54</v>
      </c>
      <c r="C576" s="1">
        <v>1.79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8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2">
        <v>0.87</v>
      </c>
      <c r="B577" s="1">
        <v>1.16</v>
      </c>
      <c r="C577" s="1">
        <v>1.98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8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2">
        <v>0.4</v>
      </c>
      <c r="B578" s="1">
        <v>0.55</v>
      </c>
      <c r="C578" s="1">
        <v>1.55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8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2">
        <v>0.46</v>
      </c>
      <c r="B579" s="1">
        <v>0.67</v>
      </c>
      <c r="C579" s="1">
        <v>1.98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8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2">
        <v>0.52</v>
      </c>
      <c r="B580" s="1">
        <v>0.79</v>
      </c>
      <c r="C580" s="1">
        <v>1.98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8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2">
        <v>1.04</v>
      </c>
      <c r="B581" s="1">
        <v>0.86</v>
      </c>
      <c r="C581" s="1">
        <v>1.86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8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2">
        <v>0.52</v>
      </c>
      <c r="B582" s="1">
        <v>1.16</v>
      </c>
      <c r="C582" s="1">
        <v>1.93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8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2">
        <v>0.4</v>
      </c>
      <c r="B583" s="1">
        <v>0.55</v>
      </c>
      <c r="C583" s="1">
        <v>1.96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8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2">
        <v>1.04</v>
      </c>
      <c r="B584" s="1">
        <v>1.16</v>
      </c>
      <c r="C584" s="1">
        <v>1.92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8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2">
        <v>1.03</v>
      </c>
      <c r="B585" s="1">
        <v>0.79</v>
      </c>
      <c r="C585" s="1">
        <v>1.62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8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2">
        <v>0.58</v>
      </c>
      <c r="B586" s="1">
        <v>0.66</v>
      </c>
      <c r="C586" s="1">
        <v>1.98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8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2">
        <v>0.7</v>
      </c>
      <c r="B587" s="1">
        <v>0.92</v>
      </c>
      <c r="C587" s="1">
        <v>1.56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8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2">
        <v>0.52</v>
      </c>
      <c r="B588" s="1">
        <v>0.92</v>
      </c>
      <c r="C588" s="1">
        <v>1.48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8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2">
        <v>0.41</v>
      </c>
      <c r="B589" s="1">
        <v>0.92</v>
      </c>
      <c r="C589" s="1">
        <v>1.98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8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2">
        <v>0.46</v>
      </c>
      <c r="B590" s="1">
        <v>0.85</v>
      </c>
      <c r="C590" s="1">
        <v>1.98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8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2">
        <v>0.86</v>
      </c>
      <c r="B591" s="1">
        <v>0.73</v>
      </c>
      <c r="C591" s="1">
        <v>1.55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8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2">
        <v>0.64</v>
      </c>
      <c r="B592" s="1">
        <v>1.1</v>
      </c>
      <c r="C592" s="1">
        <v>1.98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8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2">
        <v>0.92</v>
      </c>
      <c r="B593" s="1">
        <v>1.1</v>
      </c>
      <c r="C593" s="1">
        <v>1.68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8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2">
        <v>0.75</v>
      </c>
      <c r="B594" s="1">
        <v>1.16</v>
      </c>
      <c r="C594" s="1">
        <v>1.98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8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2">
        <v>0.58</v>
      </c>
      <c r="B595" s="1">
        <v>0.54</v>
      </c>
      <c r="C595" s="1">
        <v>1.98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8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2">
        <v>0.92</v>
      </c>
      <c r="B596" s="1">
        <v>1.16</v>
      </c>
      <c r="C596" s="1">
        <v>1.48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8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2">
        <v>1.03</v>
      </c>
      <c r="B597" s="1">
        <v>1.16</v>
      </c>
      <c r="C597" s="1">
        <v>1.74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8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2">
        <v>0.4</v>
      </c>
      <c r="B598" s="1">
        <v>1.04</v>
      </c>
      <c r="C598" s="1">
        <v>1.51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8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2">
        <v>0.98</v>
      </c>
      <c r="B599" s="1">
        <v>1.1</v>
      </c>
      <c r="C599" s="1">
        <v>1.79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8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2">
        <v>0.4</v>
      </c>
      <c r="B600" s="1">
        <v>0.91</v>
      </c>
      <c r="C600" s="1">
        <v>1.93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8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2">
        <v>0.75</v>
      </c>
      <c r="B601" s="1">
        <v>1.17</v>
      </c>
      <c r="C601" s="1">
        <v>1.8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8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2">
        <v>0.7</v>
      </c>
      <c r="B602" s="1">
        <v>0.79</v>
      </c>
      <c r="C602" s="1">
        <v>1.98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8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2">
        <v>0.87</v>
      </c>
      <c r="B603" s="1">
        <v>0.61</v>
      </c>
      <c r="C603" s="1">
        <v>1.49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8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2">
        <v>0.92</v>
      </c>
      <c r="B604" s="1">
        <v>1.16</v>
      </c>
      <c r="C604" s="1">
        <v>1.86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8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2">
        <v>0.52</v>
      </c>
      <c r="B605" s="1">
        <v>1.16</v>
      </c>
      <c r="C605" s="1">
        <v>1.98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8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2">
        <v>0.58</v>
      </c>
      <c r="B606" s="1">
        <v>1.16</v>
      </c>
      <c r="C606" s="1">
        <v>1.86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8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2">
        <v>1.02</v>
      </c>
      <c r="B607" s="1">
        <v>1.16</v>
      </c>
      <c r="C607" s="1">
        <v>1.92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8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2">
        <v>0.4</v>
      </c>
      <c r="B608" s="1">
        <v>1.04</v>
      </c>
      <c r="C608" s="1">
        <v>1.74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8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2">
        <v>0.57</v>
      </c>
      <c r="B609" s="1">
        <v>0.79</v>
      </c>
      <c r="C609" s="1">
        <v>1.92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8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2">
        <v>1.04</v>
      </c>
      <c r="B610" s="1">
        <v>0.54</v>
      </c>
      <c r="C610" s="1">
        <v>1.86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8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2">
        <v>0.42</v>
      </c>
      <c r="B611" s="1">
        <v>0.8</v>
      </c>
      <c r="C611" s="1">
        <v>1.92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8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2">
        <v>0.52</v>
      </c>
      <c r="B612" s="1">
        <v>0.73</v>
      </c>
      <c r="C612" s="1">
        <v>1.97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8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2">
        <v>0.87</v>
      </c>
      <c r="B613" s="1">
        <v>0.54</v>
      </c>
      <c r="C613" s="1">
        <v>1.92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8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2">
        <v>0.41</v>
      </c>
      <c r="B614" s="1">
        <v>0.55</v>
      </c>
      <c r="C614" s="1">
        <v>1.68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8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2">
        <v>0.81</v>
      </c>
      <c r="B615" s="1">
        <v>0.98</v>
      </c>
      <c r="C615" s="1">
        <v>1.55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8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2">
        <v>0.7</v>
      </c>
      <c r="B616" s="1">
        <v>0.55</v>
      </c>
      <c r="C616" s="1">
        <v>1.98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8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2">
        <v>0.92</v>
      </c>
      <c r="B617" s="1">
        <v>0.98</v>
      </c>
      <c r="C617" s="1">
        <v>1.97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8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2">
        <v>0.87</v>
      </c>
      <c r="B618" s="1">
        <v>0.61</v>
      </c>
      <c r="C618" s="1">
        <v>1.98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8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2">
        <v>0.85</v>
      </c>
      <c r="B619" s="1">
        <v>0.73</v>
      </c>
      <c r="C619" s="1">
        <v>1.74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8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2">
        <v>0.41</v>
      </c>
      <c r="B620" s="1">
        <v>1.16</v>
      </c>
      <c r="C620" s="1">
        <v>1.92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8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2">
        <v>0.69</v>
      </c>
      <c r="B621" s="1">
        <v>0.6</v>
      </c>
      <c r="C621" s="1">
        <v>1.97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8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2">
        <v>0.87</v>
      </c>
      <c r="B622" s="1">
        <v>0.54</v>
      </c>
      <c r="C622" s="1">
        <v>1.98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8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2">
        <v>0.41</v>
      </c>
      <c r="B623" s="1">
        <v>1.16</v>
      </c>
      <c r="C623" s="1">
        <v>1.92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8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2">
        <v>1.04</v>
      </c>
      <c r="B624" s="1">
        <v>0.79</v>
      </c>
      <c r="C624" s="1">
        <v>1.54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8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2">
        <v>1.04</v>
      </c>
      <c r="B625" s="1">
        <v>0.54</v>
      </c>
      <c r="C625" s="1">
        <v>1.98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8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2">
        <v>0.98</v>
      </c>
      <c r="B626" s="1">
        <v>0.55</v>
      </c>
      <c r="C626" s="1">
        <v>1.67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8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2">
        <v>1.04</v>
      </c>
      <c r="B627" s="1">
        <v>0.54</v>
      </c>
      <c r="C627" s="1">
        <v>1.97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8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2">
        <v>1.03</v>
      </c>
      <c r="B628" s="1">
        <v>0.67</v>
      </c>
      <c r="C628" s="1">
        <v>1.93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8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2">
        <v>0.81</v>
      </c>
      <c r="B629" s="1">
        <v>0.55</v>
      </c>
      <c r="C629" s="1">
        <v>1.61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8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2">
        <v>0.46</v>
      </c>
      <c r="B630" s="1">
        <v>0.85</v>
      </c>
      <c r="C630" s="1">
        <v>1.48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8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2">
        <v>0.4</v>
      </c>
      <c r="B631" s="1">
        <v>0.85</v>
      </c>
      <c r="C631" s="1">
        <v>1.98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8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2">
        <v>0.58</v>
      </c>
      <c r="B632" s="1">
        <v>0.55</v>
      </c>
      <c r="C632" s="1">
        <v>1.74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8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2">
        <v>0.98</v>
      </c>
      <c r="B633" s="1">
        <v>1.1</v>
      </c>
      <c r="C633" s="1">
        <v>1.98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8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2">
        <v>1.02</v>
      </c>
      <c r="B634" s="1">
        <v>1.16</v>
      </c>
      <c r="C634" s="1">
        <v>1.68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8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2">
        <v>0.63</v>
      </c>
      <c r="B635" s="1">
        <v>0.85</v>
      </c>
      <c r="C635" s="1">
        <v>1.98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8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2">
        <v>0.85</v>
      </c>
      <c r="B636" s="1">
        <v>0.55</v>
      </c>
      <c r="C636" s="1">
        <v>1.98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8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2">
        <v>0.52</v>
      </c>
      <c r="B637" s="1">
        <v>0.67</v>
      </c>
      <c r="C637" s="1">
        <v>1.92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8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2">
        <v>0.58</v>
      </c>
      <c r="B638" s="1">
        <v>1.22</v>
      </c>
      <c r="C638" s="1">
        <v>1.98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8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2">
        <v>0.53</v>
      </c>
      <c r="B639" s="1">
        <v>1.38</v>
      </c>
      <c r="C639" s="1">
        <v>1.98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8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2">
        <v>0.4</v>
      </c>
      <c r="B640" s="1">
        <v>0.98</v>
      </c>
      <c r="C640" s="1">
        <v>1.98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8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2">
        <v>0.46</v>
      </c>
      <c r="B641" s="1">
        <v>0.98</v>
      </c>
      <c r="C641" s="1">
        <v>1.8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8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2">
        <v>0.47</v>
      </c>
      <c r="B642" s="1">
        <v>0.79</v>
      </c>
      <c r="C642" s="1">
        <v>1.48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8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2">
        <v>0.46</v>
      </c>
      <c r="B643" s="1">
        <v>0.54</v>
      </c>
      <c r="C643" s="1">
        <v>1.98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8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2">
        <v>0.58</v>
      </c>
      <c r="B644" s="1">
        <v>0.97</v>
      </c>
      <c r="C644" s="1">
        <v>1.54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8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2">
        <v>0.81</v>
      </c>
      <c r="B645" s="1">
        <v>0.73</v>
      </c>
      <c r="C645" s="1">
        <v>1.92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8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2">
        <v>0.81</v>
      </c>
      <c r="B646" s="1">
        <v>0.79</v>
      </c>
      <c r="C646" s="1">
        <v>1.96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8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2">
        <v>0.74</v>
      </c>
      <c r="B647" s="1">
        <v>1.04</v>
      </c>
      <c r="C647" s="1">
        <v>1.67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8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2">
        <v>0.41</v>
      </c>
      <c r="B648" s="1">
        <v>1.04</v>
      </c>
      <c r="C648" s="1">
        <v>1.98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8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2">
        <v>0.8</v>
      </c>
      <c r="B649" s="1">
        <v>0.85</v>
      </c>
      <c r="C649" s="1">
        <v>2.1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8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2">
        <v>0.4</v>
      </c>
      <c r="B650" s="1">
        <v>1.16</v>
      </c>
      <c r="C650" s="1">
        <v>1.8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8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2">
        <v>0.41</v>
      </c>
      <c r="B651" s="1">
        <v>0.78</v>
      </c>
      <c r="C651" s="1">
        <v>1.93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8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2">
        <v>0.41</v>
      </c>
      <c r="B652" s="1">
        <v>0.55</v>
      </c>
      <c r="C652" s="1">
        <v>1.98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8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2">
        <v>0.75</v>
      </c>
      <c r="B653" s="1">
        <v>1.16</v>
      </c>
      <c r="C653" s="1">
        <v>1.98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8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2">
        <v>0.87</v>
      </c>
      <c r="B654" s="1">
        <v>0.54</v>
      </c>
      <c r="C654" s="1">
        <v>1.74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8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2">
        <v>0.81</v>
      </c>
      <c r="B655" s="1">
        <v>0.98</v>
      </c>
      <c r="C655" s="1">
        <v>1.87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8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2">
        <v>0.58</v>
      </c>
      <c r="B656" s="1">
        <v>0.86</v>
      </c>
      <c r="C656" s="1">
        <v>1.98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8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2">
        <v>0.51</v>
      </c>
      <c r="B657" s="1">
        <v>0.86</v>
      </c>
      <c r="C657" s="1">
        <v>1.79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8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2">
        <v>0.41</v>
      </c>
      <c r="B658" s="1">
        <v>1.16</v>
      </c>
      <c r="C658" s="1">
        <v>1.92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8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2">
        <v>0.53</v>
      </c>
      <c r="B659" s="1">
        <v>0.68</v>
      </c>
      <c r="C659" s="1">
        <v>1.92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8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2">
        <v>1.04</v>
      </c>
      <c r="B660" s="1">
        <v>0.91</v>
      </c>
      <c r="C660" s="1">
        <v>1.98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8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2">
        <v>0.4</v>
      </c>
      <c r="B661" s="1">
        <v>1.16</v>
      </c>
      <c r="C661" s="1">
        <v>1.96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8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2">
        <v>0.98</v>
      </c>
      <c r="B662" s="1">
        <v>0.98</v>
      </c>
      <c r="C662" s="1">
        <v>1.61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8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2">
        <v>1.04</v>
      </c>
      <c r="B663" s="1">
        <v>0.79</v>
      </c>
      <c r="C663" s="1">
        <v>1.98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8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2">
        <v>0.4</v>
      </c>
      <c r="B664" s="1">
        <v>0.8</v>
      </c>
      <c r="C664" s="1">
        <v>1.62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8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2">
        <v>1.03</v>
      </c>
      <c r="B665" s="1">
        <v>0.85</v>
      </c>
      <c r="C665" s="1">
        <v>1.93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8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2">
        <v>0.4</v>
      </c>
      <c r="B666" s="1">
        <v>1.16</v>
      </c>
      <c r="C666" s="1">
        <v>1.98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8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2">
        <v>1.02</v>
      </c>
      <c r="B667" s="1">
        <v>0.55</v>
      </c>
      <c r="C667" s="1">
        <v>1.98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8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2">
        <v>0.58</v>
      </c>
      <c r="B668" s="1">
        <v>1.16</v>
      </c>
      <c r="C668" s="1">
        <v>1.98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8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2">
        <v>1.1</v>
      </c>
      <c r="B669" s="1">
        <v>1.16</v>
      </c>
      <c r="C669" s="1">
        <v>1.49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8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2">
        <v>0.7</v>
      </c>
      <c r="B670" s="1">
        <v>0.79</v>
      </c>
      <c r="C670" s="1">
        <v>1.92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8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2">
        <v>0.87</v>
      </c>
      <c r="B671" s="1">
        <v>1.16</v>
      </c>
      <c r="C671" s="1">
        <v>1.91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8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2">
        <v>1.04</v>
      </c>
      <c r="B672" s="1">
        <v>1.22</v>
      </c>
      <c r="C672" s="1">
        <v>1.98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8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2">
        <v>0.87</v>
      </c>
      <c r="B673" s="1">
        <v>1.16</v>
      </c>
      <c r="C673" s="1">
        <v>1.98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8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2">
        <v>0.64</v>
      </c>
      <c r="B674" s="1">
        <v>0.67</v>
      </c>
      <c r="C674" s="1">
        <v>1.61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8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2">
        <v>0.87</v>
      </c>
      <c r="B675" s="1">
        <v>0.54</v>
      </c>
      <c r="C675" s="1">
        <v>1.98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8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2">
        <v>0.98</v>
      </c>
      <c r="B676" s="1">
        <v>0.79</v>
      </c>
      <c r="C676" s="1">
        <v>1.98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8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2">
        <v>0.4</v>
      </c>
      <c r="B677" s="1">
        <v>0.73</v>
      </c>
      <c r="C677" s="1">
        <v>1.92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8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2">
        <v>0.86</v>
      </c>
      <c r="B678" s="1">
        <v>1.1</v>
      </c>
      <c r="C678" s="1">
        <v>1.96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8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2">
        <v>1.04</v>
      </c>
      <c r="B679" s="1">
        <v>1.1</v>
      </c>
      <c r="C679" s="1">
        <v>1.98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8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2">
        <v>0.52</v>
      </c>
      <c r="B680" s="1">
        <v>0.54</v>
      </c>
      <c r="C680" s="1">
        <v>2.1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8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2">
        <v>0.64</v>
      </c>
      <c r="B681" s="1">
        <v>1.23</v>
      </c>
      <c r="C681" s="1">
        <v>1.98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8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2">
        <v>0.52</v>
      </c>
      <c r="B682" s="1">
        <v>0.54</v>
      </c>
      <c r="C682" s="1">
        <v>1.79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8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2">
        <v>0.81</v>
      </c>
      <c r="B683" s="1">
        <v>0.86</v>
      </c>
      <c r="C683" s="1">
        <v>1.98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8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2">
        <v>0.92</v>
      </c>
      <c r="B684" s="1">
        <v>0.54</v>
      </c>
      <c r="C684" s="1">
        <v>1.96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8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2">
        <v>0.75</v>
      </c>
      <c r="B685" s="1">
        <v>0.79</v>
      </c>
      <c r="C685" s="1">
        <v>2.09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8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2">
        <v>0.4</v>
      </c>
      <c r="B686" s="1">
        <v>0.7</v>
      </c>
      <c r="C686" s="1">
        <v>1.92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8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2">
        <v>0.86</v>
      </c>
      <c r="B687" s="1">
        <v>1.22</v>
      </c>
      <c r="C687" s="1">
        <v>1.8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8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2">
        <v>0.4</v>
      </c>
      <c r="B688" s="1">
        <v>1.16</v>
      </c>
      <c r="C688" s="1">
        <v>1.92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8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2">
        <v>0.41</v>
      </c>
      <c r="B689" s="1">
        <v>1.16</v>
      </c>
      <c r="C689" s="1">
        <v>1.98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8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2">
        <v>0.64</v>
      </c>
      <c r="B690" s="1">
        <v>0.6</v>
      </c>
      <c r="C690" s="1">
        <v>2.11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8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2">
        <v>0.7</v>
      </c>
      <c r="B691" s="1">
        <v>1.16</v>
      </c>
      <c r="C691" s="1">
        <v>1.8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8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2">
        <v>0.92</v>
      </c>
      <c r="B692" s="1">
        <v>0.66</v>
      </c>
      <c r="C692" s="1">
        <v>1.74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8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2">
        <v>0.64</v>
      </c>
      <c r="B693" s="1">
        <v>0.86</v>
      </c>
      <c r="C693" s="1">
        <v>1.92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8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2">
        <v>0.69</v>
      </c>
      <c r="B694" s="1">
        <v>1.16</v>
      </c>
      <c r="C694" s="1">
        <v>1.86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8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2">
        <v>0.64</v>
      </c>
      <c r="B695" s="1">
        <v>0.92</v>
      </c>
      <c r="C695" s="1">
        <v>1.93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8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2">
        <v>0.41</v>
      </c>
      <c r="B696" s="1">
        <v>1.16</v>
      </c>
      <c r="C696" s="1">
        <v>1.67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8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2">
        <v>1.1</v>
      </c>
      <c r="B697" s="1">
        <v>0.8</v>
      </c>
      <c r="C697" s="1">
        <v>1.98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8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2">
        <v>0.81</v>
      </c>
      <c r="B698" s="1">
        <v>1.22</v>
      </c>
      <c r="C698" s="1">
        <v>1.93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8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2">
        <v>1.04</v>
      </c>
      <c r="B699" s="1">
        <v>1.22</v>
      </c>
      <c r="C699" s="1">
        <v>1.68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8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2">
        <v>0.53</v>
      </c>
      <c r="B700" s="1">
        <v>0.86</v>
      </c>
      <c r="C700" s="1">
        <v>1.61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8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2">
        <v>0.46</v>
      </c>
      <c r="B701" s="1">
        <v>1.16</v>
      </c>
      <c r="C701" s="1">
        <v>1.8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8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2">
        <v>0.58</v>
      </c>
      <c r="B702" s="1">
        <v>0.61</v>
      </c>
      <c r="C702" s="1">
        <v>1.48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8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2">
        <v>0.41</v>
      </c>
      <c r="B703" s="1">
        <v>1.16</v>
      </c>
      <c r="C703" s="1">
        <v>1.97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8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2">
        <v>0.4</v>
      </c>
      <c r="B704" s="1">
        <v>1.1</v>
      </c>
      <c r="C704" s="1">
        <v>1.98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8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2">
        <v>0.41</v>
      </c>
      <c r="B705" s="1">
        <v>0.55</v>
      </c>
      <c r="C705" s="1">
        <v>1.98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8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2">
        <v>0.46</v>
      </c>
      <c r="B706" s="1">
        <v>0.85</v>
      </c>
      <c r="C706" s="1">
        <v>1.98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8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2">
        <v>0.46</v>
      </c>
      <c r="B707" s="1">
        <v>1.23</v>
      </c>
      <c r="C707" s="1">
        <v>1.92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8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2">
        <v>0.81</v>
      </c>
      <c r="B708" s="1">
        <v>1.16</v>
      </c>
      <c r="C708" s="1">
        <v>1.92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8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2">
        <v>1.04</v>
      </c>
      <c r="B709" s="1">
        <v>1.16</v>
      </c>
      <c r="C709" s="1">
        <v>1.98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8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2">
        <v>0.87</v>
      </c>
      <c r="B710" s="1">
        <v>0.79</v>
      </c>
      <c r="C710" s="1">
        <v>1.98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8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2">
        <v>0.64</v>
      </c>
      <c r="B711" s="1">
        <v>1.16</v>
      </c>
      <c r="C711" s="1">
        <v>1.74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8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2">
        <v>0.45</v>
      </c>
      <c r="B712" s="1">
        <v>1.23</v>
      </c>
      <c r="C712" s="1">
        <v>1.61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8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2">
        <v>0.58</v>
      </c>
      <c r="B713" s="1">
        <v>0.55</v>
      </c>
      <c r="C713" s="1">
        <v>1.48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8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2">
        <v>0.4</v>
      </c>
      <c r="B714" s="1">
        <v>1.22</v>
      </c>
      <c r="C714" s="1">
        <v>1.62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8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2">
        <v>0.74</v>
      </c>
      <c r="B715" s="1">
        <v>1.04</v>
      </c>
      <c r="C715" s="1">
        <v>1.74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8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2">
        <v>0.58</v>
      </c>
      <c r="B716" s="1">
        <v>1.1</v>
      </c>
      <c r="C716" s="1">
        <v>1.98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8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2">
        <v>0.75</v>
      </c>
      <c r="B717" s="1">
        <v>0.54</v>
      </c>
      <c r="C717" s="1">
        <v>1.98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8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2">
        <v>1.04</v>
      </c>
      <c r="B718" s="1">
        <v>0.55</v>
      </c>
      <c r="C718" s="1">
        <v>1.55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8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2">
        <v>0.69</v>
      </c>
      <c r="B719" s="1">
        <v>1.16</v>
      </c>
      <c r="C719" s="1">
        <v>1.61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8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2">
        <v>0.92</v>
      </c>
      <c r="B720" s="1">
        <v>1.1</v>
      </c>
      <c r="C720" s="1">
        <v>1.92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8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2">
        <v>0.41</v>
      </c>
      <c r="B721" s="1">
        <v>1.16</v>
      </c>
      <c r="C721" s="1">
        <v>1.74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8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2">
        <v>1.04</v>
      </c>
      <c r="B722" s="1">
        <v>0.54</v>
      </c>
      <c r="C722" s="1">
        <v>1.8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8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2">
        <v>0.87</v>
      </c>
      <c r="B723" s="1">
        <v>1.16</v>
      </c>
      <c r="C723" s="1">
        <v>1.98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8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2">
        <v>0.7</v>
      </c>
      <c r="B724" s="1">
        <v>1.1</v>
      </c>
      <c r="C724" s="1">
        <v>2.08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8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2">
        <v>0.64</v>
      </c>
      <c r="B725" s="1">
        <v>0.73</v>
      </c>
      <c r="C725" s="1">
        <v>1.92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8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2">
        <v>1.04</v>
      </c>
      <c r="B726" s="1">
        <v>0.54</v>
      </c>
      <c r="C726" s="1">
        <v>1.98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8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2">
        <v>0.52</v>
      </c>
      <c r="B727" s="1">
        <v>1.1</v>
      </c>
      <c r="C727" s="1">
        <v>1.98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8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2">
        <v>0.92</v>
      </c>
      <c r="B728" s="1">
        <v>0.67</v>
      </c>
      <c r="C728" s="1">
        <v>1.55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8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2">
        <v>1.1</v>
      </c>
      <c r="B729" s="1">
        <v>0.92</v>
      </c>
      <c r="C729" s="1">
        <v>1.92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8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2">
        <v>0.41</v>
      </c>
      <c r="B730" s="1">
        <v>0.8</v>
      </c>
      <c r="C730" s="1">
        <v>1.86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8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2">
        <v>0.4</v>
      </c>
      <c r="B731" s="1">
        <v>0.73</v>
      </c>
      <c r="C731" s="1">
        <v>1.92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8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2">
        <v>0.41</v>
      </c>
      <c r="B732" s="1">
        <v>1.16</v>
      </c>
      <c r="C732" s="1">
        <v>1.98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8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2">
        <v>0.52</v>
      </c>
      <c r="B733" s="1">
        <v>1.04</v>
      </c>
      <c r="C733" s="1">
        <v>1.98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8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2">
        <v>1.23</v>
      </c>
      <c r="B734" s="1">
        <v>0.66</v>
      </c>
      <c r="C734" s="1">
        <v>1.92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8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2">
        <v>0.41</v>
      </c>
      <c r="B735" s="1">
        <v>0.54</v>
      </c>
      <c r="C735" s="1">
        <v>2.13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8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2">
        <v>0.8</v>
      </c>
      <c r="B736" s="1">
        <v>0.54</v>
      </c>
      <c r="C736" s="1">
        <v>1.86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8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2">
        <v>0.52</v>
      </c>
      <c r="B737" s="1">
        <v>0.98</v>
      </c>
      <c r="C737" s="1">
        <v>1.55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8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2">
        <v>0.81</v>
      </c>
      <c r="B738" s="1">
        <v>1.04</v>
      </c>
      <c r="C738" s="1">
        <v>1.92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8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2">
        <v>0.58</v>
      </c>
      <c r="B739" s="1">
        <v>0.55</v>
      </c>
      <c r="C739" s="1">
        <v>1.56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8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2">
        <v>1.04</v>
      </c>
      <c r="B740" s="1">
        <v>0.73</v>
      </c>
      <c r="C740" s="1">
        <v>1.86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8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2">
        <v>1.04</v>
      </c>
      <c r="B741" s="1">
        <v>0.55</v>
      </c>
      <c r="C741" s="1">
        <v>1.55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8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2">
        <v>0.52</v>
      </c>
      <c r="B742" s="1">
        <v>0.72</v>
      </c>
      <c r="C742" s="1">
        <v>1.92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8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2">
        <v>1.02</v>
      </c>
      <c r="B743" s="1">
        <v>1.17</v>
      </c>
      <c r="C743" s="1">
        <v>1.98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8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2">
        <v>1.04</v>
      </c>
      <c r="B744" s="1">
        <v>1.1</v>
      </c>
      <c r="C744" s="1">
        <v>1.53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8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2">
        <v>0.58</v>
      </c>
      <c r="B745" s="1">
        <v>1.1</v>
      </c>
      <c r="C745" s="1">
        <v>1.98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8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2">
        <v>0.53</v>
      </c>
      <c r="B746" s="1">
        <v>0.97</v>
      </c>
      <c r="C746" s="1">
        <v>1.92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8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2">
        <v>0.53</v>
      </c>
      <c r="B747" s="1">
        <v>0.55</v>
      </c>
      <c r="C747" s="1">
        <v>1.92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8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2">
        <v>1.09</v>
      </c>
      <c r="B748" s="1">
        <v>0.6</v>
      </c>
      <c r="C748" s="1">
        <v>1.98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8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2">
        <v>0.46</v>
      </c>
      <c r="B749" s="1">
        <v>0.55</v>
      </c>
      <c r="C749" s="1">
        <v>1.92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8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2">
        <v>0.58</v>
      </c>
      <c r="B750" s="1">
        <v>0.86</v>
      </c>
      <c r="C750" s="1">
        <v>1.86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8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2">
        <v>0.4</v>
      </c>
      <c r="B751" s="1">
        <v>0.79</v>
      </c>
      <c r="C751" s="1">
        <v>1.98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8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2">
        <v>0.7</v>
      </c>
      <c r="B752" s="1">
        <v>0.91</v>
      </c>
      <c r="C752" s="1">
        <v>1.98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8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2">
        <v>1.04</v>
      </c>
      <c r="B753" s="1">
        <v>0.67</v>
      </c>
      <c r="C753" s="1">
        <v>1.98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8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2">
        <v>0.81</v>
      </c>
      <c r="B754" s="1">
        <v>1.16</v>
      </c>
      <c r="C754" s="1">
        <v>1.98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8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2">
        <v>0.87</v>
      </c>
      <c r="B755" s="1">
        <v>0.61</v>
      </c>
      <c r="C755" s="1">
        <v>1.98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2">
        <v>0.41</v>
      </c>
      <c r="B756" s="1">
        <v>1.22</v>
      </c>
      <c r="C756" s="1">
        <v>1.98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2">
        <v>0.41</v>
      </c>
      <c r="B757" s="1">
        <v>0.73</v>
      </c>
      <c r="C757" s="1">
        <v>2.13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8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2">
        <v>0.86</v>
      </c>
      <c r="B758" s="1">
        <v>0.6</v>
      </c>
      <c r="C758" s="1">
        <v>1.61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8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2">
        <v>0.69</v>
      </c>
      <c r="B759" s="1">
        <v>0.98</v>
      </c>
      <c r="C759" s="1">
        <v>1.92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8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2">
        <v>0.86</v>
      </c>
      <c r="B760" s="1">
        <v>1.16</v>
      </c>
      <c r="C760" s="1">
        <v>1.55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8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2">
        <v>0.4</v>
      </c>
      <c r="B761" s="1">
        <v>0.98</v>
      </c>
      <c r="C761" s="1">
        <v>1.8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8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2">
        <v>0.41</v>
      </c>
      <c r="B762" s="1">
        <v>0.79</v>
      </c>
      <c r="C762" s="1">
        <v>1.62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8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2">
        <v>0.4</v>
      </c>
      <c r="B763" s="1">
        <v>0.8</v>
      </c>
      <c r="C763" s="1">
        <v>1.92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8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2">
        <v>0.75</v>
      </c>
      <c r="B764" s="1">
        <v>0.63</v>
      </c>
      <c r="C764" s="1">
        <v>1.71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8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2">
        <v>1.04</v>
      </c>
      <c r="B765" s="1">
        <v>1.04</v>
      </c>
      <c r="C765" s="1">
        <v>1.98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8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2">
        <v>0.47</v>
      </c>
      <c r="B766" s="1">
        <v>0.85</v>
      </c>
      <c r="C766" s="1">
        <v>1.92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8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2">
        <v>0.79</v>
      </c>
      <c r="B767" s="1">
        <v>0.55</v>
      </c>
      <c r="C767" s="1">
        <v>1.86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8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2">
        <v>1.04</v>
      </c>
      <c r="B768" s="1">
        <v>0.54</v>
      </c>
      <c r="C768" s="1">
        <v>1.98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8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2">
        <v>0.75</v>
      </c>
      <c r="B769" s="1">
        <v>0.92</v>
      </c>
      <c r="C769" s="1">
        <v>1.98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8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2">
        <v>0.46</v>
      </c>
      <c r="B770" s="1">
        <v>0.54</v>
      </c>
      <c r="C770" s="1">
        <v>1.81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8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2">
        <v>0.41</v>
      </c>
      <c r="B771" s="1">
        <v>0.73</v>
      </c>
      <c r="C771" s="1">
        <v>1.8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8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2">
        <v>0.92</v>
      </c>
      <c r="B772" s="1">
        <v>0.85</v>
      </c>
      <c r="C772" s="1">
        <v>1.98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8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2">
        <v>0.64</v>
      </c>
      <c r="B773" s="1">
        <v>0.55</v>
      </c>
      <c r="C773" s="1">
        <v>1.92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8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2">
        <v>0.46</v>
      </c>
      <c r="B774" s="1">
        <v>0.73</v>
      </c>
      <c r="C774" s="1">
        <v>1.92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8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2">
        <v>0.86</v>
      </c>
      <c r="B775" s="1">
        <v>0.91</v>
      </c>
      <c r="C775" s="1">
        <v>1.66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8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2">
        <v>0.53</v>
      </c>
      <c r="B776" s="1">
        <v>0.61</v>
      </c>
      <c r="C776" s="1">
        <v>1.98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8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2">
        <v>1.04</v>
      </c>
      <c r="B777" s="1">
        <v>1.22</v>
      </c>
      <c r="C777" s="1">
        <v>1.92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8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2">
        <v>0.63</v>
      </c>
      <c r="B778" s="1">
        <v>0.54</v>
      </c>
      <c r="C778" s="1">
        <v>1.98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8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2">
        <v>1.04</v>
      </c>
      <c r="B779" s="1">
        <v>0.55</v>
      </c>
      <c r="C779" s="1">
        <v>1.8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8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2">
        <v>0.63</v>
      </c>
      <c r="B780" s="1">
        <v>0.86</v>
      </c>
      <c r="C780" s="1">
        <v>1.98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8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2">
        <v>0.58</v>
      </c>
      <c r="B781" s="1">
        <v>0.85</v>
      </c>
      <c r="C781" s="1">
        <v>1.74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8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2">
        <v>0.46</v>
      </c>
      <c r="B782" s="1">
        <v>0.91</v>
      </c>
      <c r="C782" s="1">
        <v>2.08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8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2">
        <v>0.47</v>
      </c>
      <c r="B783" s="1">
        <v>0.54</v>
      </c>
      <c r="C783" s="1">
        <v>1.61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8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2">
        <v>0.41</v>
      </c>
      <c r="B784" s="1">
        <v>1.16</v>
      </c>
      <c r="C784" s="1">
        <v>1.98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8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2">
        <v>1.1</v>
      </c>
      <c r="B785" s="1">
        <v>0.54</v>
      </c>
      <c r="C785" s="1">
        <v>1.56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8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2">
        <v>0.8</v>
      </c>
      <c r="B786" s="1">
        <v>0.73</v>
      </c>
      <c r="C786" s="1">
        <v>1.98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8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2">
        <v>1.04</v>
      </c>
      <c r="B787" s="1">
        <v>1.16</v>
      </c>
      <c r="C787" s="1">
        <v>1.98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8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2">
        <v>0.41</v>
      </c>
      <c r="B788" s="1">
        <v>0.54</v>
      </c>
      <c r="C788" s="1">
        <v>1.98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8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2">
        <v>0.41</v>
      </c>
      <c r="B789" s="1">
        <v>1.1</v>
      </c>
      <c r="C789" s="1">
        <v>1.98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8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2">
        <v>0.41</v>
      </c>
      <c r="B790" s="1">
        <v>1.16</v>
      </c>
      <c r="C790" s="1">
        <v>1.74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8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2">
        <v>0.98</v>
      </c>
      <c r="B791" s="1">
        <v>1.22</v>
      </c>
      <c r="C791" s="1">
        <v>1.62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8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2">
        <v>0.4</v>
      </c>
      <c r="B792" s="1">
        <v>0.79</v>
      </c>
      <c r="C792" s="1">
        <v>1.68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8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2">
        <v>0.86</v>
      </c>
      <c r="B793" s="1">
        <v>1.04</v>
      </c>
      <c r="C793" s="1">
        <v>2.09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8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2">
        <v>1.04</v>
      </c>
      <c r="B794" s="1">
        <v>0.67</v>
      </c>
      <c r="C794" s="1">
        <v>1.92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8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2">
        <v>0.67</v>
      </c>
      <c r="B795" s="1">
        <v>0.54</v>
      </c>
      <c r="C795" s="1">
        <v>1.98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8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2">
        <v>0.41</v>
      </c>
      <c r="B796" s="1">
        <v>0.85</v>
      </c>
      <c r="C796" s="1">
        <v>1.97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8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2">
        <v>0.46</v>
      </c>
      <c r="B797" s="1">
        <v>0.74</v>
      </c>
      <c r="C797" s="1">
        <v>1.98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8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2">
        <v>0.69</v>
      </c>
      <c r="B798" s="1">
        <v>0.92</v>
      </c>
      <c r="C798" s="1">
        <v>1.98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8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2">
        <v>0.87</v>
      </c>
      <c r="B799" s="1">
        <v>1.16</v>
      </c>
      <c r="C799" s="1">
        <v>1.61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8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2">
        <v>0.4</v>
      </c>
      <c r="B800" s="1">
        <v>0.54</v>
      </c>
      <c r="C800" s="1">
        <v>1.98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8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2">
        <v>1.04</v>
      </c>
      <c r="B801" s="1">
        <v>1.04</v>
      </c>
      <c r="C801" s="1">
        <v>1.55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8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2">
        <v>0.4</v>
      </c>
      <c r="B802" s="1">
        <v>0.67</v>
      </c>
      <c r="C802" s="1">
        <v>1.92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8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2">
        <v>1.04</v>
      </c>
      <c r="B803" s="1">
        <v>0.54</v>
      </c>
      <c r="C803" s="1">
        <v>1.92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8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2">
        <v>0.81</v>
      </c>
      <c r="B804" s="1">
        <v>0.79</v>
      </c>
      <c r="C804" s="1">
        <v>1.73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8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2">
        <v>0.58</v>
      </c>
      <c r="B805" s="1">
        <v>0.54</v>
      </c>
      <c r="C805" s="1">
        <v>1.79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8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2">
        <v>0.4</v>
      </c>
      <c r="B806" s="1">
        <v>0.79</v>
      </c>
      <c r="C806" s="1">
        <v>1.98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8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2">
        <v>1.1</v>
      </c>
      <c r="B807" s="1">
        <v>0.55</v>
      </c>
      <c r="C807" s="1">
        <v>1.98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8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2">
        <v>1.04</v>
      </c>
      <c r="B808" s="1">
        <v>1.16</v>
      </c>
      <c r="C808" s="1">
        <v>1.92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8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2">
        <v>0.69</v>
      </c>
      <c r="B809" s="1">
        <v>0.55</v>
      </c>
      <c r="C809" s="1">
        <v>1.62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8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2">
        <v>1.02</v>
      </c>
      <c r="B810" s="1">
        <v>0.92</v>
      </c>
      <c r="C810" s="1">
        <v>1.55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8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2">
        <v>1.04</v>
      </c>
      <c r="B811" s="1">
        <v>0.54</v>
      </c>
      <c r="C811" s="1">
        <v>1.67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8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2">
        <v>0.58</v>
      </c>
      <c r="B812" s="1">
        <v>0.6</v>
      </c>
      <c r="C812" s="1">
        <v>1.86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8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2">
        <v>0.52</v>
      </c>
      <c r="B813" s="1">
        <v>0.98</v>
      </c>
      <c r="C813" s="1">
        <v>1.97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8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2">
        <v>1.04</v>
      </c>
      <c r="B814" s="1">
        <v>1.22</v>
      </c>
      <c r="C814" s="1">
        <v>1.61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8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2">
        <v>0.64</v>
      </c>
      <c r="B815" s="1">
        <v>1.1</v>
      </c>
      <c r="C815" s="1">
        <v>1.92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8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2">
        <v>0.4</v>
      </c>
      <c r="B816" s="1">
        <v>0.67</v>
      </c>
      <c r="C816" s="1">
        <v>1.98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8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2">
        <v>0.69</v>
      </c>
      <c r="B817" s="1">
        <v>1.22</v>
      </c>
      <c r="C817" s="1">
        <v>1.86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8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2">
        <v>1.04</v>
      </c>
      <c r="B818" s="1">
        <v>0.55</v>
      </c>
      <c r="C818" s="1">
        <v>1.68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8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2">
        <v>0.41</v>
      </c>
      <c r="B819" s="1">
        <v>0.54</v>
      </c>
      <c r="C819" s="1">
        <v>1.98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8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2">
        <v>0.56</v>
      </c>
      <c r="B820" s="1">
        <v>0.7</v>
      </c>
      <c r="C820" s="1">
        <v>1.97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8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2">
        <v>1.04</v>
      </c>
      <c r="B821" s="1">
        <v>0.61</v>
      </c>
      <c r="C821" s="1">
        <v>1.55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8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2">
        <v>0.4</v>
      </c>
      <c r="B822" s="1">
        <v>0.98</v>
      </c>
      <c r="C822" s="1">
        <v>1.92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8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2">
        <v>0.52</v>
      </c>
      <c r="B823" s="1">
        <v>1.1</v>
      </c>
      <c r="C823" s="1">
        <v>1.98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8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2">
        <v>0.4</v>
      </c>
      <c r="B824" s="1">
        <v>0.54</v>
      </c>
      <c r="C824" s="1">
        <v>1.93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8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2">
        <v>0.98</v>
      </c>
      <c r="B825" s="1">
        <v>0.98</v>
      </c>
      <c r="C825" s="1">
        <v>1.92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8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2">
        <v>0.81</v>
      </c>
      <c r="B826" s="1">
        <v>1.16</v>
      </c>
      <c r="C826" s="1">
        <v>1.92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8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2">
        <v>0.75</v>
      </c>
      <c r="B827" s="1">
        <v>0.54</v>
      </c>
      <c r="C827" s="1">
        <v>1.97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8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2">
        <v>1.04</v>
      </c>
      <c r="B828" s="1">
        <v>1.16</v>
      </c>
      <c r="C828" s="1">
        <v>1.98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8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2">
        <v>1.04</v>
      </c>
      <c r="B829" s="1">
        <v>0.85</v>
      </c>
      <c r="C829" s="1">
        <v>1.92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8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2">
        <v>1.04</v>
      </c>
      <c r="B830" s="1">
        <v>0.97</v>
      </c>
      <c r="C830" s="1">
        <v>1.98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8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2">
        <v>0.41</v>
      </c>
      <c r="B831" s="1">
        <v>0.86</v>
      </c>
      <c r="C831" s="1">
        <v>1.55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8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2">
        <v>1.04</v>
      </c>
      <c r="B832" s="1">
        <v>0.92</v>
      </c>
      <c r="C832" s="1">
        <v>1.92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8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2">
        <v>0.87</v>
      </c>
      <c r="B833" s="1">
        <v>0.98</v>
      </c>
      <c r="C833" s="1">
        <v>1.74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8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2">
        <v>1.04</v>
      </c>
      <c r="B834" s="1">
        <v>1.04</v>
      </c>
      <c r="C834" s="1">
        <v>1.92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8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2">
        <v>0.4</v>
      </c>
      <c r="B835" s="1">
        <v>0.98</v>
      </c>
      <c r="C835" s="1">
        <v>1.55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8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2">
        <v>0.74</v>
      </c>
      <c r="B836" s="1">
        <v>0.98</v>
      </c>
      <c r="C836" s="1">
        <v>1.67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8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2">
        <v>1.04</v>
      </c>
      <c r="B837" s="1">
        <v>1.22</v>
      </c>
      <c r="C837" s="1">
        <v>1.74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8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2">
        <v>0.4</v>
      </c>
      <c r="B838" s="1">
        <v>0.54</v>
      </c>
      <c r="C838" s="1">
        <v>1.93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8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2">
        <v>1.1</v>
      </c>
      <c r="B839" s="1">
        <v>1.22</v>
      </c>
      <c r="C839" s="1">
        <v>1.61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8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2">
        <v>0.47</v>
      </c>
      <c r="B840" s="1">
        <v>1.16</v>
      </c>
      <c r="C840" s="1">
        <v>1.92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8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2">
        <v>1.1</v>
      </c>
      <c r="B841" s="1">
        <v>0.91</v>
      </c>
      <c r="C841" s="1">
        <v>1.98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8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2">
        <v>0.4</v>
      </c>
      <c r="B842" s="1">
        <v>1.1</v>
      </c>
      <c r="C842" s="1">
        <v>1.98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8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2">
        <v>0.69</v>
      </c>
      <c r="B843" s="1">
        <v>1.16</v>
      </c>
      <c r="C843" s="1">
        <v>1.98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8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2">
        <v>0.41</v>
      </c>
      <c r="B844" s="1">
        <v>0.67</v>
      </c>
      <c r="C844" s="1">
        <v>1.98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8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2">
        <v>0.98</v>
      </c>
      <c r="B845" s="1">
        <v>1.04</v>
      </c>
      <c r="C845" s="1">
        <v>1.56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8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2">
        <v>0.46</v>
      </c>
      <c r="B846" s="1">
        <v>0.85</v>
      </c>
      <c r="C846" s="1">
        <v>1.74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8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2">
        <v>1.02</v>
      </c>
      <c r="B847" s="1">
        <v>0.91</v>
      </c>
      <c r="C847" s="1">
        <v>1.8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8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2">
        <v>0.64</v>
      </c>
      <c r="B848" s="1">
        <v>1.07</v>
      </c>
      <c r="C848" s="1">
        <v>1.74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8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2">
        <v>0.98</v>
      </c>
      <c r="B849" s="1">
        <v>0.67</v>
      </c>
      <c r="C849" s="1">
        <v>1.8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8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2">
        <v>0.68</v>
      </c>
      <c r="B850" s="1">
        <v>0.98</v>
      </c>
      <c r="C850" s="1">
        <v>1.8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8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2">
        <v>0.8</v>
      </c>
      <c r="B851" s="1">
        <v>0.55</v>
      </c>
      <c r="C851" s="1">
        <v>1.92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8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2">
        <v>0.51</v>
      </c>
      <c r="B852" s="1">
        <v>1.22</v>
      </c>
      <c r="C852" s="1">
        <v>1.97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8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2">
        <v>0.64</v>
      </c>
      <c r="B853" s="1">
        <v>0.68</v>
      </c>
      <c r="C853" s="1">
        <v>1.92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8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2">
        <v>1.09</v>
      </c>
      <c r="B854" s="1">
        <v>0.73</v>
      </c>
      <c r="C854" s="1">
        <v>1.79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8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2">
        <v>0.86</v>
      </c>
      <c r="B855" s="1">
        <v>0.86</v>
      </c>
      <c r="C855" s="1">
        <v>1.86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8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2">
        <v>0.41</v>
      </c>
      <c r="B856" s="1">
        <v>0.79</v>
      </c>
      <c r="C856" s="1">
        <v>1.48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8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2">
        <v>0.92</v>
      </c>
      <c r="B857" s="1">
        <v>1.16</v>
      </c>
      <c r="C857" s="1">
        <v>1.61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8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2">
        <v>0.58</v>
      </c>
      <c r="B858" s="1">
        <v>1.16</v>
      </c>
      <c r="C858" s="1">
        <v>1.97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8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2">
        <v>0.8</v>
      </c>
      <c r="B859" s="1">
        <v>1.22</v>
      </c>
      <c r="C859" s="1">
        <v>1.92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8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2">
        <v>0.47</v>
      </c>
      <c r="B860" s="1">
        <v>1.16</v>
      </c>
      <c r="C860" s="1">
        <v>1.62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8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2">
        <v>0.52</v>
      </c>
      <c r="B861" s="1">
        <v>1.16</v>
      </c>
      <c r="C861" s="1">
        <v>1.92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8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2">
        <v>0.63</v>
      </c>
      <c r="B862" s="1">
        <v>1.04</v>
      </c>
      <c r="C862" s="1">
        <v>1.98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8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2">
        <v>0.47</v>
      </c>
      <c r="B863" s="1">
        <v>0.55</v>
      </c>
      <c r="C863" s="1">
        <v>1.74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8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2">
        <v>0.41</v>
      </c>
      <c r="B864" s="1">
        <v>0.54</v>
      </c>
      <c r="C864" s="1">
        <v>1.93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8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2">
        <v>0.57</v>
      </c>
      <c r="B865" s="1">
        <v>1.16</v>
      </c>
      <c r="C865" s="1">
        <v>1.98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8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2">
        <v>0.81</v>
      </c>
      <c r="B866" s="1">
        <v>0.54</v>
      </c>
      <c r="C866" s="1">
        <v>1.98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8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2">
        <v>0.81</v>
      </c>
      <c r="B867" s="1">
        <v>0.67</v>
      </c>
      <c r="C867" s="1">
        <v>1.73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8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2">
        <v>0.75</v>
      </c>
      <c r="B868" s="1">
        <v>1.16</v>
      </c>
      <c r="C868" s="1">
        <v>1.92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8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2">
        <v>0.81</v>
      </c>
      <c r="B869" s="1">
        <v>0.73</v>
      </c>
      <c r="C869" s="1">
        <v>1.98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8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2">
        <v>1.04</v>
      </c>
      <c r="B870" s="1">
        <v>1.16</v>
      </c>
      <c r="C870" s="1">
        <v>2.12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8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2">
        <v>0.41</v>
      </c>
      <c r="B871" s="1">
        <v>0.92</v>
      </c>
      <c r="C871" s="1">
        <v>1.68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8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2">
        <v>0.92</v>
      </c>
      <c r="B872" s="1">
        <v>1.1</v>
      </c>
      <c r="C872" s="1">
        <v>1.92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8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2">
        <v>0.91</v>
      </c>
      <c r="B873" s="1">
        <v>1.22</v>
      </c>
      <c r="C873" s="1">
        <v>1.74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8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2">
        <v>0.86</v>
      </c>
      <c r="B874" s="1">
        <v>0.54</v>
      </c>
      <c r="C874" s="1">
        <v>1.98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8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2">
        <v>0.52</v>
      </c>
      <c r="B875" s="1">
        <v>0.55</v>
      </c>
      <c r="C875" s="1">
        <v>1.74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8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2">
        <v>0.4</v>
      </c>
      <c r="B876" s="1">
        <v>0.6</v>
      </c>
      <c r="C876" s="1">
        <v>1.8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8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2">
        <v>0.63</v>
      </c>
      <c r="B877" s="1">
        <v>0.55</v>
      </c>
      <c r="C877" s="1">
        <v>1.55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8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2">
        <v>0.52</v>
      </c>
      <c r="B878" s="1">
        <v>0.54</v>
      </c>
      <c r="C878" s="1">
        <v>1.98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8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2">
        <v>0.41</v>
      </c>
      <c r="B879" s="1">
        <v>1.04</v>
      </c>
      <c r="C879" s="1">
        <v>1.98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8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2">
        <v>0.4</v>
      </c>
      <c r="B880" s="1">
        <v>1.04</v>
      </c>
      <c r="C880" s="1">
        <v>1.98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8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2">
        <v>0.41</v>
      </c>
      <c r="B881" s="1">
        <v>1.04</v>
      </c>
      <c r="C881" s="1">
        <v>1.55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8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2">
        <v>1.04</v>
      </c>
      <c r="B882" s="1">
        <v>0.56</v>
      </c>
      <c r="C882" s="1">
        <v>1.92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8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2">
        <v>0.4</v>
      </c>
      <c r="B883" s="1">
        <v>0.98</v>
      </c>
      <c r="C883" s="1">
        <v>1.98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8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2">
        <v>0.62</v>
      </c>
      <c r="B884" s="1">
        <v>1.16</v>
      </c>
      <c r="C884" s="1">
        <v>1.68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8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2">
        <v>0.4</v>
      </c>
      <c r="B885" s="1">
        <v>0.86</v>
      </c>
      <c r="C885" s="1">
        <v>1.98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8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2">
        <v>0.4</v>
      </c>
      <c r="B886" s="1">
        <v>1.04</v>
      </c>
      <c r="C886" s="1">
        <v>1.61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8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2">
        <v>1.03</v>
      </c>
      <c r="B887" s="1">
        <v>1.04</v>
      </c>
      <c r="C887" s="1">
        <v>1.8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8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2">
        <v>0.7</v>
      </c>
      <c r="B888" s="1">
        <v>1.23</v>
      </c>
      <c r="C888" s="1">
        <v>1.98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8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2">
        <v>0.76</v>
      </c>
      <c r="B889" s="1">
        <v>0.64</v>
      </c>
      <c r="C889" s="1">
        <v>1.68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8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2">
        <v>0.4</v>
      </c>
      <c r="B890" s="1">
        <v>0.67</v>
      </c>
      <c r="C890" s="1">
        <v>1.98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8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2">
        <v>0.69</v>
      </c>
      <c r="B891" s="1">
        <v>0.92</v>
      </c>
      <c r="C891" s="1">
        <v>1.92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8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2">
        <v>0.56</v>
      </c>
      <c r="B892" s="1">
        <v>1.04</v>
      </c>
      <c r="C892" s="1">
        <v>1.98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8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2">
        <v>0.46</v>
      </c>
      <c r="B893" s="1">
        <v>1.1</v>
      </c>
      <c r="C893" s="1">
        <v>1.98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8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2">
        <v>0.8</v>
      </c>
      <c r="B894" s="1">
        <v>0.73</v>
      </c>
      <c r="C894" s="1">
        <v>1.97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8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2">
        <v>0.7</v>
      </c>
      <c r="B895" s="1">
        <v>0.61</v>
      </c>
      <c r="C895" s="1">
        <v>1.73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8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2">
        <v>0.4</v>
      </c>
      <c r="B896" s="1">
        <v>1.04</v>
      </c>
      <c r="C896" s="1">
        <v>1.98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8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2">
        <v>1.1</v>
      </c>
      <c r="B897" s="1">
        <v>1.16</v>
      </c>
      <c r="C897" s="1">
        <v>1.55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8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2">
        <v>0.58</v>
      </c>
      <c r="B898" s="1">
        <v>0.86</v>
      </c>
      <c r="C898" s="1">
        <v>1.98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8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2">
        <v>1.04</v>
      </c>
      <c r="B899" s="1">
        <v>1.1</v>
      </c>
      <c r="C899" s="1">
        <v>1.98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8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2">
        <v>0.41</v>
      </c>
      <c r="B900" s="1">
        <v>0.61</v>
      </c>
      <c r="C900" s="1">
        <v>1.98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8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2">
        <v>0.46</v>
      </c>
      <c r="B901" s="1">
        <v>0.54</v>
      </c>
      <c r="C901" s="1">
        <v>1.93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8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2">
        <v>0.58</v>
      </c>
      <c r="B902" s="1">
        <v>1.16</v>
      </c>
      <c r="C902" s="1">
        <v>1.98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8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2">
        <v>1.04</v>
      </c>
      <c r="B903" s="1">
        <v>0.54</v>
      </c>
      <c r="C903" s="1">
        <v>1.62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8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2">
        <v>0.98</v>
      </c>
      <c r="B904" s="1">
        <v>1.16</v>
      </c>
      <c r="C904" s="1">
        <v>1.92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8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2">
        <v>0.41</v>
      </c>
      <c r="B905" s="1">
        <v>0.54</v>
      </c>
      <c r="C905" s="1">
        <v>1.98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8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2">
        <v>0.8</v>
      </c>
      <c r="B906" s="1">
        <v>0.55</v>
      </c>
      <c r="C906" s="1">
        <v>1.61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8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2">
        <v>1.03</v>
      </c>
      <c r="B907" s="1">
        <v>0.79</v>
      </c>
      <c r="C907" s="1">
        <v>1.93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8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2">
        <v>0.86</v>
      </c>
      <c r="B908" s="1">
        <v>0.8</v>
      </c>
      <c r="C908" s="1">
        <v>1.98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8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2">
        <v>0.98</v>
      </c>
      <c r="B909" s="1">
        <v>1.16</v>
      </c>
      <c r="C909" s="1">
        <v>1.97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8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2">
        <v>1.04</v>
      </c>
      <c r="B910" s="1">
        <v>0.74</v>
      </c>
      <c r="C910" s="1">
        <v>1.93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8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2">
        <v>0.7</v>
      </c>
      <c r="B911" s="1">
        <v>1.1</v>
      </c>
      <c r="C911" s="1">
        <v>1.92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8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2">
        <v>0.86</v>
      </c>
      <c r="B912" s="1">
        <v>1.22</v>
      </c>
      <c r="C912" s="1">
        <v>1.92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8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2">
        <v>0.98</v>
      </c>
      <c r="B913" s="1">
        <v>0.54</v>
      </c>
      <c r="C913" s="1">
        <v>1.67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8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2">
        <v>1.02</v>
      </c>
      <c r="B914" s="1">
        <v>1.1</v>
      </c>
      <c r="C914" s="1">
        <v>1.98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8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2">
        <v>0.4</v>
      </c>
      <c r="B915" s="1">
        <v>0.54</v>
      </c>
      <c r="C915" s="1">
        <v>1.98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8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2">
        <v>0.58</v>
      </c>
      <c r="B916" s="1">
        <v>0.8</v>
      </c>
      <c r="C916" s="1">
        <v>1.61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8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2">
        <v>0.85</v>
      </c>
      <c r="B917" s="1">
        <v>0.67</v>
      </c>
      <c r="C917" s="1">
        <v>1.86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8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2">
        <v>0.41</v>
      </c>
      <c r="B918" s="1">
        <v>0.67</v>
      </c>
      <c r="C918" s="1">
        <v>1.92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8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2">
        <v>1.04</v>
      </c>
      <c r="B919" s="1">
        <v>1.16</v>
      </c>
      <c r="C919" s="1">
        <v>1.98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8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2">
        <v>1.04</v>
      </c>
      <c r="B920" s="1">
        <v>0.61</v>
      </c>
      <c r="C920" s="1">
        <v>1.62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8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2">
        <v>1.04</v>
      </c>
      <c r="B921" s="1">
        <v>0.98</v>
      </c>
      <c r="C921" s="1">
        <v>1.98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8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2">
        <v>0.98</v>
      </c>
      <c r="B922" s="1">
        <v>0.79</v>
      </c>
      <c r="C922" s="1">
        <v>1.98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8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2">
        <v>1.04</v>
      </c>
      <c r="B923" s="1">
        <v>0.73</v>
      </c>
      <c r="C923" s="1">
        <v>1.98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8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2">
        <v>0.92</v>
      </c>
      <c r="B924" s="1">
        <v>1.09</v>
      </c>
      <c r="C924" s="1">
        <v>1.86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8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2">
        <v>0.4</v>
      </c>
      <c r="B925" s="1">
        <v>0.73</v>
      </c>
      <c r="C925" s="1">
        <v>1.92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8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2">
        <v>0.76</v>
      </c>
      <c r="B926" s="1">
        <v>0.98</v>
      </c>
      <c r="C926" s="1">
        <v>1.5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8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2">
        <v>0.4</v>
      </c>
      <c r="B927" s="1">
        <v>1.16</v>
      </c>
      <c r="C927" s="1">
        <v>1.8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8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2">
        <v>0.46</v>
      </c>
      <c r="B928" s="1">
        <v>0.67</v>
      </c>
      <c r="C928" s="1">
        <v>1.9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8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2">
        <v>0.7</v>
      </c>
      <c r="B929" s="1">
        <v>1.23</v>
      </c>
      <c r="C929" s="1">
        <v>1.98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8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2">
        <v>1.04</v>
      </c>
      <c r="B930" s="1">
        <v>0.54</v>
      </c>
      <c r="C930" s="1">
        <v>1.73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8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2">
        <v>0.4</v>
      </c>
      <c r="B931" s="1">
        <v>0.92</v>
      </c>
      <c r="C931" s="1">
        <v>1.98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8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2">
        <v>0.87</v>
      </c>
      <c r="B932" s="1">
        <v>1.04</v>
      </c>
      <c r="C932" s="1">
        <v>1.55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8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2">
        <v>0.52</v>
      </c>
      <c r="B933" s="1">
        <v>0.54</v>
      </c>
      <c r="C933" s="1">
        <v>1.92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8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2">
        <v>0.4</v>
      </c>
      <c r="B934" s="1">
        <v>0.6</v>
      </c>
      <c r="C934" s="1">
        <v>1.8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8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2">
        <v>0.8</v>
      </c>
      <c r="B935" s="1">
        <v>1.1</v>
      </c>
      <c r="C935" s="1">
        <v>1.74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8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2">
        <v>0.76</v>
      </c>
      <c r="B936" s="1">
        <v>0.54</v>
      </c>
      <c r="C936" s="1">
        <v>1.86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8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2">
        <v>0.52</v>
      </c>
      <c r="B937" s="1">
        <v>1.16</v>
      </c>
      <c r="C937" s="1">
        <v>1.98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8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2">
        <v>0.47</v>
      </c>
      <c r="B938" s="1">
        <v>0.66</v>
      </c>
      <c r="C938" s="1">
        <v>1.98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8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2">
        <v>0.4</v>
      </c>
      <c r="B939" s="1">
        <v>0.54</v>
      </c>
      <c r="C939" s="1">
        <v>1.79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8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2">
        <v>0.41</v>
      </c>
      <c r="B940" s="1">
        <v>0.98</v>
      </c>
      <c r="C940" s="1">
        <v>1.98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8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2">
        <v>0.92</v>
      </c>
      <c r="B941" s="1">
        <v>1.04</v>
      </c>
      <c r="C941" s="1">
        <v>1.8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8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2">
        <v>0.87</v>
      </c>
      <c r="B942" s="1">
        <v>1.22</v>
      </c>
      <c r="C942" s="1">
        <v>1.73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8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2">
        <v>0.45</v>
      </c>
      <c r="B943" s="1">
        <v>0.54</v>
      </c>
      <c r="C943" s="1">
        <v>1.98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8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2">
        <v>0.57</v>
      </c>
      <c r="B944" s="1">
        <v>0.73</v>
      </c>
      <c r="C944" s="1">
        <v>2.1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8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2">
        <v>0.64</v>
      </c>
      <c r="B945" s="1">
        <v>0.85</v>
      </c>
      <c r="C945" s="1">
        <v>1.55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8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2">
        <v>0.75</v>
      </c>
      <c r="B946" s="1">
        <v>0.58</v>
      </c>
      <c r="C946" s="1">
        <v>1.92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8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2">
        <v>0.41</v>
      </c>
      <c r="B947" s="1">
        <v>1.22</v>
      </c>
      <c r="C947" s="1">
        <v>1.92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8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2">
        <v>0.41</v>
      </c>
      <c r="B948" s="1">
        <v>1.16</v>
      </c>
      <c r="C948" s="1">
        <v>1.62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8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2">
        <v>0.4</v>
      </c>
      <c r="B949" s="1">
        <v>1.04</v>
      </c>
      <c r="C949" s="1">
        <v>1.91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8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2">
        <v>0.81</v>
      </c>
      <c r="B950" s="1">
        <v>0.92</v>
      </c>
      <c r="C950" s="1">
        <v>1.97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8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2">
        <v>1.04</v>
      </c>
      <c r="B951" s="1">
        <v>1.23</v>
      </c>
      <c r="C951" s="1">
        <v>1.8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8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2">
        <v>0.58</v>
      </c>
      <c r="B952" s="1">
        <v>1.16</v>
      </c>
      <c r="C952" s="1">
        <v>1.98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8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2">
        <v>0.41</v>
      </c>
      <c r="B953" s="1">
        <v>0.72</v>
      </c>
      <c r="C953" s="1">
        <v>1.91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8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2">
        <v>0.4</v>
      </c>
      <c r="B954" s="1">
        <v>1.16</v>
      </c>
      <c r="C954" s="1">
        <v>1.92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8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2">
        <v>1.04</v>
      </c>
      <c r="B955" s="1">
        <v>0.66</v>
      </c>
      <c r="C955" s="1">
        <v>1.62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8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2">
        <v>0.46</v>
      </c>
      <c r="B956" s="1">
        <v>0.67</v>
      </c>
      <c r="C956" s="1">
        <v>1.92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8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2">
        <v>0.4</v>
      </c>
      <c r="B957" s="1">
        <v>1.1</v>
      </c>
      <c r="C957" s="1">
        <v>1.98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8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2">
        <v>0.58</v>
      </c>
      <c r="B958" s="1">
        <v>0.54</v>
      </c>
      <c r="C958" s="1">
        <v>1.84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8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2">
        <v>0.92</v>
      </c>
      <c r="B959" s="1">
        <v>0.54</v>
      </c>
      <c r="C959" s="1">
        <v>1.61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8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2">
        <v>0.4</v>
      </c>
      <c r="B960" s="1">
        <v>1.16</v>
      </c>
      <c r="C960" s="1">
        <v>1.85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8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2">
        <v>0.41</v>
      </c>
      <c r="B961" s="1">
        <v>1.22</v>
      </c>
      <c r="C961" s="1">
        <v>1.98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8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2">
        <v>1.1</v>
      </c>
      <c r="B962" s="1">
        <v>0.55</v>
      </c>
      <c r="C962" s="1">
        <v>1.98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8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2">
        <v>0.64</v>
      </c>
      <c r="B963" s="1">
        <v>0.92</v>
      </c>
      <c r="C963" s="1">
        <v>1.98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8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2">
        <v>1.04</v>
      </c>
      <c r="B964" s="1">
        <v>0.55</v>
      </c>
      <c r="C964" s="1">
        <v>1.98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8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2">
        <v>0.6</v>
      </c>
      <c r="B965" s="1">
        <v>0.65</v>
      </c>
      <c r="C965" s="1">
        <v>1.86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8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2">
        <v>0.4</v>
      </c>
      <c r="B966" s="1">
        <v>1.1</v>
      </c>
      <c r="C966" s="1">
        <v>1.74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8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2">
        <v>0.91</v>
      </c>
      <c r="B967" s="1">
        <v>0.74</v>
      </c>
      <c r="C967" s="1">
        <v>1.98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8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2">
        <v>0.81</v>
      </c>
      <c r="B968" s="1">
        <v>1.16</v>
      </c>
      <c r="C968" s="1">
        <v>1.92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8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2">
        <v>0.51</v>
      </c>
      <c r="B969" s="1">
        <v>0.89</v>
      </c>
      <c r="C969" s="1">
        <v>1.74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8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2">
        <v>0.86</v>
      </c>
      <c r="B970" s="1">
        <v>0.54</v>
      </c>
      <c r="C970" s="1">
        <v>1.93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8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2">
        <v>0.7</v>
      </c>
      <c r="B971" s="1">
        <v>0.61</v>
      </c>
      <c r="C971" s="1">
        <v>1.85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8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2">
        <v>0.8</v>
      </c>
      <c r="B972" s="1">
        <v>0.72</v>
      </c>
      <c r="C972" s="1">
        <v>1.92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8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2">
        <v>0.81</v>
      </c>
      <c r="B973" s="1">
        <v>0.98</v>
      </c>
      <c r="C973" s="1">
        <v>1.98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8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2">
        <v>0.41</v>
      </c>
      <c r="B974" s="1">
        <v>0.98</v>
      </c>
      <c r="C974" s="1">
        <v>1.98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8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2">
        <v>0.52</v>
      </c>
      <c r="B975" s="1">
        <v>0.98</v>
      </c>
      <c r="C975" s="1">
        <v>1.98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8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2">
        <v>0.75</v>
      </c>
      <c r="B976" s="1">
        <v>1.04</v>
      </c>
      <c r="C976" s="1">
        <v>1.98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8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2">
        <v>0.92</v>
      </c>
      <c r="B977" s="1">
        <v>0.6</v>
      </c>
      <c r="C977" s="1">
        <v>1.5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8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2">
        <v>0.92</v>
      </c>
      <c r="B978" s="1">
        <v>0.67</v>
      </c>
      <c r="C978" s="1">
        <v>1.86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8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2">
        <v>0.4</v>
      </c>
      <c r="B979" s="1">
        <v>0.73</v>
      </c>
      <c r="C979" s="1">
        <v>1.86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8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2">
        <v>0.7</v>
      </c>
      <c r="B980" s="1">
        <v>1.16</v>
      </c>
      <c r="C980" s="1">
        <v>1.98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8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2">
        <v>0.4</v>
      </c>
      <c r="B981" s="1">
        <v>1.16</v>
      </c>
      <c r="C981" s="1">
        <v>1.79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8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2">
        <v>0.98</v>
      </c>
      <c r="B982" s="1">
        <v>0.67</v>
      </c>
      <c r="C982" s="1">
        <v>1.68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8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2">
        <v>0.75</v>
      </c>
      <c r="B983" s="1">
        <v>0.85</v>
      </c>
      <c r="C983" s="1">
        <v>1.86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8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2">
        <v>0.41</v>
      </c>
      <c r="B984" s="1">
        <v>0.67</v>
      </c>
      <c r="C984" s="1">
        <v>1.98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8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2">
        <v>0.92</v>
      </c>
      <c r="B985" s="1">
        <v>0.73</v>
      </c>
      <c r="C985" s="1">
        <v>1.61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8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2">
        <v>1.04</v>
      </c>
      <c r="B986" s="1">
        <v>0.54</v>
      </c>
      <c r="C986" s="1">
        <v>1.98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8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2">
        <v>0.98</v>
      </c>
      <c r="B987" s="1">
        <v>0.61</v>
      </c>
      <c r="C987" s="1">
        <v>1.92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8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2">
        <v>0.4</v>
      </c>
      <c r="B988" s="1">
        <v>1.04</v>
      </c>
      <c r="C988" s="1">
        <v>1.55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8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2">
        <v>0.86</v>
      </c>
      <c r="B989" s="1">
        <v>0.66</v>
      </c>
      <c r="C989" s="1">
        <v>1.91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8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2">
        <v>0.41</v>
      </c>
      <c r="B990" s="1">
        <v>0.73</v>
      </c>
      <c r="C990" s="2">
        <v>1.98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8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2">
        <v>1.03</v>
      </c>
      <c r="B991" s="1">
        <v>0.54</v>
      </c>
      <c r="C991" s="2">
        <v>1.98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8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2">
        <v>0.58</v>
      </c>
      <c r="B992" s="1">
        <v>0.54</v>
      </c>
      <c r="C992" s="2">
        <v>1.54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8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2">
        <v>0.56</v>
      </c>
      <c r="B993" s="1">
        <v>1.04</v>
      </c>
      <c r="C993" s="2">
        <v>2.09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8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2">
        <v>0.41</v>
      </c>
      <c r="B994" s="1">
        <v>0.73</v>
      </c>
      <c r="C994" s="2">
        <v>1.8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8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2">
        <v>1.09</v>
      </c>
      <c r="B995" s="1">
        <v>1.17</v>
      </c>
      <c r="C995" s="2">
        <v>1.77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8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2">
        <v>0.41</v>
      </c>
      <c r="B996" s="1">
        <v>1.16</v>
      </c>
      <c r="C996" s="2">
        <v>1.67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8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2">
        <v>0.4</v>
      </c>
      <c r="B997" s="1">
        <v>1.04</v>
      </c>
      <c r="C997" s="2">
        <v>1.98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8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2">
        <v>0.52</v>
      </c>
      <c r="B998" s="1">
        <v>0.55</v>
      </c>
      <c r="C998" s="2">
        <v>1.93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8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2">
        <v>0.41</v>
      </c>
      <c r="B999" s="1">
        <v>0.54</v>
      </c>
      <c r="C999" s="2">
        <v>1.98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8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2">
        <v>0.92</v>
      </c>
      <c r="B1000" s="1">
        <v>0.61</v>
      </c>
      <c r="C1000" s="2">
        <v>1.93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8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2">
        <v>0.53</v>
      </c>
      <c r="B1001" s="1">
        <v>0.67</v>
      </c>
      <c r="C1001" s="2">
        <v>1.98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18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C1002" s="2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18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C1003" s="2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18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18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18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C1006" s="2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18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C1007" s="2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18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C1008" s="2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18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C1009" s="2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18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C1010" s="2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18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C1011" s="2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18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C1012" s="2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18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C1013" s="2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18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C1014" s="2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18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C1015" s="2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18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C1016" s="2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18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C1017" s="2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18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C1018" s="2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18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C1019" s="2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18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C1020" s="2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18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C1021" s="2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18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C1022" s="2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18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C1023" s="2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18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C1024" s="2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18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C1025" s="2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18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C1026" s="2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18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C1027" s="2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18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C1028" s="2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18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C1029" s="2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18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C1030" s="2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18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C1031" s="2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18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C1032" s="2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18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C1033" s="2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18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C1034" s="2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18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C1035" s="2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18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C1036" s="2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18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C1037" s="2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18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C1038" s="2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18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C1039" s="2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18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C1040" s="2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18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C1041" s="2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18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C1042" s="2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18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C1043" s="2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18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C1044" s="2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18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C1045" s="2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18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C1046" s="2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18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C1047" s="2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18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C1048" s="2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18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C1049" s="2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18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C1050" s="2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18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C1051" s="2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18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C1052" s="2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18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C1053" s="2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18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C1054" s="2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18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C1055" s="2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18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C1056" s="2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18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C1057" s="2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18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C1058" s="2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18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C1059" s="2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18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C1060" s="2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18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C1061" s="2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18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C1062" s="2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18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C1063" s="2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18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C1064" s="2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18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C1065" s="2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18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C1066" s="2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18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C1067" s="2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18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C1068" s="2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18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C1069" s="2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18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C1070" s="2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18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C1071" s="2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18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C1072" s="2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18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C1073" s="2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18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C1074" s="2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18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C1075" s="2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18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C1076" s="2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18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C1077" s="2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18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C1078" s="2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18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C1079" s="2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18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C1080" s="2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18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C1081" s="2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18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C1082" s="2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18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C1083" s="2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18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C1084" s="2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18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C1085" s="2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18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C1086" s="2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18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C1087" s="2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18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C1088" s="2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18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C1089" s="2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18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C1090" s="2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18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C1091" s="2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18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C1092" s="2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18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C1093" s="2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18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C1094" s="2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18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C1095" s="2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18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C1096" s="2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18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C1097" s="2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18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C1098" s="2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18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C1099" s="2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18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C1100" s="2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18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C1101" s="2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18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C1102" s="2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18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C1103" s="2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18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C1104" s="2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18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C1105" s="2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18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C1106" s="2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18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C1107" s="2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18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C1108" s="2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18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C1109" s="2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18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C1110" s="2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18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C1111" s="2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18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C1112" s="2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18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C1113" s="2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18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C1114" s="2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18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C1115" s="2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18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C1116" s="2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18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C1117" s="2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18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C1118" s="2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18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C1119" s="2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18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C1120" s="2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18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C1121" s="2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18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C1122" s="2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18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C1123" s="2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18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C1124" s="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18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C1125" s="2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18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C1126" s="2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18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C1127" s="2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18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C1128" s="2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18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C1129" s="2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18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C1130" s="2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18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C1131" s="2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18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C1132" s="2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18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C1133" s="2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18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C1134" s="2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18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C1135" s="2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18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C1136" s="2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18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C1137" s="2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18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C1138" s="2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18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C1139" s="2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18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C1140" s="2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18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C1141" s="2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18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C1142" s="2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18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C1143" s="2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18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C1144" s="2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18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C1145" s="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18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C1146" s="2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18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C1147" s="2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18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C1148" s="2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18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C1149" s="2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18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C1150" s="2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18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C1151" s="2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18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C1152" s="2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18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C1153" s="2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18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C1154" s="2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18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C1155" s="2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18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C1156" s="2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18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C1157" s="2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18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C1158" s="2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18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C1159" s="2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18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C1160" s="2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18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C1161" s="2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18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C1162" s="2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18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C1163" s="2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18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C1164" s="2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18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C1165" s="2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18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C1166" s="2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18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C1167" s="2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18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C1168" s="2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18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C1169" s="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18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C1170" s="2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18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C1171" s="2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18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C1172" s="2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18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C1173" s="2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18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C1174" s="2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18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C1175" s="2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18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C1176" s="2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18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C1177" s="2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18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C1178" s="2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18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C1179" s="2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18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C1180" s="2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18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C1181" s="2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18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C1182" s="2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18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C1183" s="2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18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C1184" s="2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18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C1185" s="2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18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C1186" s="2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18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C1187" s="2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18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C1188" s="2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18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C1189" s="2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18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C1190" s="2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18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C1191" s="2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18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C1192" s="2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18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C1193" s="2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18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C1194" s="2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18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C1195" s="2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18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C1196" s="2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18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C1197" s="2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18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C1198" s="2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18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C1199" s="2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18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C1200" s="2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18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C1201" s="2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18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C1202" s="2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18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C1203" s="2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18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C1204" s="2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18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C1205" s="2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18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C1206" s="2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18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C1207" s="2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18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C1208" s="2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18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C1209" s="2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18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C1210" s="2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18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C1211" s="2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18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C1212" s="2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18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C1213" s="2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18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C1214" s="2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18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C1215" s="2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18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C1216" s="2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18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C1217" s="2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18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C1218" s="2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18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C1219" s="2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18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C1220" s="2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18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C1221" s="2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18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C1222" s="2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18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C1223" s="2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18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C1224" s="2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18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C1225" s="2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18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C1226" s="2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18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C1227" s="2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18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C1228" s="2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18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C1229" s="2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18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C1230" s="2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18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C1231" s="2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18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C1232" s="2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18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C1233" s="2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18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C1234" s="2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18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C1235" s="2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18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C1236" s="2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18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C1237" s="2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18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C1238" s="2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18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C1239" s="2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18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C1240" s="2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18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C1241" s="2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18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C1242" s="2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18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C1243" s="2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18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C1244" s="2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18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C1245" s="2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18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C1246" s="2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18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C1247" s="2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18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C1248" s="2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18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C1249" s="2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18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C1250" s="2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18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C1251" s="2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18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C1252" s="2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18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C1253" s="2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18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C1254" s="2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18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C1255" s="2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18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C1256" s="2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18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C1257" s="2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18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C1258" s="2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18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C1259" s="2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18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C1260" s="2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18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C1261" s="2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18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C1262" s="2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18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C1263" s="2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18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C1264" s="2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18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C1265" s="2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18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C1266" s="2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18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C1267" s="2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18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C1268" s="2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18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C1269" s="2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18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C1270" s="2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18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C1271" s="2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18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C1272" s="2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18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C1273" s="2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18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C1274" s="2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18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C1275" s="2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18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C1276" s="2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18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C1277" s="2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18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C1278" s="2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18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C1279" s="2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18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C1280" s="2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18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C1281" s="2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18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C1282" s="2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18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C1283" s="2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18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C1284" s="2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18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C1285" s="2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18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C1286" s="2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18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C1287" s="2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18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C1288" s="2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18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C1289" s="2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18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C1290" s="2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18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C1291" s="2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18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C1292" s="2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18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C1293" s="2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18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C1294" s="2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18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C1295" s="2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18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C1296" s="2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18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C1297" s="2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18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C1298" s="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18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C1299" s="2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18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C1300" s="2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18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C1301" s="2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18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C1302" s="2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18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C1303" s="2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18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C1304" s="2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18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C1305" s="2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18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C1306" s="2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18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C1307" s="2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18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C1308" s="2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18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C1309" s="2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18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C1310" s="2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18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C1311" s="2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18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C1312" s="2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18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C1313" s="2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18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C1314" s="2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18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C1315" s="2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18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C1316" s="2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18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C1317" s="2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18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C1318" s="2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18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C1319" s="2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18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C1320" s="2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18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C1321" s="2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18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C1322" s="2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18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C1323" s="2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18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C1324" s="2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18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C1325" s="2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18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C1326" s="2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18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C1327" s="2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18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C1328" s="2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18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C1329" s="2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18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C1330" s="2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18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C1331" s="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18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C1332" s="2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18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C1333" s="2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18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C1334" s="2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18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C1335" s="2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18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C1336" s="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18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C1337" s="2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18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C1338" s="2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18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C1339" s="2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18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C1340" s="2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18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C1341" s="2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18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C1342" s="2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18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C1343" s="2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18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C1344" s="2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18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C1345" s="2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18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C1346" s="2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18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C1347" s="2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18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C1348" s="2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18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C1349" s="2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18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C1350" s="2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18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C1351" s="2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18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C1352" s="2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18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C1353" s="2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18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C1354" s="2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18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C1355" s="2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18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C1356" s="2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18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C1357" s="2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18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C1358" s="2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18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C1359" s="2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18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C1360" s="2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18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C1361" s="2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18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C1362" s="2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18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C1363" s="2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18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C1364" s="2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18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C1365" s="2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18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C1366" s="2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18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C1367" s="2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18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C1368" s="2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18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C1369" s="2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18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C1370" s="2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18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C1371" s="2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18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C1372" s="2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18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C1373" s="2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18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C1374" s="2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18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C1375" s="2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18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C1376" s="2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18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C1377" s="2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18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C1378" s="2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18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C1379" s="2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18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C1380" s="2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18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C1381" s="2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18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C1382" s="2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18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C1383" s="2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18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C1384" s="2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18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C1385" s="2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18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C1386" s="2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18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C1387" s="2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18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C1388" s="2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18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C1389" s="2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18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18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C1391" s="2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18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C1392" s="2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18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C1393" s="2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18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C1394" s="2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18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C1395" s="2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18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C1396" s="2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18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C1397" s="2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18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C1398" s="2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18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C1399" s="2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18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C1400" s="2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18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C1401" s="2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18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C1402" s="2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18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C1403" s="2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18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C1404" s="2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18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C1405" s="2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18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C1406" s="2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18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C1407" s="2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18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C1408" s="2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18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C1409" s="2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18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C1410" s="2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18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C1411" s="2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18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C1412" s="2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18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C1413" s="2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18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C1414" s="2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18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C1415" s="2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18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C1416" s="2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18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C1417" s="2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18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C1418" s="2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18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C1419" s="2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18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C1420" s="2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18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C1421" s="2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18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C1422" s="2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18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C1423" s="2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18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C1424" s="2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18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C1425" s="2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18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C1426" s="2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18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C1427" s="2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18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C1428" s="2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18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C1429" s="2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18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C1430" s="2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18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C1431" s="2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18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C1432" s="2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18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C1433" s="2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18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C1434" s="2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18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C1435" s="2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18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C1436" s="2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18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C1437" s="2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18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C1438" s="2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18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C1439" s="2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18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C1440" s="2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18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C1441" s="2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18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C1442" s="2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18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C1443" s="2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18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C1444" s="2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18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C1445" s="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18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C1446" s="2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18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C1447" s="2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18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C1448" s="2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18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C1449" s="2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18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C1450" s="2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18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C1451" s="2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18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C1452" s="2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18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C1453" s="2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18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C1454" s="2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18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C1455" s="2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18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C1456" s="2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18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C1457" s="2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18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C1458" s="2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18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C1459" s="2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18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C1460" s="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18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C1461" s="2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18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C1462" s="2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18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C1463" s="2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18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C1464" s="2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18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C1465" s="2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18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C1466" s="2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18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C1467" s="2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18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C1468" s="2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18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C1469" s="2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18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C1470" s="2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18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C1471" s="2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18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C1472" s="2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18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C1473" s="2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18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C1474" s="2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18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C1475" s="2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18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C1476" s="2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18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C1477" s="2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18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C1478" s="2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18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C1479" s="2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18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C1480" s="2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18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C1481" s="2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18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C1482" s="2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18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C1483" s="2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18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C1484" s="2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18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C1485" s="2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18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C1486" s="2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18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C1487" s="2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18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C1488" s="2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18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C1489" s="2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18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C1490" s="2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18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C1491" s="2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18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C1492" s="2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18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C1493" s="2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18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C1494" s="2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18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C1495" s="2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18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C1496" s="2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18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C1497" s="2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18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C1498" s="2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18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C1499" s="2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18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C1500" s="2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18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C1501" s="2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18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C1502" s="2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18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C1503" s="2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18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C1504" s="2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18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C1505" s="2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18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C1506" s="2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18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C1507" s="2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18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C1508" s="2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18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C1509" s="2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18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C1510" s="2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18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C1511" s="2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18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C1512" s="2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18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C1513" s="2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18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C1514" s="2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18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C1515" s="2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18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C1516" s="2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18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C1517" s="2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18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C1518" s="2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18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C1519" s="2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18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C1520" s="2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18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C1521" s="2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18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C1522" s="2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18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C1523" s="2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18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C1524" s="2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18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C1525" s="2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18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C1526" s="2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18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C1527" s="2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18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C1528" s="2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18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C1529" s="2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18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C1530" s="2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18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C1531" s="2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18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C1532" s="2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18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C1533" s="2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18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C1534" s="2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18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C1535" s="2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18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C1536" s="2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18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C1537" s="2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18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C1538" s="2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18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C1539" s="2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18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C1540" s="2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18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C1541" s="2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18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C1542" s="2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18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C1543" s="2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18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C1544" s="2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18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C1545" s="2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18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C1546" s="2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18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C1547" s="2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18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C1548" s="2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18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C1549" s="2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18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C1550" s="2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18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C1551" s="2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18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C1552" s="2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18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C1553" s="2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18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C1554" s="2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18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C1555" s="2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18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C1556" s="2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18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C1557" s="2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18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C1558" s="2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18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C1559" s="2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18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C1560" s="2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18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C1561" s="2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18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C1562" s="2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18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C1563" s="2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18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C1564" s="2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18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C1565" s="2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18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C1566" s="2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18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C1567" s="2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18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C1568" s="2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18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C1569" s="2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18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C1570" s="2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18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C1571" s="2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18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C1572" s="2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18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C1573" s="2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18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C1574" s="2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18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C1575" s="2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18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C1576" s="2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18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C1577" s="2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18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C1578" s="2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18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C1579" s="2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18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C1580" s="2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18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C1581" s="2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18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C1582" s="2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18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C1583" s="2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18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C1584" s="2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18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C1585" s="2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18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C1586" s="2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18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C1587" s="2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18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C1588" s="2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18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C1589" s="2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18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C1590" s="2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18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C1591" s="2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18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C1592" s="2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18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C1593" s="2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18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C1594" s="2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18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C1595" s="2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18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C1596" s="2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18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C1597" s="2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18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C1598" s="2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18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C1599" s="2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18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C1600" s="2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18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C1601" s="2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18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C1602" s="2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18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C1603" s="2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18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C1604" s="2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18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C1605" s="2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18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C1606" s="2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18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C1607" s="2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18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C1608" s="2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18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C1609" s="2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18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C1610" s="2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18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C1611" s="2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18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C1612" s="2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18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C1613" s="2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18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C1614" s="2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18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C1615" s="2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18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C1616" s="2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18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C1617" s="2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18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C1618" s="2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18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C1619" s="2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18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C1620" s="2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18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C1621" s="2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18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C1622" s="2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18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C1623" s="2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18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C1624" s="2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18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C1625" s="2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18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C1626" s="2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18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C1627" s="2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18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C1628" s="2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18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C1629" s="2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18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C1630" s="2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18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C1631" s="2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18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C1632" s="2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18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C1633" s="2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18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C1634" s="2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18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C1635" s="2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18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C1636" s="2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18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C1637" s="2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18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C1638" s="2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18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C1639" s="2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18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C1640" s="2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18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C1641" s="2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18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C1642" s="2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18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C1643" s="2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18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C1644" s="2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18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C1645" s="2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18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C1646" s="2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18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C1647" s="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18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C1648" s="2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18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C1649" s="2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18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C1650" s="2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18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C1651" s="2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18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C1652" s="2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18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C1653" s="2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18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C1654" s="2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18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C1655" s="2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18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C1656" s="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18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C1657" s="2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18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C1658" s="2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18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C1659" s="2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18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C1660" s="2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18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C1661" s="2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18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C1662" s="2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18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C1663" s="2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18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C1664" s="2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18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C1665" s="2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18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C1666" s="2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18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C1667" s="2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18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C1668" s="2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18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C1669" s="2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18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C1670" s="2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18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C1671" s="2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18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C1672" s="2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18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C1673" s="2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18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C1674" s="2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18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C1675" s="2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18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C1676" s="2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18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C1677" s="2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18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C1678" s="2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18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C1679" s="2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18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C1680" s="2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18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C1681" s="2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18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C1682" s="2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18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C1683" s="2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18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C1684" s="2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18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C1685" s="2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18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C1686" s="2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18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C1687" s="2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18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C1688" s="2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18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C1689" s="2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18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C1690" s="2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18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C1691" s="2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18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C1692" s="2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18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C1693" s="2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18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C1694" s="2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18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C1695" s="2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18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C1696" s="2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18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C1697" s="2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18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C1698" s="2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18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C1699" s="2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18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C1700" s="2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18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C1701" s="2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18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C1702" s="2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18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C1703" s="2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18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C1704" s="2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18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C1705" s="2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18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C1706" s="2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18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C1707" s="2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18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C1708" s="2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18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C1709" s="2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18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C1710" s="2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18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C1711" s="2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18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C1712" s="2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18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C1713" s="2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18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C1714" s="2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18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C1715" s="2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18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C1716" s="2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18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C1717" s="2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18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C1718" s="2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18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C1719" s="2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18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C1720" s="2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18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C1721" s="2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18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C1722" s="2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18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C1723" s="2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18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C1724" s="2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18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C1725" s="2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18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C1726" s="2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18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C1727" s="2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18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C1728" s="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18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C1729" s="2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18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C1730" s="2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18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C1731" s="2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18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C1732" s="2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18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C1733" s="2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18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C1734" s="2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18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C1735" s="2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18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C1736" s="2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18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C1737" s="2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18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C1738" s="2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18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C1739" s="2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18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C1740" s="2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18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C1741" s="2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18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C1742" s="2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18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C1743" s="2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18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C1744" s="2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18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C1745" s="2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18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C1746" s="2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18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C1747" s="2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18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C1748" s="2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18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C1749" s="2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18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C1750" s="2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18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C1751" s="2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18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C1752" s="2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18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C1753" s="2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18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C1754" s="2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18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C1755" s="2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18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C1756" s="2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18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C1757" s="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18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C1758" s="2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18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C1759" s="2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18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C1760" s="2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18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C1761" s="2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18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C1762" s="2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18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C1763" s="2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18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C1764" s="2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18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C1765" s="2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18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C1766" s="2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18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C1767" s="2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18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C1768" s="2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18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C1769" s="2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18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C1770" s="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18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C1771" s="2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18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C1772" s="2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18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C1773" s="2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18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C1774" s="2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18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C1775" s="2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18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C1776" s="2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18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C1777" s="2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18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C1778" s="2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18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C1779" s="2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18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C1780" s="2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18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C1781" s="2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18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C1782" s="2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18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C1783" s="2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18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C1784" s="2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18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C1785" s="2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18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C1786" s="2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18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C1787" s="2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18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C1788" s="2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18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C1789" s="2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18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C1790" s="2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18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C1791" s="2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18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C1792" s="2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18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C1793" s="2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18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C1794" s="2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18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C1795" s="2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18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C1796" s="2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18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C1797" s="2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18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C1798" s="2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18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C1799" s="2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18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C1800" s="2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18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C1801" s="2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18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C1802" s="2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18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C1803" s="2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18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C1804" s="2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18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C1805" s="2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18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C1806" s="2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18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C1807" s="2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18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C1808" s="2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18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C1809" s="2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18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C1810" s="2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18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C1811" s="2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18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C1812" s="2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18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C1813" s="2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18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C1814" s="2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18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C1815" s="2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18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C1816" s="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18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C1817" s="2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18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C1818" s="2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18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C1819" s="2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18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C1820" s="2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18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C1821" s="2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18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C1822" s="2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18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C1823" s="2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18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C1824" s="2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18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C1825" s="2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18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C1826" s="2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18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C1827" s="2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18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C1828" s="2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18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C1829" s="2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18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C1830" s="2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18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C1831" s="2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18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C1832" s="2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18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C1833" s="2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18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C1834" s="2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18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C1835" s="2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18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C1836" s="2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18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C1837" s="2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18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C1838" s="2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18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C1839" s="2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18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C1840" s="2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18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C1841" s="2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18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C1842" s="2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18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C1843" s="2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18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C1844" s="2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18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C1845" s="2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18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C1846" s="2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18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C1847" s="2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18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C1848" s="2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18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C1849" s="2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18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C1850" s="2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18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C1851" s="2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18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C1852" s="2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18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C1853" s="2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18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C1854" s="2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18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C1855" s="2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18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C1856" s="2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18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C1857" s="2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18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C1858" s="2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18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C1859" s="2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18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C1860" s="2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18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C1861" s="2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18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C1862" s="2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18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C1863" s="2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18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C1864" s="2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18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C1865" s="2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18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C1866" s="2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18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C1867" s="2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18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C1868" s="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18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C1869" s="2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18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C1870" s="2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18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C1871" s="2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18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C1872" s="2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18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C1873" s="2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18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C1874" s="2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18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C1875" s="2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18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C1876" s="2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18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C1877" s="2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18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C1878" s="2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18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C1879" s="2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18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C1880" s="2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18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C1881" s="2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18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C1882" s="2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18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C1883" s="2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18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C1884" s="2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18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C1885" s="2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18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C1886" s="2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18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C1887" s="2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18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C1888" s="2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18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C1889" s="2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18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C1890" s="2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18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C1891" s="2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18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C1892" s="2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18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C1893" s="2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18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C1894" s="2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18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C1895" s="2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18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C1896" s="2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18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C1897" s="2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18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C1898" s="2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18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C1899" s="2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18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C1900" s="2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18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C1901" s="2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18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C1902" s="2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18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C1903" s="2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18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C1904" s="2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18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C1905" s="2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18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C1906" s="2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18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C1907" s="2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18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C1908" s="2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18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C1909" s="2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18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C1910" s="2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18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C1911" s="2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18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C1912" s="2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18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C1913" s="2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18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C1914" s="2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18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C1915" s="2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18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C1916" s="2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18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C1917" s="2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18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C1918" s="2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18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C1919" s="2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18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C1920" s="2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18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C1921" s="2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18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C1922" s="2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18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C1923" s="2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18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C1924" s="2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18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C1925" s="2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18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C1926" s="2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18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C1927" s="2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18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C1928" s="2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18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C1929" s="2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18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C1930" s="2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18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C1931" s="2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18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C1932" s="2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18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C1933" s="2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18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C1934" s="2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18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C1935" s="2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18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C1936" s="2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18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C1937" s="2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18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C1938" s="2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18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C1939" s="2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18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C1940" s="2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18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C1941" s="2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18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C1942" s="2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18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C1943" s="2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18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C1944" s="2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18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C1945" s="2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18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C1946" s="2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18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C1947" s="2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18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C1948" s="2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18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C1949" s="2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18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C1950" s="2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18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C1951" s="2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18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C1952" s="2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18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C1953" s="2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18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C1954" s="2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18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C1955" s="2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18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C1956" s="2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18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C1957" s="2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18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C1958" s="2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18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C1959" s="2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18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C1960" s="2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18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C1961" s="2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18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C1962" s="2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18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C1963" s="2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18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C1964" s="2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18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C1965" s="2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18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C1966" s="2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18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C1967" s="2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18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C1968" s="2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18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C1969" s="2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18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C1970" s="2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18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C1971" s="2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18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C1972" s="2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18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C1973" s="2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18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C1974" s="2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18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C1975" s="2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18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C1976" s="2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18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C1977" s="2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18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C1978" s="2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18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C1979" s="2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18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C1980" s="2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18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C1981" s="2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18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C1982" s="2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18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C1983" s="2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18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C1984" s="2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18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18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18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18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18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18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18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18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18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18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18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18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18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18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18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18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18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18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18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18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18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18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18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18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18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18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18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18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18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18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18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18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18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18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18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18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18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18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18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18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18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18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18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18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18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18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18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18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18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18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18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18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18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18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18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18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18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18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18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18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18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18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18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18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18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18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18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18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18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18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18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18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18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18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18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18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18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18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18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18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18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18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18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18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18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18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18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18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18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18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18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18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18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18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18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18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18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18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18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18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18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18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18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18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18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18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18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18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18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18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18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18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18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18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18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18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18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18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18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18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18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18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18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18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18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18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18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18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18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18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18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18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18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18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18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18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18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18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18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18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18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18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18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18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18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18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18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18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18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18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18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18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18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18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18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18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18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18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18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18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18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18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18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18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18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18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18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18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18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18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18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18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18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18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18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18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18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18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18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18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18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18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18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18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18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18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18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18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18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18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18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18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18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18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18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18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18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18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18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18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18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18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18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18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18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18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18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18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18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18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18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18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18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18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18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18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18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18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18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18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18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18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18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18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18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18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18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18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18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18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18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18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18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18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18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18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18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18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18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18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18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18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18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18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18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18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18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18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18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18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18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18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18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18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18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18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18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18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18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18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18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18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18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18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18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18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18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18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18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18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18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18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18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18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18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18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18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18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18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18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18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18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18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18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18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18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18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18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18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18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18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18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18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18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18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18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18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18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18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18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18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18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18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18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18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18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18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18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18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18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18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18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18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18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18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18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18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18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18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18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18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18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18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18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18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18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18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18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18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18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18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18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18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18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18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18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18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18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18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18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18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18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18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18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18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18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18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18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18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18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18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18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18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18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18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18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18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18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18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18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18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18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18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18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18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18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18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18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18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18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18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18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18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18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18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18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18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18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18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18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18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18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18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18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18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18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18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18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18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18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18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18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18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18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18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18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18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18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18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18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18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18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18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18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18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18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18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18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18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18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18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18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18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18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18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18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18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18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18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18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18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18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18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18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18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18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18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18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18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18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18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18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18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18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18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18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18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18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18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18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18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18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18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18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18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18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18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18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18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18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18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18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18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18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18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18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18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18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18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18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18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18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18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18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18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18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18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18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18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18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18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18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18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18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18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18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18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18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18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18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18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18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18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18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18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18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18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18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18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18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18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18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18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18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18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18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18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18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18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18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18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18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18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18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18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18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18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18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18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18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18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18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18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18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18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18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18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18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18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18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18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18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18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18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18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18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18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18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18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18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18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18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18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18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18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18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18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18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18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18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18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18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18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18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18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18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18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18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18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18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18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18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18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18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18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18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18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18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18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18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18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18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18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18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18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18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18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18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18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18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18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18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18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18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18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18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18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18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18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18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18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18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18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18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18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18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18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18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18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18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18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18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18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18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18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18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18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18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18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18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18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18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18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18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18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18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18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18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18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18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18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18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18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18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18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18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18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18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18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18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18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18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18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18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18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18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18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18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18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18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18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18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18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18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18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18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18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18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18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18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18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18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18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18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18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18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18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18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18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18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18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18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18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18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18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18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18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18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18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18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18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18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18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18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18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18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18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18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18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18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18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18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18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18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18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18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18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18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18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18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18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18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18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18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18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18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18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18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18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18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18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18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18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18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18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18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18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18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18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18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18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18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18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18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18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18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18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18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18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18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18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18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18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18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18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18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18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18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18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18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18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18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18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18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18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18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18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18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18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18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18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18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18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18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18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18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18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18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18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18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18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18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18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18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18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18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18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18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18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18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18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18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18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18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18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18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18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18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18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18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18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18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18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18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18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18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18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18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18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18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18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18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18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18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18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18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18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18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18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18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18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18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18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18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18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18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18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18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18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18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18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18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18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18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18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18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18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18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18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18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18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18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18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18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18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18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18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18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18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18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18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18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18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18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18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18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18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18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18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18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18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18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18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18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18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18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18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18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18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18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18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18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18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18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18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18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18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18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18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18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18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18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18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18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18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18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18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18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18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18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18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18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18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18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18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18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18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18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18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18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18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18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18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18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18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18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18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18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18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18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18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18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18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18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18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18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18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18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18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18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18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18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18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18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18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18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18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18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18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18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18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18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18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18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18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18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18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18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18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18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18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18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18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18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18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18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18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18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18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18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18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18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18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18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18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18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18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18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18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18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18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18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18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18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18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18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18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18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18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18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18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18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18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18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18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18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18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18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18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18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18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18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18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18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18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18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18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18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18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18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18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18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18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18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18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18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18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18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18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18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18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18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18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18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18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18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18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18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18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18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18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18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18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18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18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18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18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18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18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18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18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18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18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18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18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18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18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18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18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18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18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18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18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18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18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18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18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18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18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18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18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18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18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18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18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18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18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18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18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18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18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18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18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18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18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18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18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18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18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18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18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18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18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18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18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18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18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18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18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18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18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18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18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18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18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18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18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18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18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18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18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18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18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18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18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18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18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18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18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18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18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18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18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18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18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18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18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18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18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18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18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18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18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18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18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18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18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18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18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18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18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18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18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18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18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18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18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18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18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18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18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18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18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18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18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18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18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18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18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18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18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18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18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18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18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18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18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18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18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18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18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18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18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18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18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18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18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18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18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18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18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18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18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18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18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18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18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18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18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18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18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18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18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18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18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18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18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18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18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18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18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18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18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18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18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18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18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18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18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18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18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18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18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18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18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18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18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18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18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18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18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18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18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18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18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18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18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18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18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18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18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18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18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18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18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18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18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18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18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18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18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18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18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18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18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18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18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18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18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18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18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18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18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18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18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18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18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18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18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18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18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18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18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18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18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18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18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18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18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18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18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18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18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18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18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18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18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18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18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18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18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18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18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18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18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18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18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18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18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18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18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18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18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18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18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18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18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18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18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18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18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18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18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18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18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18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18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18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18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18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18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18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18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18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18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18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18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18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18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18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18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18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18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18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18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18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18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18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18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18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18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18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18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18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18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18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18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18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18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18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18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18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18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18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18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18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18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18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18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18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18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18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18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18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18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18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18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18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18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18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18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18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18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18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18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18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18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18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18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18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18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18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18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18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18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18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18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18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18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18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18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18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18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18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18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18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18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18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18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18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18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18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18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18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18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18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18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18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18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18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18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18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18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18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18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18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18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18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18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18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18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18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18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18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18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18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18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18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18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18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18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18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18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18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18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18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18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18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18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18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18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18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18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18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18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18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18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18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18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18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18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18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18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18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18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18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18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18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18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18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18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18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18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18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18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18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18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18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18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18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18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18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18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18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18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18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18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18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18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18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18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18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18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18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18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18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18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18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18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18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18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18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18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18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18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18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18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18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18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18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18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18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18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18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18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18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18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18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18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18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18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18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18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18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18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18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18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18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18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18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18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18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18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18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18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18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18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18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18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18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18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18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18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18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18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18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18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18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18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18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18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18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18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18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18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18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18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18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18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18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18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18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18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18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18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18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18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18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18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18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18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18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18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18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18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18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18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18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18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18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18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18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18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18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18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18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18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18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18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18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18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18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18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18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18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18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18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18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18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18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18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18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18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18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18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18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18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18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18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18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18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18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18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18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18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18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18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18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18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18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18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18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18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18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18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18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18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18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18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18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18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18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18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18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18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18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18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18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18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18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18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18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18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18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18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18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18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18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18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18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18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18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18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18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18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18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18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18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18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18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18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18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18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18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18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18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18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18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18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18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18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18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18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18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18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18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18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18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18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18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18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18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18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18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18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18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18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18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18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18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18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18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18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18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18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18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18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18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18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18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18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18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18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18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18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18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18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18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18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18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18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18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18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18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18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18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18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18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18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18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18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18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18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18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18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18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18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18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18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18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18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18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18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18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18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18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18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18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18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18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18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18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18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18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18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18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18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18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18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18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18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18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18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18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18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18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18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18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18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18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18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18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18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18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18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18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18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18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18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18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18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18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18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18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18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18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18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18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18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18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18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18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18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18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18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18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18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18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18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18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18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18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18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18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18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18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18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18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18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18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18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18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18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18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18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18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18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18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18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18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18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18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18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18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18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18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18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18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18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18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18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18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18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18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18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18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18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18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18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18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18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18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18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18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18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18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18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18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18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18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18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18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18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18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18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18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18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18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18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18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18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18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18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18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18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18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18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18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18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18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18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18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18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18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18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18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18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18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18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18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18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18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18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18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18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18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18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18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18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18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18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18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18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18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18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18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18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18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18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18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18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18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18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18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18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18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18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18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18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18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18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18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18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18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18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18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18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18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18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18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18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18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18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18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18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18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18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18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18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18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18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18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18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18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18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18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18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18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18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18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18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18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18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18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18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18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18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18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18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18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18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18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18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18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18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18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18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18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18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18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18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18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18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18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18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18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18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18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18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18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18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18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18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18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18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18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18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18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18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18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18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18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18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18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18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18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18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18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18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18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18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18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18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18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18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18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18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18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18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18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18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18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18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18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18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18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18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18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18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18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18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18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18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18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18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18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18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18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18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18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18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18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18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18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18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18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18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18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18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18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18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18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18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18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18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18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18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18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18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18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18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18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18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18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18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18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18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18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18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18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18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18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18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18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18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18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18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18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18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18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18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18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18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18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18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18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18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18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18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18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18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18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18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18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18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18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18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18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18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18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18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18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18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18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18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18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18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18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18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18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18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18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18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18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18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18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18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18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18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18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18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18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18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18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18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18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18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18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18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18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18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18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18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18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18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18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18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18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>
      <c r="S4002" s="3"/>
      <c r="T4002" s="3"/>
      <c r="U4002" s="3"/>
      <c r="V4002" s="3"/>
      <c r="W4002" s="3"/>
      <c r="X4002" s="3"/>
      <c r="Y4002" s="3"/>
      <c r="Z4002" s="3"/>
      <c r="AA4002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0</v>
      </c>
      <c r="C1" s="1" t="s">
        <v>0</v>
      </c>
      <c r="D1" s="2" t="s">
        <v>1</v>
      </c>
      <c r="E1" s="3"/>
      <c r="F1" s="4" t="s">
        <v>2</v>
      </c>
      <c r="G1" s="4" t="s">
        <v>3</v>
      </c>
      <c r="H1" s="4" t="s">
        <v>4</v>
      </c>
      <c r="I1" s="3"/>
      <c r="J1" s="5" t="s">
        <v>5</v>
      </c>
      <c r="K1" s="5" t="str">
        <f t="shared" ref="K1:M1" si="1">F1&amp;" "&amp;F2&amp;"ms"</f>
        <v>XInput 1ms</v>
      </c>
      <c r="L1" s="6" t="str">
        <f t="shared" si="1"/>
        <v>Switch 1ms</v>
      </c>
      <c r="M1" s="6" t="str">
        <f t="shared" si="1"/>
        <v>PS4 1ms</v>
      </c>
      <c r="N1" s="7" t="s">
        <v>6</v>
      </c>
      <c r="O1" s="5" t="str">
        <f t="shared" ref="O1:Q1" si="2">F1&amp;" "&amp;F2&amp;"ms"</f>
        <v>XInput 1ms</v>
      </c>
      <c r="P1" s="5" t="str">
        <f t="shared" si="2"/>
        <v>Switch 1ms</v>
      </c>
      <c r="Q1" s="5" t="str">
        <f t="shared" si="2"/>
        <v>PS4 1ms</v>
      </c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2">
        <v>0.64</v>
      </c>
      <c r="B2" s="1">
        <v>0.98</v>
      </c>
      <c r="C2" s="1">
        <v>1.92</v>
      </c>
      <c r="D2" s="3"/>
      <c r="E2" s="8" t="s">
        <v>7</v>
      </c>
      <c r="F2" s="9">
        <v>1.0</v>
      </c>
      <c r="G2" s="9">
        <v>1.0</v>
      </c>
      <c r="H2" s="9">
        <v>1.0</v>
      </c>
      <c r="I2" s="3"/>
      <c r="J2" s="5">
        <v>0.0</v>
      </c>
      <c r="K2" s="10">
        <f t="shared" ref="K2:M2" si="3">COUNTIFS(A:A, "&lt;" &amp; ($J3),A:A, "&gt;=" &amp; ($J2))/COUNT(A:A)
</f>
        <v>0.636</v>
      </c>
      <c r="L2" s="10">
        <f t="shared" si="3"/>
        <v>0.649</v>
      </c>
      <c r="M2" s="10">
        <f t="shared" si="3"/>
        <v>0</v>
      </c>
      <c r="N2" s="7">
        <v>0.0</v>
      </c>
      <c r="O2" s="10">
        <f t="shared" ref="O2:Q2" si="4">COUNTIFS(A:A, "&lt;" &amp; ($N3))/COUNT(A:A)
</f>
        <v>0</v>
      </c>
      <c r="P2" s="10">
        <f t="shared" si="4"/>
        <v>0</v>
      </c>
      <c r="Q2" s="10">
        <f t="shared" si="4"/>
        <v>0</v>
      </c>
      <c r="R2" s="11"/>
      <c r="S2" s="3"/>
      <c r="T2" s="3"/>
      <c r="U2" s="3"/>
      <c r="V2" s="3"/>
      <c r="W2" s="3"/>
      <c r="X2" s="3"/>
      <c r="Y2" s="3"/>
      <c r="Z2" s="3"/>
      <c r="AA2" s="3"/>
    </row>
    <row r="3">
      <c r="A3" s="2">
        <v>0.55</v>
      </c>
      <c r="B3" s="1">
        <v>1.16</v>
      </c>
      <c r="C3" s="1">
        <v>1.68</v>
      </c>
      <c r="D3" s="12"/>
      <c r="E3" s="13" t="s">
        <v>8</v>
      </c>
      <c r="F3" s="14">
        <f t="shared" ref="F3:H3" si="5">MIN(A:A)</f>
        <v>0.53</v>
      </c>
      <c r="G3" s="14">
        <f t="shared" si="5"/>
        <v>0.54</v>
      </c>
      <c r="H3" s="14">
        <f t="shared" si="5"/>
        <v>1.45</v>
      </c>
      <c r="I3" s="3"/>
      <c r="J3" s="5">
        <v>1.0</v>
      </c>
      <c r="K3" s="10">
        <f t="shared" ref="K3:M3" si="6">COUNTIFS(A:A, "&lt;" &amp; ($J4),A:A, "&gt;=" &amp; ($J3))/COUNT(A:A)
</f>
        <v>0.364</v>
      </c>
      <c r="L3" s="10">
        <f t="shared" si="6"/>
        <v>0.351</v>
      </c>
      <c r="M3" s="10">
        <f t="shared" si="6"/>
        <v>0.97</v>
      </c>
      <c r="N3" s="7">
        <f t="shared" ref="N3:N122" si="10">N2+1/3</f>
        <v>0.3333333333</v>
      </c>
      <c r="O3" s="10">
        <f t="shared" ref="O3:Q3" si="7">COUNTIFS(A:A, "&lt;" &amp; ($N4))/COUNT(A:A)
</f>
        <v>0.325</v>
      </c>
      <c r="P3" s="10">
        <f t="shared" si="7"/>
        <v>0.284</v>
      </c>
      <c r="Q3" s="10">
        <f t="shared" si="7"/>
        <v>0</v>
      </c>
      <c r="R3" s="11"/>
      <c r="S3" s="3"/>
      <c r="T3" s="3"/>
      <c r="U3" s="3"/>
      <c r="V3" s="3"/>
      <c r="W3" s="3"/>
      <c r="X3" s="3"/>
      <c r="Y3" s="3"/>
      <c r="Z3" s="3"/>
      <c r="AA3" s="3"/>
    </row>
    <row r="4">
      <c r="A4" s="2">
        <v>1.16</v>
      </c>
      <c r="B4" s="1">
        <v>0.54</v>
      </c>
      <c r="C4" s="1">
        <v>1.92</v>
      </c>
      <c r="D4" s="12"/>
      <c r="E4" s="13" t="s">
        <v>9</v>
      </c>
      <c r="F4" s="14">
        <f t="shared" ref="F4:H4" si="8">MAX(A:A)</f>
        <v>1.36</v>
      </c>
      <c r="G4" s="14">
        <f t="shared" si="8"/>
        <v>1.38</v>
      </c>
      <c r="H4" s="14">
        <f t="shared" si="8"/>
        <v>2.14</v>
      </c>
      <c r="I4" s="3"/>
      <c r="J4" s="5">
        <v>2.0</v>
      </c>
      <c r="K4" s="10">
        <f t="shared" ref="K4:M4" si="9">COUNTIFS(A:A, "&lt;" &amp; ($J5),A:A, "&gt;=" &amp; ($J4))/COUNT(A:A)
</f>
        <v>0</v>
      </c>
      <c r="L4" s="10">
        <f t="shared" si="9"/>
        <v>0</v>
      </c>
      <c r="M4" s="10">
        <f t="shared" si="9"/>
        <v>0.03</v>
      </c>
      <c r="N4" s="7">
        <f t="shared" si="10"/>
        <v>0.6666666667</v>
      </c>
      <c r="O4" s="10">
        <f t="shared" ref="O4:Q4" si="11">COUNTIFS(A:A, "&lt;" &amp; ($N5))/COUNT(A:A)
</f>
        <v>0.636</v>
      </c>
      <c r="P4" s="10">
        <f t="shared" si="11"/>
        <v>0.649</v>
      </c>
      <c r="Q4" s="10">
        <f t="shared" si="11"/>
        <v>0</v>
      </c>
      <c r="R4" s="11"/>
      <c r="S4" s="3"/>
      <c r="T4" s="3"/>
      <c r="U4" s="3"/>
      <c r="V4" s="3"/>
      <c r="W4" s="3"/>
      <c r="X4" s="3"/>
      <c r="Y4" s="3"/>
      <c r="Z4" s="3"/>
      <c r="AA4" s="3"/>
    </row>
    <row r="5">
      <c r="A5" s="2">
        <v>0.66</v>
      </c>
      <c r="B5" s="1">
        <v>0.6</v>
      </c>
      <c r="C5" s="1">
        <v>1.49</v>
      </c>
      <c r="D5" s="3"/>
      <c r="E5" s="15" t="s">
        <v>10</v>
      </c>
      <c r="F5" s="14">
        <f t="shared" ref="F5:H5" si="12">AVERAGE(A:A)</f>
        <v>0.8579</v>
      </c>
      <c r="G5" s="14">
        <f t="shared" si="12"/>
        <v>0.86097</v>
      </c>
      <c r="H5" s="14">
        <f t="shared" si="12"/>
        <v>1.85554</v>
      </c>
      <c r="I5" s="3"/>
      <c r="J5" s="5">
        <v>3.0</v>
      </c>
      <c r="K5" s="10">
        <f t="shared" ref="K5:M5" si="13">COUNTIFS(A:A, "&lt;" &amp; ($J6),A:A, "&gt;=" &amp; ($J5))/COUNT(A:A)
</f>
        <v>0</v>
      </c>
      <c r="L5" s="10">
        <f t="shared" si="13"/>
        <v>0</v>
      </c>
      <c r="M5" s="10">
        <f t="shared" si="13"/>
        <v>0</v>
      </c>
      <c r="N5" s="7">
        <f t="shared" si="10"/>
        <v>1</v>
      </c>
      <c r="O5" s="10">
        <f t="shared" ref="O5:Q5" si="14">COUNTIFS(A:A, "&lt;" &amp; ($N6))/COUNT(A:A)
</f>
        <v>0.996</v>
      </c>
      <c r="P5" s="10">
        <f t="shared" si="14"/>
        <v>0.998</v>
      </c>
      <c r="Q5" s="10">
        <f t="shared" si="14"/>
        <v>0</v>
      </c>
      <c r="R5" s="11"/>
      <c r="S5" s="3"/>
      <c r="T5" s="3"/>
      <c r="U5" s="3"/>
      <c r="V5" s="3"/>
      <c r="W5" s="3"/>
      <c r="X5" s="3"/>
      <c r="Y5" s="3"/>
      <c r="Z5" s="3"/>
      <c r="AA5" s="3"/>
    </row>
    <row r="6">
      <c r="A6" s="2">
        <v>0.54</v>
      </c>
      <c r="B6" s="1">
        <v>0.92</v>
      </c>
      <c r="C6" s="1">
        <v>1.98</v>
      </c>
      <c r="D6" s="3"/>
      <c r="E6" s="15" t="s">
        <v>11</v>
      </c>
      <c r="F6" s="14">
        <f t="shared" ref="F6:H6" si="15">STDEV(A:A)</f>
        <v>0.2494108975</v>
      </c>
      <c r="G6" s="14">
        <f t="shared" si="15"/>
        <v>0.2435743985</v>
      </c>
      <c r="H6" s="14">
        <f t="shared" si="15"/>
        <v>0.1589766712</v>
      </c>
      <c r="I6" s="3"/>
      <c r="J6" s="5">
        <v>4.0</v>
      </c>
      <c r="K6" s="10">
        <f t="shared" ref="K6:M6" si="16">COUNTIFS(A:A, "&lt;" &amp; ($J7),A:A, "&gt;=" &amp; ($J6))/COUNT(A:A)
</f>
        <v>0</v>
      </c>
      <c r="L6" s="10">
        <f t="shared" si="16"/>
        <v>0</v>
      </c>
      <c r="M6" s="10">
        <f t="shared" si="16"/>
        <v>0</v>
      </c>
      <c r="N6" s="7">
        <f t="shared" si="10"/>
        <v>1.333333333</v>
      </c>
      <c r="O6" s="10">
        <f t="shared" ref="O6:Q6" si="17">COUNTIFS(A:A, "&lt;" &amp; ($N7))/COUNT(A:A)
</f>
        <v>1</v>
      </c>
      <c r="P6" s="10">
        <f t="shared" si="17"/>
        <v>1</v>
      </c>
      <c r="Q6" s="10">
        <f t="shared" si="17"/>
        <v>0.16</v>
      </c>
      <c r="R6" s="11"/>
      <c r="S6" s="3"/>
      <c r="T6" s="3"/>
      <c r="U6" s="3"/>
      <c r="V6" s="3"/>
      <c r="W6" s="3"/>
      <c r="X6" s="3"/>
      <c r="Y6" s="3"/>
      <c r="Z6" s="3"/>
      <c r="AA6" s="3"/>
    </row>
    <row r="7">
      <c r="A7" s="2">
        <v>0.54</v>
      </c>
      <c r="B7" s="1">
        <v>0.79</v>
      </c>
      <c r="C7" s="1">
        <v>1.73</v>
      </c>
      <c r="D7" s="3"/>
      <c r="E7" s="15" t="s">
        <v>12</v>
      </c>
      <c r="F7" s="10">
        <f t="shared" ref="F7:H7" si="18">AVERAGE(O2:O51)</f>
        <v>0.95914</v>
      </c>
      <c r="G7" s="10">
        <f t="shared" si="18"/>
        <v>0.95862</v>
      </c>
      <c r="H7" s="10">
        <f t="shared" si="18"/>
        <v>0.9026</v>
      </c>
      <c r="I7" s="3"/>
      <c r="J7" s="5">
        <v>5.0</v>
      </c>
      <c r="K7" s="10">
        <f t="shared" ref="K7:M7" si="19">COUNTIFS(A:A, "&lt;" &amp; ($J8),A:A, "&gt;=" &amp; ($J7))/COUNT(A:A)
</f>
        <v>0</v>
      </c>
      <c r="L7" s="10">
        <f t="shared" si="19"/>
        <v>0</v>
      </c>
      <c r="M7" s="10">
        <f t="shared" si="19"/>
        <v>0</v>
      </c>
      <c r="N7" s="7">
        <f t="shared" si="10"/>
        <v>1.666666667</v>
      </c>
      <c r="O7" s="10">
        <f t="shared" ref="O7:Q7" si="20">COUNTIFS(A:A, "&lt;" &amp; ($N8))/COUNT(A:A)
</f>
        <v>1</v>
      </c>
      <c r="P7" s="10">
        <f t="shared" si="20"/>
        <v>1</v>
      </c>
      <c r="Q7" s="10">
        <f t="shared" si="20"/>
        <v>0.97</v>
      </c>
      <c r="R7" s="11"/>
      <c r="S7" s="3"/>
      <c r="T7" s="3"/>
      <c r="U7" s="3"/>
      <c r="V7" s="3"/>
      <c r="W7" s="3"/>
      <c r="X7" s="3"/>
      <c r="Y7" s="3"/>
      <c r="Z7" s="3"/>
      <c r="AA7" s="3"/>
    </row>
    <row r="8">
      <c r="A8" s="2">
        <v>0.79</v>
      </c>
      <c r="B8" s="1">
        <v>0.73</v>
      </c>
      <c r="C8" s="1">
        <v>1.54</v>
      </c>
      <c r="D8" s="3"/>
      <c r="E8" s="15" t="s">
        <v>13</v>
      </c>
      <c r="F8" s="10">
        <f t="shared" ref="F8:H8" si="21">(1-F7)*AVERAGE(O52:O101)</f>
        <v>0.04086</v>
      </c>
      <c r="G8" s="10">
        <f t="shared" si="21"/>
        <v>0.04138</v>
      </c>
      <c r="H8" s="10">
        <f t="shared" si="21"/>
        <v>0.0974</v>
      </c>
      <c r="I8" s="3"/>
      <c r="J8" s="5">
        <v>6.0</v>
      </c>
      <c r="K8" s="10">
        <f t="shared" ref="K8:M8" si="22">COUNTIFS(A:A, "&lt;" &amp; ($J9),A:A, "&gt;=" &amp; ($J8))/COUNT(A:A)
</f>
        <v>0</v>
      </c>
      <c r="L8" s="10">
        <f t="shared" si="22"/>
        <v>0</v>
      </c>
      <c r="M8" s="10">
        <f t="shared" si="22"/>
        <v>0</v>
      </c>
      <c r="N8" s="7">
        <f t="shared" si="10"/>
        <v>2</v>
      </c>
      <c r="O8" s="10">
        <f t="shared" ref="O8:Q8" si="23">COUNTIFS(A:A, "&lt;" &amp; ($N9))/COUNT(A:A)
</f>
        <v>1</v>
      </c>
      <c r="P8" s="10">
        <f t="shared" si="23"/>
        <v>1</v>
      </c>
      <c r="Q8" s="10">
        <f t="shared" si="23"/>
        <v>1</v>
      </c>
      <c r="R8" s="11"/>
      <c r="S8" s="3"/>
      <c r="T8" s="3"/>
      <c r="U8" s="3"/>
      <c r="V8" s="3"/>
      <c r="W8" s="3"/>
      <c r="X8" s="3"/>
      <c r="Y8" s="3"/>
      <c r="Z8" s="3"/>
      <c r="AA8" s="3"/>
    </row>
    <row r="9">
      <c r="A9" s="2">
        <v>0.54</v>
      </c>
      <c r="B9" s="1">
        <v>1.16</v>
      </c>
      <c r="C9" s="1">
        <v>1.86</v>
      </c>
      <c r="D9" s="3"/>
      <c r="E9" s="15" t="s">
        <v>14</v>
      </c>
      <c r="F9" s="16">
        <f t="shared" ref="F9:H9" si="24">(1-F8-F7)*AVERAGE(O101:O122)</f>
        <v>0</v>
      </c>
      <c r="G9" s="16">
        <f t="shared" si="24"/>
        <v>0</v>
      </c>
      <c r="H9" s="16">
        <f t="shared" si="24"/>
        <v>0</v>
      </c>
      <c r="I9" s="17"/>
      <c r="J9" s="5">
        <v>7.0</v>
      </c>
      <c r="K9" s="10">
        <f t="shared" ref="K9:M9" si="25">COUNTIFS(A:A, "&lt;" &amp; ($J10),A:A, "&gt;=" &amp; ($J9))/COUNT(A:A)
</f>
        <v>0</v>
      </c>
      <c r="L9" s="10">
        <f t="shared" si="25"/>
        <v>0</v>
      </c>
      <c r="M9" s="10">
        <f t="shared" si="25"/>
        <v>0</v>
      </c>
      <c r="N9" s="7">
        <f t="shared" si="10"/>
        <v>2.333333333</v>
      </c>
      <c r="O9" s="10">
        <f t="shared" ref="O9:Q9" si="26">COUNTIFS(A:A, "&lt;" &amp; ($N10))/COUNT(A:A)
</f>
        <v>1</v>
      </c>
      <c r="P9" s="10">
        <f t="shared" si="26"/>
        <v>1</v>
      </c>
      <c r="Q9" s="10">
        <f t="shared" si="26"/>
        <v>1</v>
      </c>
      <c r="R9" s="11"/>
      <c r="S9" s="3"/>
      <c r="T9" s="3"/>
      <c r="U9" s="3"/>
      <c r="V9" s="3"/>
      <c r="W9" s="3"/>
      <c r="X9" s="3"/>
      <c r="Y9" s="3"/>
      <c r="Z9" s="3"/>
      <c r="AA9" s="3"/>
    </row>
    <row r="10">
      <c r="A10" s="2">
        <v>0.73</v>
      </c>
      <c r="B10" s="1">
        <v>1.16</v>
      </c>
      <c r="C10" s="1">
        <v>1.98</v>
      </c>
      <c r="D10" s="3"/>
      <c r="E10" s="15" t="s">
        <v>15</v>
      </c>
      <c r="F10" s="16">
        <f t="shared" ref="F10:H10" si="27">1-F9-F8-F7</f>
        <v>0</v>
      </c>
      <c r="G10" s="16">
        <f t="shared" si="27"/>
        <v>0</v>
      </c>
      <c r="H10" s="16">
        <f t="shared" si="27"/>
        <v>0</v>
      </c>
      <c r="I10" s="3"/>
      <c r="J10" s="5">
        <v>8.0</v>
      </c>
      <c r="K10" s="10">
        <f t="shared" ref="K10:M10" si="28">COUNTIFS(A:A, "&lt;" &amp; ($J11),A:A, "&gt;=" &amp; ($J10))/COUNT(A:A)
</f>
        <v>0</v>
      </c>
      <c r="L10" s="10">
        <f t="shared" si="28"/>
        <v>0</v>
      </c>
      <c r="M10" s="10">
        <f t="shared" si="28"/>
        <v>0</v>
      </c>
      <c r="N10" s="7">
        <f t="shared" si="10"/>
        <v>2.666666667</v>
      </c>
      <c r="O10" s="10">
        <f t="shared" ref="O10:Q10" si="29">COUNTIFS(A:A, "&lt;" &amp; ($N11))/COUNT(A:A)
</f>
        <v>1</v>
      </c>
      <c r="P10" s="10">
        <f t="shared" si="29"/>
        <v>1</v>
      </c>
      <c r="Q10" s="10">
        <f t="shared" si="29"/>
        <v>1</v>
      </c>
      <c r="R10" s="11"/>
      <c r="S10" s="3"/>
      <c r="T10" s="3"/>
      <c r="U10" s="3"/>
      <c r="V10" s="3"/>
      <c r="W10" s="3"/>
      <c r="X10" s="3"/>
      <c r="Y10" s="3"/>
      <c r="Z10" s="3"/>
      <c r="AA10" s="3"/>
    </row>
    <row r="11">
      <c r="A11" s="2">
        <v>0.6</v>
      </c>
      <c r="B11" s="1">
        <v>0.86</v>
      </c>
      <c r="C11" s="1">
        <v>1.61</v>
      </c>
      <c r="D11" s="3"/>
      <c r="E11" s="3"/>
      <c r="F11" s="3"/>
      <c r="G11" s="3"/>
      <c r="H11" s="3"/>
      <c r="I11" s="3"/>
      <c r="J11" s="5">
        <v>9.0</v>
      </c>
      <c r="K11" s="10">
        <f t="shared" ref="K11:M11" si="30">COUNTIFS(A:A, "&lt;" &amp; ($J12),A:A, "&gt;=" &amp; ($J11))/COUNT(A:A)
</f>
        <v>0</v>
      </c>
      <c r="L11" s="10">
        <f t="shared" si="30"/>
        <v>0</v>
      </c>
      <c r="M11" s="10">
        <f t="shared" si="30"/>
        <v>0</v>
      </c>
      <c r="N11" s="7">
        <f t="shared" si="10"/>
        <v>3</v>
      </c>
      <c r="O11" s="10">
        <f t="shared" ref="O11:Q11" si="31">COUNTIFS(A:A, "&lt;" &amp; ($N12))/COUNT(A:A)
</f>
        <v>1</v>
      </c>
      <c r="P11" s="10">
        <f t="shared" si="31"/>
        <v>1</v>
      </c>
      <c r="Q11" s="10">
        <f t="shared" si="31"/>
        <v>1</v>
      </c>
      <c r="R11" s="11"/>
      <c r="S11" s="3"/>
      <c r="T11" s="3"/>
      <c r="U11" s="3"/>
      <c r="V11" s="3"/>
      <c r="W11" s="3"/>
      <c r="X11" s="3"/>
      <c r="Y11" s="3"/>
      <c r="Z11" s="3"/>
      <c r="AA11" s="3"/>
    </row>
    <row r="12">
      <c r="A12" s="2">
        <v>1.23</v>
      </c>
      <c r="B12" s="1">
        <v>1.16</v>
      </c>
      <c r="C12" s="1">
        <v>1.98</v>
      </c>
      <c r="D12" s="3"/>
      <c r="E12" s="3"/>
      <c r="F12" s="3"/>
      <c r="G12" s="3"/>
      <c r="H12" s="3"/>
      <c r="I12" s="3"/>
      <c r="J12" s="5">
        <v>10.0</v>
      </c>
      <c r="K12" s="10">
        <f t="shared" ref="K12:M12" si="32">COUNTIFS(A:A, "&lt;" &amp; ($J13),A:A, "&gt;=" &amp; ($J12))/COUNT(A:A)
</f>
        <v>0</v>
      </c>
      <c r="L12" s="10">
        <f t="shared" si="32"/>
        <v>0</v>
      </c>
      <c r="M12" s="10">
        <f t="shared" si="32"/>
        <v>0</v>
      </c>
      <c r="N12" s="7">
        <f t="shared" si="10"/>
        <v>3.333333333</v>
      </c>
      <c r="O12" s="10">
        <f t="shared" ref="O12:Q12" si="33">COUNTIFS(A:A, "&lt;" &amp; ($N13))/COUNT(A:A)
</f>
        <v>1</v>
      </c>
      <c r="P12" s="10">
        <f t="shared" si="33"/>
        <v>1</v>
      </c>
      <c r="Q12" s="10">
        <f t="shared" si="33"/>
        <v>1</v>
      </c>
      <c r="R12" s="11"/>
      <c r="S12" s="3"/>
      <c r="T12" s="3"/>
      <c r="U12" s="3"/>
      <c r="V12" s="3"/>
      <c r="W12" s="3"/>
      <c r="X12" s="3"/>
      <c r="Y12" s="3"/>
      <c r="Z12" s="3"/>
      <c r="AA12" s="3"/>
    </row>
    <row r="13">
      <c r="A13" s="2">
        <v>0.6</v>
      </c>
      <c r="B13" s="1">
        <v>0.92</v>
      </c>
      <c r="C13" s="1">
        <v>1.98</v>
      </c>
      <c r="D13" s="3"/>
      <c r="E13" s="3"/>
      <c r="F13" s="3"/>
      <c r="G13" s="3"/>
      <c r="H13" s="3"/>
      <c r="I13" s="3"/>
      <c r="J13" s="5">
        <v>11.0</v>
      </c>
      <c r="K13" s="10">
        <f t="shared" ref="K13:M13" si="34">COUNTIFS(A:A, "&lt;" &amp; ($J14),A:A, "&gt;=" &amp; ($J13))/COUNT(A:A)
</f>
        <v>0</v>
      </c>
      <c r="L13" s="10">
        <f t="shared" si="34"/>
        <v>0</v>
      </c>
      <c r="M13" s="10">
        <f t="shared" si="34"/>
        <v>0</v>
      </c>
      <c r="N13" s="7">
        <f t="shared" si="10"/>
        <v>3.666666667</v>
      </c>
      <c r="O13" s="10">
        <f t="shared" ref="O13:Q13" si="35">COUNTIFS(A:A, "&lt;" &amp; ($N14))/COUNT(A:A)
</f>
        <v>1</v>
      </c>
      <c r="P13" s="10">
        <f t="shared" si="35"/>
        <v>1</v>
      </c>
      <c r="Q13" s="10">
        <f t="shared" si="35"/>
        <v>1</v>
      </c>
      <c r="R13" s="11"/>
      <c r="S13" s="3"/>
      <c r="T13" s="3"/>
      <c r="U13" s="3"/>
      <c r="V13" s="3"/>
      <c r="W13" s="3"/>
      <c r="X13" s="3"/>
      <c r="Y13" s="3"/>
      <c r="Z13" s="3"/>
      <c r="AA13" s="3"/>
    </row>
    <row r="14">
      <c r="A14" s="2">
        <v>0.98</v>
      </c>
      <c r="B14" s="1">
        <v>1.16</v>
      </c>
      <c r="C14" s="1">
        <v>1.86</v>
      </c>
      <c r="D14" s="3"/>
      <c r="E14" s="12"/>
      <c r="F14" s="12"/>
      <c r="G14" s="12"/>
      <c r="H14" s="12"/>
      <c r="I14" s="17"/>
      <c r="J14" s="5">
        <v>12.0</v>
      </c>
      <c r="K14" s="10">
        <f t="shared" ref="K14:M14" si="36">COUNTIFS(A:A, "&lt;" &amp; ($J15),A:A, "&gt;=" &amp; ($J14))/COUNT(A:A)
</f>
        <v>0</v>
      </c>
      <c r="L14" s="10">
        <f t="shared" si="36"/>
        <v>0</v>
      </c>
      <c r="M14" s="10">
        <f t="shared" si="36"/>
        <v>0</v>
      </c>
      <c r="N14" s="7">
        <f t="shared" si="10"/>
        <v>4</v>
      </c>
      <c r="O14" s="10">
        <f t="shared" ref="O14:Q14" si="37">COUNTIFS(A:A, "&lt;" &amp; ($N15))/COUNT(A:A)
</f>
        <v>1</v>
      </c>
      <c r="P14" s="10">
        <f t="shared" si="37"/>
        <v>1</v>
      </c>
      <c r="Q14" s="10">
        <f t="shared" si="37"/>
        <v>1</v>
      </c>
      <c r="R14" s="11"/>
      <c r="S14" s="3"/>
      <c r="T14" s="3"/>
      <c r="U14" s="3"/>
      <c r="V14" s="3"/>
      <c r="W14" s="3"/>
      <c r="X14" s="3"/>
      <c r="Y14" s="3"/>
      <c r="Z14" s="3"/>
      <c r="AA14" s="3"/>
    </row>
    <row r="15">
      <c r="A15" s="2">
        <v>0.61</v>
      </c>
      <c r="B15" s="1">
        <v>0.54</v>
      </c>
      <c r="C15" s="1">
        <v>2.11</v>
      </c>
      <c r="D15" s="3"/>
      <c r="E15" s="12"/>
      <c r="F15" s="12"/>
      <c r="G15" s="12"/>
      <c r="H15" s="12"/>
      <c r="I15" s="17"/>
      <c r="J15" s="5">
        <v>13.0</v>
      </c>
      <c r="K15" s="10">
        <f t="shared" ref="K15:M15" si="38">COUNTIFS(A:A, "&lt;" &amp; ($J16),A:A, "&gt;=" &amp; ($J15))/COUNT(A:A)
</f>
        <v>0</v>
      </c>
      <c r="L15" s="10">
        <f t="shared" si="38"/>
        <v>0</v>
      </c>
      <c r="M15" s="10">
        <f t="shared" si="38"/>
        <v>0</v>
      </c>
      <c r="N15" s="7">
        <f t="shared" si="10"/>
        <v>4.333333333</v>
      </c>
      <c r="O15" s="10">
        <f t="shared" ref="O15:Q15" si="39">COUNTIFS(A:A, "&lt;" &amp; ($N16))/COUNT(A:A)
</f>
        <v>1</v>
      </c>
      <c r="P15" s="10">
        <f t="shared" si="39"/>
        <v>1</v>
      </c>
      <c r="Q15" s="10">
        <f t="shared" si="39"/>
        <v>1</v>
      </c>
      <c r="R15" s="11"/>
      <c r="S15" s="3"/>
      <c r="T15" s="3"/>
      <c r="U15" s="3"/>
      <c r="V15" s="3"/>
      <c r="W15" s="3"/>
      <c r="X15" s="3"/>
      <c r="Y15" s="3"/>
      <c r="Z15" s="3"/>
      <c r="AA15" s="3"/>
    </row>
    <row r="16">
      <c r="A16" s="2">
        <v>0.54</v>
      </c>
      <c r="B16" s="1">
        <v>0.56</v>
      </c>
      <c r="C16" s="1">
        <v>1.98</v>
      </c>
      <c r="D16" s="3"/>
      <c r="E16" s="12"/>
      <c r="F16" s="12"/>
      <c r="G16" s="12"/>
      <c r="H16" s="12"/>
      <c r="I16" s="17"/>
      <c r="J16" s="5">
        <v>14.0</v>
      </c>
      <c r="K16" s="10">
        <f t="shared" ref="K16:M16" si="40">COUNTIFS(A:A, "&lt;" &amp; ($J17),A:A, "&gt;=" &amp; ($J16))/COUNT(A:A)
</f>
        <v>0</v>
      </c>
      <c r="L16" s="10">
        <f t="shared" si="40"/>
        <v>0</v>
      </c>
      <c r="M16" s="10">
        <f t="shared" si="40"/>
        <v>0</v>
      </c>
      <c r="N16" s="7">
        <f t="shared" si="10"/>
        <v>4.666666667</v>
      </c>
      <c r="O16" s="10">
        <f t="shared" ref="O16:Q16" si="41">COUNTIFS(A:A, "&lt;" &amp; ($N17))/COUNT(A:A)
</f>
        <v>1</v>
      </c>
      <c r="P16" s="10">
        <f t="shared" si="41"/>
        <v>1</v>
      </c>
      <c r="Q16" s="10">
        <f t="shared" si="41"/>
        <v>1</v>
      </c>
      <c r="R16" s="11"/>
      <c r="S16" s="3"/>
      <c r="T16" s="3"/>
      <c r="U16" s="3"/>
      <c r="V16" s="3"/>
      <c r="W16" s="3"/>
      <c r="X16" s="3"/>
      <c r="Y16" s="3"/>
      <c r="Z16" s="3"/>
      <c r="AA16" s="3"/>
    </row>
    <row r="17">
      <c r="A17" s="2">
        <v>1.16</v>
      </c>
      <c r="B17" s="1">
        <v>1.16</v>
      </c>
      <c r="C17" s="1">
        <v>1.98</v>
      </c>
      <c r="D17" s="3"/>
      <c r="E17" s="3"/>
      <c r="F17" s="3"/>
      <c r="G17" s="3"/>
      <c r="H17" s="3"/>
      <c r="I17" s="3"/>
      <c r="J17" s="5">
        <v>15.0</v>
      </c>
      <c r="K17" s="10">
        <f t="shared" ref="K17:M17" si="42">COUNTIFS(A:A, "&lt;" &amp; ($J18),A:A, "&gt;=" &amp; ($J17))/COUNT(A:A)
</f>
        <v>0</v>
      </c>
      <c r="L17" s="10">
        <f t="shared" si="42"/>
        <v>0</v>
      </c>
      <c r="M17" s="10">
        <f t="shared" si="42"/>
        <v>0</v>
      </c>
      <c r="N17" s="7">
        <f t="shared" si="10"/>
        <v>5</v>
      </c>
      <c r="O17" s="10">
        <f t="shared" ref="O17:Q17" si="43">COUNTIFS(A:A, "&lt;" &amp; ($N18))/COUNT(A:A)
</f>
        <v>1</v>
      </c>
      <c r="P17" s="10">
        <f t="shared" si="43"/>
        <v>1</v>
      </c>
      <c r="Q17" s="10">
        <f t="shared" si="43"/>
        <v>1</v>
      </c>
      <c r="R17" s="11"/>
      <c r="S17" s="3"/>
      <c r="T17" s="3"/>
      <c r="U17" s="3"/>
      <c r="V17" s="3"/>
      <c r="W17" s="3"/>
      <c r="X17" s="3"/>
      <c r="Y17" s="3"/>
      <c r="Z17" s="3"/>
      <c r="AA17" s="3"/>
    </row>
    <row r="18">
      <c r="A18" s="2">
        <v>0.79</v>
      </c>
      <c r="B18" s="1">
        <v>1.04</v>
      </c>
      <c r="C18" s="1">
        <v>1.81</v>
      </c>
      <c r="D18" s="3"/>
      <c r="E18" s="3"/>
      <c r="F18" s="3"/>
      <c r="G18" s="3"/>
      <c r="H18" s="3"/>
      <c r="I18" s="3"/>
      <c r="J18" s="5">
        <v>16.0</v>
      </c>
      <c r="K18" s="10">
        <f t="shared" ref="K18:M18" si="44">COUNTIFS(A:A, "&lt;" &amp; ($J19),A:A, "&gt;=" &amp; ($J18))/COUNT(A:A)
</f>
        <v>0</v>
      </c>
      <c r="L18" s="10">
        <f t="shared" si="44"/>
        <v>0</v>
      </c>
      <c r="M18" s="10">
        <f t="shared" si="44"/>
        <v>0</v>
      </c>
      <c r="N18" s="7">
        <f t="shared" si="10"/>
        <v>5.333333333</v>
      </c>
      <c r="O18" s="10">
        <f t="shared" ref="O18:Q18" si="45">COUNTIFS(A:A, "&lt;" &amp; ($N19))/COUNT(A:A)
</f>
        <v>1</v>
      </c>
      <c r="P18" s="10">
        <f t="shared" si="45"/>
        <v>1</v>
      </c>
      <c r="Q18" s="10">
        <f t="shared" si="45"/>
        <v>1</v>
      </c>
      <c r="R18" s="11"/>
      <c r="S18" s="3"/>
      <c r="T18" s="3"/>
      <c r="U18" s="3"/>
      <c r="V18" s="3"/>
      <c r="W18" s="3"/>
      <c r="X18" s="3"/>
      <c r="Y18" s="3"/>
      <c r="Z18" s="3"/>
      <c r="AA18" s="3"/>
    </row>
    <row r="19">
      <c r="A19" s="2">
        <v>0.66</v>
      </c>
      <c r="B19" s="1">
        <v>0.85</v>
      </c>
      <c r="C19" s="1">
        <v>1.56</v>
      </c>
      <c r="D19" s="3"/>
      <c r="E19" s="3"/>
      <c r="F19" s="3"/>
      <c r="G19" s="3"/>
      <c r="H19" s="3"/>
      <c r="I19" s="3"/>
      <c r="J19" s="5">
        <v>17.0</v>
      </c>
      <c r="K19" s="10">
        <f t="shared" ref="K19:M19" si="46">COUNTIFS(A:A, "&lt;" &amp; ($J20),A:A, "&gt;=" &amp; ($J19))/COUNT(A:A)
</f>
        <v>0</v>
      </c>
      <c r="L19" s="10">
        <f t="shared" si="46"/>
        <v>0</v>
      </c>
      <c r="M19" s="10">
        <f t="shared" si="46"/>
        <v>0</v>
      </c>
      <c r="N19" s="7">
        <f t="shared" si="10"/>
        <v>5.666666667</v>
      </c>
      <c r="O19" s="10">
        <f t="shared" ref="O19:Q19" si="47">COUNTIFS(A:A, "&lt;" &amp; ($N20))/COUNT(A:A)
</f>
        <v>1</v>
      </c>
      <c r="P19" s="10">
        <f t="shared" si="47"/>
        <v>1</v>
      </c>
      <c r="Q19" s="10">
        <f t="shared" si="47"/>
        <v>1</v>
      </c>
      <c r="R19" s="11"/>
      <c r="S19" s="3"/>
      <c r="T19" s="3"/>
      <c r="U19" s="3"/>
      <c r="V19" s="3"/>
      <c r="W19" s="3"/>
      <c r="X19" s="3"/>
      <c r="Y19" s="3"/>
      <c r="Z19" s="3"/>
      <c r="AA19" s="3"/>
    </row>
    <row r="20">
      <c r="A20" s="2">
        <v>1.15</v>
      </c>
      <c r="B20" s="1">
        <v>1.16</v>
      </c>
      <c r="C20" s="1">
        <v>1.98</v>
      </c>
      <c r="D20" s="3"/>
      <c r="E20" s="3"/>
      <c r="F20" s="3"/>
      <c r="G20" s="3"/>
      <c r="H20" s="3"/>
      <c r="I20" s="3"/>
      <c r="J20" s="5">
        <v>18.0</v>
      </c>
      <c r="K20" s="10">
        <f t="shared" ref="K20:M20" si="48">COUNTIFS(A:A, "&lt;" &amp; ($J21),A:A, "&gt;=" &amp; ($J20))/COUNT(A:A)
</f>
        <v>0</v>
      </c>
      <c r="L20" s="10">
        <f t="shared" si="48"/>
        <v>0</v>
      </c>
      <c r="M20" s="10">
        <f t="shared" si="48"/>
        <v>0</v>
      </c>
      <c r="N20" s="7">
        <f t="shared" si="10"/>
        <v>6</v>
      </c>
      <c r="O20" s="10">
        <f t="shared" ref="O20:Q20" si="49">COUNTIFS(A:A, "&lt;" &amp; ($N21))/COUNT(A:A)
</f>
        <v>1</v>
      </c>
      <c r="P20" s="10">
        <f t="shared" si="49"/>
        <v>1</v>
      </c>
      <c r="Q20" s="10">
        <f t="shared" si="49"/>
        <v>1</v>
      </c>
      <c r="R20" s="11"/>
      <c r="S20" s="3"/>
      <c r="T20" s="3"/>
      <c r="U20" s="3"/>
      <c r="V20" s="3"/>
      <c r="W20" s="3"/>
      <c r="X20" s="3"/>
      <c r="Y20" s="3"/>
      <c r="Z20" s="3"/>
      <c r="AA20" s="3"/>
    </row>
    <row r="21">
      <c r="A21" s="2">
        <v>1.09</v>
      </c>
      <c r="B21" s="1">
        <v>0.98</v>
      </c>
      <c r="C21" s="1">
        <v>1.98</v>
      </c>
      <c r="D21" s="3"/>
      <c r="E21" s="3"/>
      <c r="F21" s="3"/>
      <c r="G21" s="3"/>
      <c r="H21" s="3"/>
      <c r="I21" s="3"/>
      <c r="J21" s="5">
        <v>19.0</v>
      </c>
      <c r="K21" s="10">
        <f t="shared" ref="K21:M21" si="50">COUNTIFS(A:A, "&lt;" &amp; ($J22),A:A, "&gt;=" &amp; ($J21))/COUNT(A:A)
</f>
        <v>0</v>
      </c>
      <c r="L21" s="10">
        <f t="shared" si="50"/>
        <v>0</v>
      </c>
      <c r="M21" s="10">
        <f t="shared" si="50"/>
        <v>0</v>
      </c>
      <c r="N21" s="7">
        <f t="shared" si="10"/>
        <v>6.333333333</v>
      </c>
      <c r="O21" s="10">
        <f t="shared" ref="O21:Q21" si="51">COUNTIFS(A:A, "&lt;" &amp; ($N22))/COUNT(A:A)
</f>
        <v>1</v>
      </c>
      <c r="P21" s="10">
        <f t="shared" si="51"/>
        <v>1</v>
      </c>
      <c r="Q21" s="10">
        <f t="shared" si="51"/>
        <v>1</v>
      </c>
      <c r="R21" s="11"/>
      <c r="S21" s="3"/>
      <c r="T21" s="3"/>
      <c r="U21" s="3"/>
      <c r="V21" s="3"/>
      <c r="W21" s="3"/>
      <c r="X21" s="3"/>
      <c r="Y21" s="3"/>
      <c r="Z21" s="3"/>
      <c r="AA21" s="3"/>
    </row>
    <row r="22">
      <c r="A22" s="2">
        <v>0.66</v>
      </c>
      <c r="B22" s="1">
        <v>1.22</v>
      </c>
      <c r="C22" s="1">
        <v>1.92</v>
      </c>
      <c r="D22" s="3"/>
      <c r="E22" s="3"/>
      <c r="F22" s="3"/>
      <c r="G22" s="3"/>
      <c r="H22" s="3"/>
      <c r="I22" s="3"/>
      <c r="J22" s="5">
        <v>20.0</v>
      </c>
      <c r="K22" s="10">
        <f t="shared" ref="K22:M22" si="52">COUNTIFS(A:A, "&lt;" &amp; ($J23),A:A, "&gt;=" &amp; ($J22))/COUNT(A:A)
</f>
        <v>0</v>
      </c>
      <c r="L22" s="10">
        <f t="shared" si="52"/>
        <v>0</v>
      </c>
      <c r="M22" s="10">
        <f t="shared" si="52"/>
        <v>0</v>
      </c>
      <c r="N22" s="7">
        <f t="shared" si="10"/>
        <v>6.666666667</v>
      </c>
      <c r="O22" s="10">
        <f t="shared" ref="O22:Q22" si="53">COUNTIFS(A:A, "&lt;" &amp; ($N23))/COUNT(A:A)
</f>
        <v>1</v>
      </c>
      <c r="P22" s="10">
        <f t="shared" si="53"/>
        <v>1</v>
      </c>
      <c r="Q22" s="10">
        <f t="shared" si="53"/>
        <v>1</v>
      </c>
      <c r="R22" s="11"/>
      <c r="S22" s="3"/>
      <c r="T22" s="3"/>
      <c r="U22" s="3"/>
      <c r="V22" s="3"/>
      <c r="W22" s="3"/>
      <c r="X22" s="3"/>
      <c r="Y22" s="3"/>
      <c r="Z22" s="3"/>
      <c r="AA22" s="3"/>
    </row>
    <row r="23">
      <c r="A23" s="2">
        <v>0.67</v>
      </c>
      <c r="B23" s="1">
        <v>0.55</v>
      </c>
      <c r="C23" s="1">
        <v>1.98</v>
      </c>
      <c r="D23" s="3"/>
      <c r="E23" s="3"/>
      <c r="F23" s="3"/>
      <c r="G23" s="3"/>
      <c r="H23" s="3"/>
      <c r="I23" s="3"/>
      <c r="J23" s="5">
        <v>21.0</v>
      </c>
      <c r="K23" s="10">
        <f t="shared" ref="K23:M23" si="54">COUNTIFS(A:A, "&lt;" &amp; ($J24),A:A, "&gt;=" &amp; ($J23))/COUNT(A:A)
</f>
        <v>0</v>
      </c>
      <c r="L23" s="10">
        <f t="shared" si="54"/>
        <v>0</v>
      </c>
      <c r="M23" s="10">
        <f t="shared" si="54"/>
        <v>0</v>
      </c>
      <c r="N23" s="7">
        <f t="shared" si="10"/>
        <v>7</v>
      </c>
      <c r="O23" s="10">
        <f t="shared" ref="O23:Q23" si="55">COUNTIFS(A:A, "&lt;" &amp; ($N24))/COUNT(A:A)
</f>
        <v>1</v>
      </c>
      <c r="P23" s="10">
        <f t="shared" si="55"/>
        <v>1</v>
      </c>
      <c r="Q23" s="10">
        <f t="shared" si="55"/>
        <v>1</v>
      </c>
      <c r="R23" s="11"/>
      <c r="S23" s="3"/>
      <c r="T23" s="3"/>
      <c r="U23" s="3"/>
      <c r="V23" s="3"/>
      <c r="W23" s="3"/>
      <c r="X23" s="3"/>
      <c r="Y23" s="3"/>
      <c r="Z23" s="3"/>
      <c r="AA23" s="3"/>
    </row>
    <row r="24">
      <c r="A24" s="2">
        <v>0.85</v>
      </c>
      <c r="B24" s="1">
        <v>0.55</v>
      </c>
      <c r="C24" s="1">
        <v>1.61</v>
      </c>
      <c r="D24" s="3"/>
      <c r="E24" s="3"/>
      <c r="F24" s="3"/>
      <c r="G24" s="3"/>
      <c r="H24" s="3"/>
      <c r="I24" s="3"/>
      <c r="J24" s="5">
        <v>22.0</v>
      </c>
      <c r="K24" s="10">
        <f t="shared" ref="K24:M24" si="56">COUNTIFS(A:A, "&lt;" &amp; ($J25),A:A, "&gt;=" &amp; ($J24))/COUNT(A:A)
</f>
        <v>0</v>
      </c>
      <c r="L24" s="10">
        <f t="shared" si="56"/>
        <v>0</v>
      </c>
      <c r="M24" s="10">
        <f t="shared" si="56"/>
        <v>0</v>
      </c>
      <c r="N24" s="7">
        <f t="shared" si="10"/>
        <v>7.333333333</v>
      </c>
      <c r="O24" s="10">
        <f t="shared" ref="O24:Q24" si="57">COUNTIFS(A:A, "&lt;" &amp; ($N25))/COUNT(A:A)
</f>
        <v>1</v>
      </c>
      <c r="P24" s="10">
        <f t="shared" si="57"/>
        <v>1</v>
      </c>
      <c r="Q24" s="10">
        <f t="shared" si="57"/>
        <v>1</v>
      </c>
      <c r="R24" s="11"/>
      <c r="S24" s="3"/>
      <c r="T24" s="3"/>
      <c r="U24" s="3"/>
      <c r="V24" s="3"/>
      <c r="W24" s="3"/>
      <c r="X24" s="3"/>
      <c r="Y24" s="3"/>
      <c r="Z24" s="3"/>
      <c r="AA24" s="3"/>
    </row>
    <row r="25">
      <c r="A25" s="2">
        <v>0.6</v>
      </c>
      <c r="B25" s="1">
        <v>1.16</v>
      </c>
      <c r="C25" s="1">
        <v>1.8</v>
      </c>
      <c r="D25" s="3"/>
      <c r="E25" s="3"/>
      <c r="F25" s="3"/>
      <c r="G25" s="3"/>
      <c r="H25" s="3"/>
      <c r="I25" s="3"/>
      <c r="J25" s="5">
        <v>23.0</v>
      </c>
      <c r="K25" s="10">
        <f t="shared" ref="K25:M25" si="58">COUNTIFS(A:A, "&lt;" &amp; ($J26),A:A, "&gt;=" &amp; ($J25))/COUNT(A:A)
</f>
        <v>0</v>
      </c>
      <c r="L25" s="10">
        <f t="shared" si="58"/>
        <v>0</v>
      </c>
      <c r="M25" s="10">
        <f t="shared" si="58"/>
        <v>0</v>
      </c>
      <c r="N25" s="7">
        <f t="shared" si="10"/>
        <v>7.666666667</v>
      </c>
      <c r="O25" s="10">
        <f t="shared" ref="O25:Q25" si="59">COUNTIFS(A:A, "&lt;" &amp; ($N26))/COUNT(A:A)
</f>
        <v>1</v>
      </c>
      <c r="P25" s="10">
        <f t="shared" si="59"/>
        <v>1</v>
      </c>
      <c r="Q25" s="10">
        <f t="shared" si="59"/>
        <v>1</v>
      </c>
      <c r="R25" s="11"/>
      <c r="S25" s="3"/>
      <c r="T25" s="3"/>
      <c r="U25" s="3"/>
      <c r="V25" s="3"/>
      <c r="W25" s="3"/>
      <c r="X25" s="3"/>
      <c r="Y25" s="3"/>
      <c r="Z25" s="3"/>
      <c r="AA25" s="3"/>
    </row>
    <row r="26">
      <c r="A26" s="2">
        <v>0.68</v>
      </c>
      <c r="B26" s="1">
        <v>0.86</v>
      </c>
      <c r="C26" s="1">
        <v>1.8</v>
      </c>
      <c r="D26" s="3"/>
      <c r="E26" s="3"/>
      <c r="F26" s="3"/>
      <c r="G26" s="3"/>
      <c r="H26" s="3"/>
      <c r="I26" s="3"/>
      <c r="J26" s="5">
        <v>24.0</v>
      </c>
      <c r="K26" s="10">
        <f t="shared" ref="K26:M26" si="60">COUNTIFS(A:A, "&lt;" &amp; ($J27),A:A, "&gt;=" &amp; ($J26))/COUNT(A:A)
</f>
        <v>0</v>
      </c>
      <c r="L26" s="10">
        <f t="shared" si="60"/>
        <v>0</v>
      </c>
      <c r="M26" s="10">
        <f t="shared" si="60"/>
        <v>0</v>
      </c>
      <c r="N26" s="7">
        <f t="shared" si="10"/>
        <v>8</v>
      </c>
      <c r="O26" s="10">
        <f t="shared" ref="O26:Q26" si="61">COUNTIFS(A:A, "&lt;" &amp; ($N27))/COUNT(A:A)
</f>
        <v>1</v>
      </c>
      <c r="P26" s="10">
        <f t="shared" si="61"/>
        <v>1</v>
      </c>
      <c r="Q26" s="10">
        <f t="shared" si="61"/>
        <v>1</v>
      </c>
      <c r="R26" s="11"/>
      <c r="S26" s="3"/>
      <c r="T26" s="3"/>
      <c r="U26" s="3"/>
      <c r="V26" s="3"/>
      <c r="W26" s="3"/>
      <c r="X26" s="3"/>
      <c r="Y26" s="3"/>
      <c r="Z26" s="3"/>
      <c r="AA26" s="3"/>
    </row>
    <row r="27">
      <c r="A27" s="2">
        <v>0.6</v>
      </c>
      <c r="B27" s="1">
        <v>1.22</v>
      </c>
      <c r="C27" s="1">
        <v>1.48</v>
      </c>
      <c r="D27" s="3"/>
      <c r="E27" s="3"/>
      <c r="F27" s="3"/>
      <c r="G27" s="3"/>
      <c r="H27" s="3"/>
      <c r="I27" s="3"/>
      <c r="J27" s="5">
        <v>25.0</v>
      </c>
      <c r="K27" s="10">
        <f t="shared" ref="K27:M27" si="62">COUNTIFS(A:A, "&lt;" &amp; ($J28),A:A, "&gt;=" &amp; ($J27))/COUNT(A:A)
</f>
        <v>0</v>
      </c>
      <c r="L27" s="10">
        <f t="shared" si="62"/>
        <v>0</v>
      </c>
      <c r="M27" s="10">
        <f t="shared" si="62"/>
        <v>0</v>
      </c>
      <c r="N27" s="7">
        <f t="shared" si="10"/>
        <v>8.333333333</v>
      </c>
      <c r="O27" s="10">
        <f t="shared" ref="O27:Q27" si="63">COUNTIFS(A:A, "&lt;" &amp; ($N28))/COUNT(A:A)
</f>
        <v>1</v>
      </c>
      <c r="P27" s="10">
        <f t="shared" si="63"/>
        <v>1</v>
      </c>
      <c r="Q27" s="10">
        <f t="shared" si="63"/>
        <v>1</v>
      </c>
      <c r="R27" s="11"/>
      <c r="S27" s="3"/>
      <c r="T27" s="3"/>
      <c r="U27" s="3"/>
      <c r="V27" s="3"/>
      <c r="W27" s="3"/>
      <c r="X27" s="3"/>
      <c r="Y27" s="3"/>
      <c r="Z27" s="3"/>
      <c r="AA27" s="3"/>
    </row>
    <row r="28">
      <c r="A28" s="2">
        <v>0.66</v>
      </c>
      <c r="B28" s="1">
        <v>1.04</v>
      </c>
      <c r="C28" s="1">
        <v>1.98</v>
      </c>
      <c r="D28" s="3"/>
      <c r="E28" s="3"/>
      <c r="F28" s="3"/>
      <c r="G28" s="3"/>
      <c r="H28" s="3"/>
      <c r="I28" s="3"/>
      <c r="J28" s="5">
        <v>26.0</v>
      </c>
      <c r="K28" s="10">
        <f t="shared" ref="K28:M28" si="64">COUNTIFS(A:A, "&lt;" &amp; ($J29),A:A, "&gt;=" &amp; ($J28))/COUNT(A:A)
</f>
        <v>0</v>
      </c>
      <c r="L28" s="10">
        <f t="shared" si="64"/>
        <v>0</v>
      </c>
      <c r="M28" s="10">
        <f t="shared" si="64"/>
        <v>0</v>
      </c>
      <c r="N28" s="7">
        <f t="shared" si="10"/>
        <v>8.666666667</v>
      </c>
      <c r="O28" s="10">
        <f t="shared" ref="O28:Q28" si="65">COUNTIFS(A:A, "&lt;" &amp; ($N29))/COUNT(A:A)
</f>
        <v>1</v>
      </c>
      <c r="P28" s="10">
        <f t="shared" si="65"/>
        <v>1</v>
      </c>
      <c r="Q28" s="10">
        <f t="shared" si="65"/>
        <v>1</v>
      </c>
      <c r="R28" s="11"/>
      <c r="S28" s="3"/>
      <c r="T28" s="3"/>
      <c r="U28" s="3"/>
      <c r="V28" s="3"/>
      <c r="W28" s="3"/>
      <c r="X28" s="3"/>
      <c r="Y28" s="3"/>
      <c r="Z28" s="3"/>
      <c r="AA28" s="3"/>
    </row>
    <row r="29">
      <c r="A29" s="2">
        <v>0.55</v>
      </c>
      <c r="B29" s="1">
        <v>0.67</v>
      </c>
      <c r="C29" s="1">
        <v>1.98</v>
      </c>
      <c r="D29" s="3"/>
      <c r="E29" s="3"/>
      <c r="F29" s="3"/>
      <c r="G29" s="3"/>
      <c r="H29" s="3"/>
      <c r="I29" s="3"/>
      <c r="J29" s="5">
        <v>27.0</v>
      </c>
      <c r="K29" s="10">
        <f t="shared" ref="K29:M29" si="66">COUNTIFS(A:A, "&lt;" &amp; ($J30),A:A, "&gt;=" &amp; ($J29))/COUNT(A:A)
</f>
        <v>0</v>
      </c>
      <c r="L29" s="10">
        <f t="shared" si="66"/>
        <v>0</v>
      </c>
      <c r="M29" s="10">
        <f t="shared" si="66"/>
        <v>0</v>
      </c>
      <c r="N29" s="7">
        <f t="shared" si="10"/>
        <v>9</v>
      </c>
      <c r="O29" s="10">
        <f t="shared" ref="O29:Q29" si="67">COUNTIFS(A:A, "&lt;" &amp; ($N30))/COUNT(A:A)
</f>
        <v>1</v>
      </c>
      <c r="P29" s="10">
        <f t="shared" si="67"/>
        <v>1</v>
      </c>
      <c r="Q29" s="10">
        <f t="shared" si="67"/>
        <v>1</v>
      </c>
      <c r="R29" s="11"/>
      <c r="S29" s="3"/>
      <c r="T29" s="3"/>
      <c r="U29" s="3"/>
      <c r="V29" s="3"/>
      <c r="W29" s="3"/>
      <c r="X29" s="3"/>
      <c r="Y29" s="3"/>
      <c r="Z29" s="3"/>
      <c r="AA29" s="3"/>
    </row>
    <row r="30">
      <c r="A30" s="2">
        <v>0.97</v>
      </c>
      <c r="B30" s="1">
        <v>1.1</v>
      </c>
      <c r="C30" s="1">
        <v>1.86</v>
      </c>
      <c r="D30" s="3"/>
      <c r="E30" s="3"/>
      <c r="F30" s="3"/>
      <c r="G30" s="3"/>
      <c r="H30" s="3"/>
      <c r="I30" s="3"/>
      <c r="J30" s="5">
        <v>28.0</v>
      </c>
      <c r="K30" s="10">
        <f t="shared" ref="K30:M30" si="68">COUNTIFS(A:A, "&lt;" &amp; ($J31),A:A, "&gt;=" &amp; ($J30))/COUNT(A:A)
</f>
        <v>0</v>
      </c>
      <c r="L30" s="10">
        <f t="shared" si="68"/>
        <v>0</v>
      </c>
      <c r="M30" s="10">
        <f t="shared" si="68"/>
        <v>0</v>
      </c>
      <c r="N30" s="7">
        <f t="shared" si="10"/>
        <v>9.333333333</v>
      </c>
      <c r="O30" s="10">
        <f t="shared" ref="O30:Q30" si="69">COUNTIFS(A:A, "&lt;" &amp; ($N31))/COUNT(A:A)
</f>
        <v>1</v>
      </c>
      <c r="P30" s="10">
        <f t="shared" si="69"/>
        <v>1</v>
      </c>
      <c r="Q30" s="10">
        <f t="shared" si="69"/>
        <v>1</v>
      </c>
      <c r="R30" s="11"/>
      <c r="S30" s="3"/>
      <c r="T30" s="3"/>
      <c r="U30" s="3"/>
      <c r="V30" s="3"/>
      <c r="W30" s="3"/>
      <c r="X30" s="3"/>
      <c r="Y30" s="3"/>
      <c r="Z30" s="3"/>
      <c r="AA30" s="3"/>
    </row>
    <row r="31">
      <c r="A31" s="2">
        <v>0.79</v>
      </c>
      <c r="B31" s="1">
        <v>0.73</v>
      </c>
      <c r="C31" s="1">
        <v>1.8</v>
      </c>
      <c r="D31" s="3"/>
      <c r="E31" s="3"/>
      <c r="F31" s="3"/>
      <c r="G31" s="3"/>
      <c r="H31" s="3"/>
      <c r="I31" s="3"/>
      <c r="J31" s="5">
        <v>29.0</v>
      </c>
      <c r="K31" s="10">
        <f t="shared" ref="K31:M31" si="70">COUNTIFS(A:A, "&lt;" &amp; ($J32),A:A, "&gt;=" &amp; ($J31))/COUNT(A:A)
</f>
        <v>0</v>
      </c>
      <c r="L31" s="10">
        <f t="shared" si="70"/>
        <v>0</v>
      </c>
      <c r="M31" s="10">
        <f t="shared" si="70"/>
        <v>0</v>
      </c>
      <c r="N31" s="7">
        <f t="shared" si="10"/>
        <v>9.666666667</v>
      </c>
      <c r="O31" s="10">
        <f t="shared" ref="O31:Q31" si="71">COUNTIFS(A:A, "&lt;" &amp; ($N32))/COUNT(A:A)
</f>
        <v>1</v>
      </c>
      <c r="P31" s="10">
        <f t="shared" si="71"/>
        <v>1</v>
      </c>
      <c r="Q31" s="10">
        <f t="shared" si="71"/>
        <v>1</v>
      </c>
      <c r="R31" s="11"/>
      <c r="S31" s="3"/>
      <c r="T31" s="3"/>
      <c r="U31" s="3"/>
      <c r="V31" s="3"/>
      <c r="W31" s="3"/>
      <c r="X31" s="3"/>
      <c r="Y31" s="3"/>
      <c r="Z31" s="3"/>
      <c r="AA31" s="3"/>
    </row>
    <row r="32">
      <c r="A32" s="2">
        <v>1.15</v>
      </c>
      <c r="B32" s="1">
        <v>0.55</v>
      </c>
      <c r="C32" s="1">
        <v>1.92</v>
      </c>
      <c r="D32" s="3"/>
      <c r="E32" s="3"/>
      <c r="F32" s="3"/>
      <c r="G32" s="3"/>
      <c r="H32" s="3"/>
      <c r="I32" s="3"/>
      <c r="J32" s="5">
        <v>30.0</v>
      </c>
      <c r="K32" s="10">
        <f t="shared" ref="K32:M32" si="72">COUNTIFS(A:A, "&lt;" &amp; ($J33),A:A, "&gt;=" &amp; ($J32))/COUNT(A:A)
</f>
        <v>0</v>
      </c>
      <c r="L32" s="10">
        <f t="shared" si="72"/>
        <v>0</v>
      </c>
      <c r="M32" s="10">
        <f t="shared" si="72"/>
        <v>0</v>
      </c>
      <c r="N32" s="7">
        <f t="shared" si="10"/>
        <v>10</v>
      </c>
      <c r="O32" s="10">
        <f t="shared" ref="O32:Q32" si="73">COUNTIFS(A:A, "&lt;" &amp; ($N33))/COUNT(A:A)
</f>
        <v>1</v>
      </c>
      <c r="P32" s="10">
        <f t="shared" si="73"/>
        <v>1</v>
      </c>
      <c r="Q32" s="10">
        <f t="shared" si="73"/>
        <v>1</v>
      </c>
      <c r="R32" s="11"/>
      <c r="S32" s="3"/>
      <c r="T32" s="3"/>
      <c r="U32" s="3"/>
      <c r="V32" s="3"/>
      <c r="W32" s="3"/>
      <c r="X32" s="3"/>
      <c r="Y32" s="3"/>
      <c r="Z32" s="3"/>
      <c r="AA32" s="3"/>
    </row>
    <row r="33">
      <c r="A33" s="2">
        <v>1.16</v>
      </c>
      <c r="B33" s="1">
        <v>0.54</v>
      </c>
      <c r="C33" s="1">
        <v>1.98</v>
      </c>
      <c r="D33" s="3"/>
      <c r="E33" s="3"/>
      <c r="F33" s="3"/>
      <c r="G33" s="3"/>
      <c r="H33" s="3"/>
      <c r="I33" s="3"/>
      <c r="J33" s="5">
        <v>31.0</v>
      </c>
      <c r="K33" s="10">
        <f t="shared" ref="K33:M33" si="74">COUNTIFS(A:A, "&lt;" &amp; ($J34),A:A, "&gt;=" &amp; ($J33))/COUNT(A:A)
</f>
        <v>0</v>
      </c>
      <c r="L33" s="10">
        <f t="shared" si="74"/>
        <v>0</v>
      </c>
      <c r="M33" s="10">
        <f t="shared" si="74"/>
        <v>0</v>
      </c>
      <c r="N33" s="7">
        <f t="shared" si="10"/>
        <v>10.33333333</v>
      </c>
      <c r="O33" s="10">
        <f t="shared" ref="O33:Q33" si="75">COUNTIFS(A:A, "&lt;" &amp; ($N34))/COUNT(A:A)
</f>
        <v>1</v>
      </c>
      <c r="P33" s="10">
        <f t="shared" si="75"/>
        <v>1</v>
      </c>
      <c r="Q33" s="10">
        <f t="shared" si="75"/>
        <v>1</v>
      </c>
      <c r="R33" s="11"/>
      <c r="S33" s="3"/>
      <c r="T33" s="3"/>
      <c r="U33" s="3"/>
      <c r="V33" s="3"/>
      <c r="W33" s="3"/>
      <c r="X33" s="3"/>
      <c r="Y33" s="3"/>
      <c r="Z33" s="3"/>
      <c r="AA33" s="3"/>
    </row>
    <row r="34">
      <c r="A34" s="2">
        <v>0.54</v>
      </c>
      <c r="B34" s="1">
        <v>0.67</v>
      </c>
      <c r="C34" s="1">
        <v>1.98</v>
      </c>
      <c r="D34" s="3"/>
      <c r="E34" s="3"/>
      <c r="F34" s="3"/>
      <c r="G34" s="3"/>
      <c r="H34" s="3"/>
      <c r="I34" s="3"/>
      <c r="J34" s="5">
        <v>32.0</v>
      </c>
      <c r="K34" s="10">
        <f t="shared" ref="K34:M34" si="76">COUNTIFS(A:A, "&lt;" &amp; ($J35),A:A, "&gt;=" &amp; ($J34))/COUNT(A:A)
</f>
        <v>0</v>
      </c>
      <c r="L34" s="10">
        <f t="shared" si="76"/>
        <v>0</v>
      </c>
      <c r="M34" s="10">
        <f t="shared" si="76"/>
        <v>0</v>
      </c>
      <c r="N34" s="7">
        <f t="shared" si="10"/>
        <v>10.66666667</v>
      </c>
      <c r="O34" s="10">
        <f t="shared" ref="O34:Q34" si="77">COUNTIFS(A:A, "&lt;" &amp; ($N35))/COUNT(A:A)
</f>
        <v>1</v>
      </c>
      <c r="P34" s="10">
        <f t="shared" si="77"/>
        <v>1</v>
      </c>
      <c r="Q34" s="10">
        <f t="shared" si="77"/>
        <v>1</v>
      </c>
      <c r="R34" s="11"/>
      <c r="S34" s="3"/>
      <c r="T34" s="3"/>
      <c r="U34" s="3"/>
      <c r="V34" s="3"/>
      <c r="W34" s="3"/>
      <c r="X34" s="3"/>
      <c r="Y34" s="3"/>
      <c r="Z34" s="3"/>
      <c r="AA34" s="3"/>
    </row>
    <row r="35">
      <c r="A35" s="2">
        <v>0.98</v>
      </c>
      <c r="B35" s="1">
        <v>1.22</v>
      </c>
      <c r="C35" s="1">
        <v>1.75</v>
      </c>
      <c r="D35" s="3"/>
      <c r="E35" s="3"/>
      <c r="F35" s="3"/>
      <c r="G35" s="3"/>
      <c r="H35" s="3"/>
      <c r="I35" s="3"/>
      <c r="J35" s="5">
        <v>33.0</v>
      </c>
      <c r="K35" s="10">
        <f t="shared" ref="K35:M35" si="78">COUNTIFS(A:A, "&lt;" &amp; ($J36),A:A, "&gt;=" &amp; ($J35))/COUNT(A:A)
</f>
        <v>0</v>
      </c>
      <c r="L35" s="10">
        <f t="shared" si="78"/>
        <v>0</v>
      </c>
      <c r="M35" s="10">
        <f t="shared" si="78"/>
        <v>0</v>
      </c>
      <c r="N35" s="7">
        <f t="shared" si="10"/>
        <v>11</v>
      </c>
      <c r="O35" s="10">
        <f t="shared" ref="O35:Q35" si="79">COUNTIFS(A:A, "&lt;" &amp; ($N36))/COUNT(A:A)
</f>
        <v>1</v>
      </c>
      <c r="P35" s="10">
        <f t="shared" si="79"/>
        <v>1</v>
      </c>
      <c r="Q35" s="10">
        <f t="shared" si="79"/>
        <v>1</v>
      </c>
      <c r="R35" s="11"/>
      <c r="S35" s="3"/>
      <c r="T35" s="3"/>
      <c r="U35" s="3"/>
      <c r="V35" s="3"/>
      <c r="W35" s="3"/>
      <c r="X35" s="3"/>
      <c r="Y35" s="3"/>
      <c r="Z35" s="3"/>
      <c r="AA35" s="3"/>
    </row>
    <row r="36">
      <c r="A36" s="2">
        <v>0.56</v>
      </c>
      <c r="B36" s="1">
        <v>1.16</v>
      </c>
      <c r="C36" s="1">
        <v>1.98</v>
      </c>
      <c r="D36" s="3"/>
      <c r="E36" s="2" t="s">
        <v>16</v>
      </c>
      <c r="F36" s="3"/>
      <c r="G36" s="3"/>
      <c r="H36" s="3"/>
      <c r="I36" s="3"/>
      <c r="J36" s="5">
        <v>34.0</v>
      </c>
      <c r="K36" s="10">
        <f t="shared" ref="K36:M36" si="80">COUNTIFS(A:A, "&lt;" &amp; ($J37),A:A, "&gt;=" &amp; ($J36))/COUNT(A:A)
</f>
        <v>0</v>
      </c>
      <c r="L36" s="10">
        <f t="shared" si="80"/>
        <v>0</v>
      </c>
      <c r="M36" s="10">
        <f t="shared" si="80"/>
        <v>0</v>
      </c>
      <c r="N36" s="7">
        <f t="shared" si="10"/>
        <v>11.33333333</v>
      </c>
      <c r="O36" s="10">
        <f t="shared" ref="O36:Q36" si="81">COUNTIFS(A:A, "&lt;" &amp; ($N37))/COUNT(A:A)
</f>
        <v>1</v>
      </c>
      <c r="P36" s="10">
        <f t="shared" si="81"/>
        <v>1</v>
      </c>
      <c r="Q36" s="10">
        <f t="shared" si="81"/>
        <v>1</v>
      </c>
      <c r="R36" s="11"/>
      <c r="S36" s="3"/>
      <c r="T36" s="3"/>
      <c r="U36" s="3"/>
      <c r="V36" s="3"/>
      <c r="W36" s="3"/>
      <c r="X36" s="3"/>
      <c r="Y36" s="3"/>
      <c r="Z36" s="3"/>
      <c r="AA36" s="3"/>
    </row>
    <row r="37">
      <c r="A37" s="2">
        <v>1.22</v>
      </c>
      <c r="B37" s="1">
        <v>1.03</v>
      </c>
      <c r="C37" s="1">
        <v>1.92</v>
      </c>
      <c r="D37" s="3"/>
      <c r="E37" s="3"/>
      <c r="F37" s="3"/>
      <c r="G37" s="3"/>
      <c r="H37" s="3"/>
      <c r="I37" s="3"/>
      <c r="J37" s="5">
        <v>35.0</v>
      </c>
      <c r="K37" s="10">
        <f t="shared" ref="K37:M37" si="82">COUNTIFS(A:A, "&lt;" &amp; ($J38),A:A, "&gt;=" &amp; ($J37))/COUNT(A:A)
</f>
        <v>0</v>
      </c>
      <c r="L37" s="10">
        <f t="shared" si="82"/>
        <v>0</v>
      </c>
      <c r="M37" s="10">
        <f t="shared" si="82"/>
        <v>0</v>
      </c>
      <c r="N37" s="7">
        <f t="shared" si="10"/>
        <v>11.66666667</v>
      </c>
      <c r="O37" s="10">
        <f t="shared" ref="O37:Q37" si="83">COUNTIFS(A:A, "&lt;" &amp; ($N38))/COUNT(A:A)
</f>
        <v>1</v>
      </c>
      <c r="P37" s="10">
        <f t="shared" si="83"/>
        <v>1</v>
      </c>
      <c r="Q37" s="10">
        <f t="shared" si="83"/>
        <v>1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2">
        <v>1.03</v>
      </c>
      <c r="B38" s="1">
        <v>0.98</v>
      </c>
      <c r="C38" s="1">
        <v>1.92</v>
      </c>
      <c r="D38" s="3"/>
      <c r="E38" s="3"/>
      <c r="F38" s="3"/>
      <c r="G38" s="3"/>
      <c r="H38" s="3"/>
      <c r="I38" s="3"/>
      <c r="J38" s="5">
        <v>36.0</v>
      </c>
      <c r="K38" s="10">
        <f t="shared" ref="K38:M38" si="84">COUNTIFS(A:A, "&lt;" &amp; ($J39),A:A, "&gt;=" &amp; ($J38))/COUNT(A:A)
</f>
        <v>0</v>
      </c>
      <c r="L38" s="10">
        <f t="shared" si="84"/>
        <v>0</v>
      </c>
      <c r="M38" s="10">
        <f t="shared" si="84"/>
        <v>0</v>
      </c>
      <c r="N38" s="7">
        <f t="shared" si="10"/>
        <v>12</v>
      </c>
      <c r="O38" s="10">
        <f t="shared" ref="O38:Q38" si="85">COUNTIFS(A:A, "&lt;" &amp; ($N39))/COUNT(A:A)
</f>
        <v>1</v>
      </c>
      <c r="P38" s="10">
        <f t="shared" si="85"/>
        <v>1</v>
      </c>
      <c r="Q38" s="10">
        <f t="shared" si="85"/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2">
        <v>0.85</v>
      </c>
      <c r="B39" s="1">
        <v>0.91</v>
      </c>
      <c r="C39" s="1">
        <v>1.74</v>
      </c>
      <c r="D39" s="3"/>
      <c r="E39" s="3"/>
      <c r="F39" s="3"/>
      <c r="G39" s="3"/>
      <c r="H39" s="3"/>
      <c r="I39" s="3"/>
      <c r="J39" s="5">
        <v>37.0</v>
      </c>
      <c r="K39" s="10">
        <f t="shared" ref="K39:M39" si="86">COUNTIFS(A:A, "&lt;" &amp; ($J40),A:A, "&gt;=" &amp; ($J39))/COUNT(A:A)
</f>
        <v>0</v>
      </c>
      <c r="L39" s="10">
        <f t="shared" si="86"/>
        <v>0</v>
      </c>
      <c r="M39" s="10">
        <f t="shared" si="86"/>
        <v>0</v>
      </c>
      <c r="N39" s="7">
        <f t="shared" si="10"/>
        <v>12.33333333</v>
      </c>
      <c r="O39" s="10">
        <f t="shared" ref="O39:Q39" si="87">COUNTIFS(A:A, "&lt;" &amp; ($N40))/COUNT(A:A)
</f>
        <v>1</v>
      </c>
      <c r="P39" s="10">
        <f t="shared" si="87"/>
        <v>1</v>
      </c>
      <c r="Q39" s="10">
        <f t="shared" si="87"/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2">
        <v>0.66</v>
      </c>
      <c r="B40" s="1">
        <v>1.04</v>
      </c>
      <c r="C40" s="1">
        <v>1.74</v>
      </c>
      <c r="D40" s="3"/>
      <c r="E40" s="3"/>
      <c r="F40" s="3"/>
      <c r="G40" s="3"/>
      <c r="H40" s="3"/>
      <c r="I40" s="3"/>
      <c r="J40" s="5">
        <v>38.0</v>
      </c>
      <c r="K40" s="10">
        <f t="shared" ref="K40:M40" si="88">COUNTIFS(A:A, "&lt;" &amp; ($J41),A:A, "&gt;=" &amp; ($J40))/COUNT(A:A)
</f>
        <v>0</v>
      </c>
      <c r="L40" s="10">
        <f t="shared" si="88"/>
        <v>0</v>
      </c>
      <c r="M40" s="10">
        <f t="shared" si="88"/>
        <v>0</v>
      </c>
      <c r="N40" s="7">
        <f t="shared" si="10"/>
        <v>12.66666667</v>
      </c>
      <c r="O40" s="10">
        <f t="shared" ref="O40:Q40" si="89">COUNTIFS(A:A, "&lt;" &amp; ($N41))/COUNT(A:A)
</f>
        <v>1</v>
      </c>
      <c r="P40" s="10">
        <f t="shared" si="89"/>
        <v>1</v>
      </c>
      <c r="Q40" s="10">
        <f t="shared" si="89"/>
        <v>1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2">
        <v>1.16</v>
      </c>
      <c r="B41" s="1">
        <v>0.73</v>
      </c>
      <c r="C41" s="1">
        <v>1.92</v>
      </c>
      <c r="D41" s="3"/>
      <c r="E41" s="3"/>
      <c r="F41" s="3"/>
      <c r="G41" s="3"/>
      <c r="H41" s="3"/>
      <c r="I41" s="3"/>
      <c r="J41" s="5">
        <v>39.0</v>
      </c>
      <c r="K41" s="10">
        <f t="shared" ref="K41:M41" si="90">COUNTIFS(A:A, "&lt;" &amp; ($J42),A:A, "&gt;=" &amp; ($J41))/COUNT(A:A)
</f>
        <v>0</v>
      </c>
      <c r="L41" s="10">
        <f t="shared" si="90"/>
        <v>0</v>
      </c>
      <c r="M41" s="10">
        <f t="shared" si="90"/>
        <v>0</v>
      </c>
      <c r="N41" s="7">
        <f t="shared" si="10"/>
        <v>13</v>
      </c>
      <c r="O41" s="10">
        <f t="shared" ref="O41:Q41" si="91">COUNTIFS(A:A, "&lt;" &amp; ($N42))/COUNT(A:A)
</f>
        <v>1</v>
      </c>
      <c r="P41" s="10">
        <f t="shared" si="91"/>
        <v>1</v>
      </c>
      <c r="Q41" s="10">
        <f t="shared" si="91"/>
        <v>1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2">
        <v>0.6</v>
      </c>
      <c r="B42" s="1">
        <v>1.08</v>
      </c>
      <c r="C42" s="1">
        <v>1.98</v>
      </c>
      <c r="D42" s="3"/>
      <c r="E42" s="3"/>
      <c r="F42" s="3"/>
      <c r="G42" s="3"/>
      <c r="H42" s="3"/>
      <c r="I42" s="3"/>
      <c r="J42" s="5">
        <v>40.0</v>
      </c>
      <c r="K42" s="10">
        <f t="shared" ref="K42:M42" si="92">COUNTIFS(A:A, "&lt;" &amp; ($J43),A:A, "&gt;=" &amp; ($J42))/COUNT(A:A)
</f>
        <v>0</v>
      </c>
      <c r="L42" s="10">
        <f t="shared" si="92"/>
        <v>0</v>
      </c>
      <c r="M42" s="10">
        <f t="shared" si="92"/>
        <v>0</v>
      </c>
      <c r="N42" s="7">
        <f t="shared" si="10"/>
        <v>13.33333333</v>
      </c>
      <c r="O42" s="10">
        <f t="shared" ref="O42:Q42" si="93">COUNTIFS(A:A, "&lt;" &amp; ($N43))/COUNT(A:A)
</f>
        <v>1</v>
      </c>
      <c r="P42" s="10">
        <f t="shared" si="93"/>
        <v>1</v>
      </c>
      <c r="Q42" s="10">
        <f t="shared" si="93"/>
        <v>1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2">
        <v>1.16</v>
      </c>
      <c r="B43" s="1">
        <v>0.86</v>
      </c>
      <c r="C43" s="1">
        <v>1.68</v>
      </c>
      <c r="D43" s="3"/>
      <c r="E43" s="3"/>
      <c r="F43" s="3"/>
      <c r="G43" s="3"/>
      <c r="H43" s="3"/>
      <c r="I43" s="3"/>
      <c r="J43" s="3"/>
      <c r="K43" s="11"/>
      <c r="L43" s="11"/>
      <c r="M43" s="11"/>
      <c r="N43" s="7">
        <f t="shared" si="10"/>
        <v>13.66666667</v>
      </c>
      <c r="O43" s="10">
        <f t="shared" ref="O43:Q43" si="94">COUNTIFS(A:A, "&lt;" &amp; ($N44))/COUNT(A:A)
</f>
        <v>1</v>
      </c>
      <c r="P43" s="10">
        <f t="shared" si="94"/>
        <v>1</v>
      </c>
      <c r="Q43" s="10">
        <f t="shared" si="94"/>
        <v>1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2">
        <v>0.54</v>
      </c>
      <c r="B44" s="1">
        <v>1.16</v>
      </c>
      <c r="C44" s="1">
        <v>1.98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7">
        <f t="shared" si="10"/>
        <v>14</v>
      </c>
      <c r="O44" s="10">
        <f t="shared" ref="O44:Q44" si="95">COUNTIFS(A:A, "&lt;" &amp; ($N45))/COUNT(A:A)
</f>
        <v>1</v>
      </c>
      <c r="P44" s="10">
        <f t="shared" si="95"/>
        <v>1</v>
      </c>
      <c r="Q44" s="10">
        <f t="shared" si="95"/>
        <v>1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2">
        <v>0.67</v>
      </c>
      <c r="B45" s="1">
        <v>1.32</v>
      </c>
      <c r="C45" s="1">
        <v>1.92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7">
        <f t="shared" si="10"/>
        <v>14.33333333</v>
      </c>
      <c r="O45" s="10">
        <f t="shared" ref="O45:Q45" si="96">COUNTIFS(A:A, "&lt;" &amp; ($N46))/COUNT(A:A)
</f>
        <v>1</v>
      </c>
      <c r="P45" s="10">
        <f t="shared" si="96"/>
        <v>1</v>
      </c>
      <c r="Q45" s="10">
        <f t="shared" si="96"/>
        <v>1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2">
        <v>0.73</v>
      </c>
      <c r="B46" s="1">
        <v>1.22</v>
      </c>
      <c r="C46" s="1">
        <v>1.98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7">
        <f t="shared" si="10"/>
        <v>14.66666667</v>
      </c>
      <c r="O46" s="10">
        <f t="shared" ref="O46:Q46" si="97">COUNTIFS(A:A, "&lt;" &amp; ($N47))/COUNT(A:A)
</f>
        <v>1</v>
      </c>
      <c r="P46" s="10">
        <f t="shared" si="97"/>
        <v>1</v>
      </c>
      <c r="Q46" s="10">
        <f t="shared" si="97"/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2">
        <v>1.16</v>
      </c>
      <c r="B47" s="1">
        <v>1.16</v>
      </c>
      <c r="C47" s="1">
        <v>1.98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7">
        <f t="shared" si="10"/>
        <v>15</v>
      </c>
      <c r="O47" s="10">
        <f t="shared" ref="O47:Q47" si="98">COUNTIFS(A:A, "&lt;" &amp; ($N48))/COUNT(A:A)
</f>
        <v>1</v>
      </c>
      <c r="P47" s="10">
        <f t="shared" si="98"/>
        <v>1</v>
      </c>
      <c r="Q47" s="10">
        <f t="shared" si="98"/>
        <v>1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2">
        <v>0.75</v>
      </c>
      <c r="B48" s="1">
        <v>1.16</v>
      </c>
      <c r="C48" s="1">
        <v>1.55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7">
        <f t="shared" si="10"/>
        <v>15.33333333</v>
      </c>
      <c r="O48" s="10">
        <f t="shared" ref="O48:Q48" si="99">COUNTIFS(A:A, "&lt;" &amp; ($N49))/COUNT(A:A)
</f>
        <v>1</v>
      </c>
      <c r="P48" s="10">
        <f t="shared" si="99"/>
        <v>1</v>
      </c>
      <c r="Q48" s="10">
        <f t="shared" si="99"/>
        <v>1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2">
        <v>0.85</v>
      </c>
      <c r="B49" s="1">
        <v>0.67</v>
      </c>
      <c r="C49" s="1">
        <v>1.45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7">
        <f t="shared" si="10"/>
        <v>15.66666667</v>
      </c>
      <c r="O49" s="10">
        <f t="shared" ref="O49:Q49" si="100">COUNTIFS(A:A, "&lt;" &amp; ($N50))/COUNT(A:A)
</f>
        <v>1</v>
      </c>
      <c r="P49" s="10">
        <f t="shared" si="100"/>
        <v>1</v>
      </c>
      <c r="Q49" s="10">
        <f t="shared" si="100"/>
        <v>1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2">
        <v>1.16</v>
      </c>
      <c r="B50" s="1">
        <v>0.79</v>
      </c>
      <c r="C50" s="1">
        <v>1.74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7">
        <f t="shared" si="10"/>
        <v>16</v>
      </c>
      <c r="O50" s="10">
        <f t="shared" ref="O50:Q50" si="101">COUNTIFS(A:A, "&lt;" &amp; ($N51))/COUNT(A:A)
</f>
        <v>1</v>
      </c>
      <c r="P50" s="10">
        <f t="shared" si="101"/>
        <v>1</v>
      </c>
      <c r="Q50" s="10">
        <f t="shared" si="101"/>
        <v>1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2">
        <v>1.22</v>
      </c>
      <c r="B51" s="1">
        <v>1.22</v>
      </c>
      <c r="C51" s="1">
        <v>1.98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7">
        <f t="shared" si="10"/>
        <v>16.33333333</v>
      </c>
      <c r="O51" s="10">
        <f t="shared" ref="O51:Q51" si="102">COUNTIFS(A:A, "&lt;" &amp; ($N52))/COUNT(A:A)
</f>
        <v>1</v>
      </c>
      <c r="P51" s="10">
        <f t="shared" si="102"/>
        <v>1</v>
      </c>
      <c r="Q51" s="10">
        <f t="shared" si="102"/>
        <v>1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2">
        <v>0.54</v>
      </c>
      <c r="B52" s="1">
        <v>0.67</v>
      </c>
      <c r="C52" s="1">
        <v>1.55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7">
        <f t="shared" si="10"/>
        <v>16.66666667</v>
      </c>
      <c r="O52" s="10">
        <f t="shared" ref="O52:Q52" si="103">COUNTIFS(A:A, "&lt;" &amp; ($N53))/COUNT(A:A)
</f>
        <v>1</v>
      </c>
      <c r="P52" s="10">
        <f t="shared" si="103"/>
        <v>1</v>
      </c>
      <c r="Q52" s="10">
        <f t="shared" si="103"/>
        <v>1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2">
        <v>0.85</v>
      </c>
      <c r="B53" s="1">
        <v>1.04</v>
      </c>
      <c r="C53" s="1">
        <v>1.55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7">
        <f t="shared" si="10"/>
        <v>17</v>
      </c>
      <c r="O53" s="10">
        <f t="shared" ref="O53:Q53" si="104">COUNTIFS(A:A, "&lt;" &amp; ($N54))/COUNT(A:A)
</f>
        <v>1</v>
      </c>
      <c r="P53" s="10">
        <f t="shared" si="104"/>
        <v>1</v>
      </c>
      <c r="Q53" s="10">
        <f t="shared" si="104"/>
        <v>1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2">
        <v>0.54</v>
      </c>
      <c r="B54" s="1">
        <v>0.61</v>
      </c>
      <c r="C54" s="1">
        <v>1.98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7">
        <f t="shared" si="10"/>
        <v>17.33333333</v>
      </c>
      <c r="O54" s="10">
        <f t="shared" ref="O54:Q54" si="105">COUNTIFS(A:A, "&lt;" &amp; ($N55))/COUNT(A:A)
</f>
        <v>1</v>
      </c>
      <c r="P54" s="10">
        <f t="shared" si="105"/>
        <v>1</v>
      </c>
      <c r="Q54" s="10">
        <f t="shared" si="105"/>
        <v>1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2">
        <v>0.67</v>
      </c>
      <c r="B55" s="1">
        <v>0.85</v>
      </c>
      <c r="C55" s="1">
        <v>1.98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7">
        <f t="shared" si="10"/>
        <v>17.66666667</v>
      </c>
      <c r="O55" s="10">
        <f t="shared" ref="O55:Q55" si="106">COUNTIFS(A:A, "&lt;" &amp; ($N56))/COUNT(A:A)
</f>
        <v>1</v>
      </c>
      <c r="P55" s="10">
        <f t="shared" si="106"/>
        <v>1</v>
      </c>
      <c r="Q55" s="10">
        <f t="shared" si="106"/>
        <v>1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2">
        <v>0.67</v>
      </c>
      <c r="B56" s="1">
        <v>1.19</v>
      </c>
      <c r="C56" s="1">
        <v>1.61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7">
        <f t="shared" si="10"/>
        <v>18</v>
      </c>
      <c r="O56" s="10">
        <f t="shared" ref="O56:Q56" si="107">COUNTIFS(A:A, "&lt;" &amp; ($N57))/COUNT(A:A)
</f>
        <v>1</v>
      </c>
      <c r="P56" s="10">
        <f t="shared" si="107"/>
        <v>1</v>
      </c>
      <c r="Q56" s="10">
        <f t="shared" si="107"/>
        <v>1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2">
        <v>0.54</v>
      </c>
      <c r="B57" s="1">
        <v>0.92</v>
      </c>
      <c r="C57" s="1">
        <v>1.92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7">
        <f t="shared" si="10"/>
        <v>18.33333333</v>
      </c>
      <c r="O57" s="10">
        <f t="shared" ref="O57:Q57" si="108">COUNTIFS(A:A, "&lt;" &amp; ($N58))/COUNT(A:A)
</f>
        <v>1</v>
      </c>
      <c r="P57" s="10">
        <f t="shared" si="108"/>
        <v>1</v>
      </c>
      <c r="Q57" s="10">
        <f t="shared" si="108"/>
        <v>1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2">
        <v>0.73</v>
      </c>
      <c r="B58" s="1">
        <v>1.16</v>
      </c>
      <c r="C58" s="1">
        <v>1.98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7">
        <f t="shared" si="10"/>
        <v>18.66666667</v>
      </c>
      <c r="O58" s="10">
        <f t="shared" ref="O58:Q58" si="109">COUNTIFS(A:A, "&lt;" &amp; ($N59))/COUNT(A:A)
</f>
        <v>1</v>
      </c>
      <c r="P58" s="10">
        <f t="shared" si="109"/>
        <v>1</v>
      </c>
      <c r="Q58" s="10">
        <f t="shared" si="109"/>
        <v>1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2">
        <v>0.54</v>
      </c>
      <c r="B59" s="1">
        <v>1.16</v>
      </c>
      <c r="C59" s="1">
        <v>1.74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7">
        <f t="shared" si="10"/>
        <v>19</v>
      </c>
      <c r="O59" s="10">
        <f t="shared" ref="O59:Q59" si="110">COUNTIFS(A:A, "&lt;" &amp; ($N60))/COUNT(A:A)
</f>
        <v>1</v>
      </c>
      <c r="P59" s="10">
        <f t="shared" si="110"/>
        <v>1</v>
      </c>
      <c r="Q59" s="10">
        <f t="shared" si="110"/>
        <v>1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2">
        <v>0.55</v>
      </c>
      <c r="B60" s="1">
        <v>1.16</v>
      </c>
      <c r="C60" s="1">
        <v>1.49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7">
        <f t="shared" si="10"/>
        <v>19.33333333</v>
      </c>
      <c r="O60" s="10">
        <f t="shared" ref="O60:Q60" si="111">COUNTIFS(A:A, "&lt;" &amp; ($N61))/COUNT(A:A)
</f>
        <v>1</v>
      </c>
      <c r="P60" s="10">
        <f t="shared" si="111"/>
        <v>1</v>
      </c>
      <c r="Q60" s="10">
        <f t="shared" si="111"/>
        <v>1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2">
        <v>0.79</v>
      </c>
      <c r="B61" s="1">
        <v>0.73</v>
      </c>
      <c r="C61" s="1">
        <v>1.63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7">
        <f t="shared" si="10"/>
        <v>19.66666667</v>
      </c>
      <c r="O61" s="10">
        <f t="shared" ref="O61:Q61" si="112">COUNTIFS(A:A, "&lt;" &amp; ($N62))/COUNT(A:A)
</f>
        <v>1</v>
      </c>
      <c r="P61" s="10">
        <f t="shared" si="112"/>
        <v>1</v>
      </c>
      <c r="Q61" s="10">
        <f t="shared" si="112"/>
        <v>1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2">
        <v>0.55</v>
      </c>
      <c r="B62" s="1">
        <v>1.16</v>
      </c>
      <c r="C62" s="1">
        <v>1.67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7">
        <f t="shared" si="10"/>
        <v>20</v>
      </c>
      <c r="O62" s="10">
        <f t="shared" ref="O62:Q62" si="113">COUNTIFS(A:A, "&lt;" &amp; ($N63))/COUNT(A:A)
</f>
        <v>1</v>
      </c>
      <c r="P62" s="10">
        <f t="shared" si="113"/>
        <v>1</v>
      </c>
      <c r="Q62" s="10">
        <f t="shared" si="113"/>
        <v>1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2">
        <v>0.55</v>
      </c>
      <c r="B63" s="1">
        <v>0.55</v>
      </c>
      <c r="C63" s="1">
        <v>1.98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7">
        <f t="shared" si="10"/>
        <v>20.33333333</v>
      </c>
      <c r="O63" s="10">
        <f t="shared" ref="O63:Q63" si="114">COUNTIFS(A:A, "&lt;" &amp; ($N64))/COUNT(A:A)
</f>
        <v>1</v>
      </c>
      <c r="P63" s="10">
        <f t="shared" si="114"/>
        <v>1</v>
      </c>
      <c r="Q63" s="10">
        <f t="shared" si="114"/>
        <v>1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2">
        <v>0.54</v>
      </c>
      <c r="B64" s="1">
        <v>0.7</v>
      </c>
      <c r="C64" s="1">
        <v>1.98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7">
        <f t="shared" si="10"/>
        <v>20.66666667</v>
      </c>
      <c r="O64" s="10">
        <f t="shared" ref="O64:Q64" si="115">COUNTIFS(A:A, "&lt;" &amp; ($N65))/COUNT(A:A)
</f>
        <v>1</v>
      </c>
      <c r="P64" s="10">
        <f t="shared" si="115"/>
        <v>1</v>
      </c>
      <c r="Q64" s="10">
        <f t="shared" si="115"/>
        <v>1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2">
        <v>0.91</v>
      </c>
      <c r="B65" s="1">
        <v>0.79</v>
      </c>
      <c r="C65" s="1">
        <v>1.98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7">
        <f t="shared" si="10"/>
        <v>21</v>
      </c>
      <c r="O65" s="10">
        <f t="shared" ref="O65:Q65" si="116">COUNTIFS(A:A, "&lt;" &amp; ($N66))/COUNT(A:A)
</f>
        <v>1</v>
      </c>
      <c r="P65" s="10">
        <f t="shared" si="116"/>
        <v>1</v>
      </c>
      <c r="Q65" s="10">
        <f t="shared" si="116"/>
        <v>1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2">
        <v>1.16</v>
      </c>
      <c r="B66" s="1">
        <v>0.86</v>
      </c>
      <c r="C66" s="1">
        <v>1.92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7">
        <f t="shared" si="10"/>
        <v>21.33333333</v>
      </c>
      <c r="O66" s="10">
        <f t="shared" ref="O66:Q66" si="117">COUNTIFS(A:A, "&lt;" &amp; ($N67))/COUNT(A:A)
</f>
        <v>1</v>
      </c>
      <c r="P66" s="10">
        <f t="shared" si="117"/>
        <v>1</v>
      </c>
      <c r="Q66" s="10">
        <f t="shared" si="117"/>
        <v>1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2">
        <v>0.79</v>
      </c>
      <c r="B67" s="1">
        <v>1.22</v>
      </c>
      <c r="C67" s="1">
        <v>1.98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7">
        <f t="shared" si="10"/>
        <v>21.66666667</v>
      </c>
      <c r="O67" s="10">
        <f t="shared" ref="O67:Q67" si="118">COUNTIFS(A:A, "&lt;" &amp; ($N68))/COUNT(A:A)
</f>
        <v>1</v>
      </c>
      <c r="P67" s="10">
        <f t="shared" si="118"/>
        <v>1</v>
      </c>
      <c r="Q67" s="10">
        <f t="shared" si="118"/>
        <v>1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2">
        <v>1.22</v>
      </c>
      <c r="B68" s="1">
        <v>0.63</v>
      </c>
      <c r="C68" s="1">
        <v>1.8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7">
        <f t="shared" si="10"/>
        <v>22</v>
      </c>
      <c r="O68" s="10">
        <f t="shared" ref="O68:Q68" si="119">COUNTIFS(A:A, "&lt;" &amp; ($N69))/COUNT(A:A)
</f>
        <v>1</v>
      </c>
      <c r="P68" s="10">
        <f t="shared" si="119"/>
        <v>1</v>
      </c>
      <c r="Q68" s="10">
        <f t="shared" si="119"/>
        <v>1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2">
        <v>1.35</v>
      </c>
      <c r="B69" s="1">
        <v>0.68</v>
      </c>
      <c r="C69" s="1">
        <v>1.98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7">
        <f t="shared" si="10"/>
        <v>22.33333333</v>
      </c>
      <c r="O69" s="10">
        <f t="shared" ref="O69:Q69" si="120">COUNTIFS(A:A, "&lt;" &amp; ($N70))/COUNT(A:A)
</f>
        <v>1</v>
      </c>
      <c r="P69" s="10">
        <f t="shared" si="120"/>
        <v>1</v>
      </c>
      <c r="Q69" s="10">
        <f t="shared" si="120"/>
        <v>1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2">
        <v>1.09</v>
      </c>
      <c r="B70" s="1">
        <v>0.92</v>
      </c>
      <c r="C70" s="1">
        <v>1.68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7">
        <f t="shared" si="10"/>
        <v>22.66666667</v>
      </c>
      <c r="O70" s="10">
        <f t="shared" ref="O70:Q70" si="121">COUNTIFS(A:A, "&lt;" &amp; ($N71))/COUNT(A:A)
</f>
        <v>1</v>
      </c>
      <c r="P70" s="10">
        <f t="shared" si="121"/>
        <v>1</v>
      </c>
      <c r="Q70" s="10">
        <f t="shared" si="121"/>
        <v>1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2">
        <v>1.1</v>
      </c>
      <c r="B71" s="1">
        <v>0.61</v>
      </c>
      <c r="C71" s="1">
        <v>1.8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7">
        <f t="shared" si="10"/>
        <v>23</v>
      </c>
      <c r="O71" s="10">
        <f t="shared" ref="O71:Q71" si="122">COUNTIFS(A:A, "&lt;" &amp; ($N72))/COUNT(A:A)
</f>
        <v>1</v>
      </c>
      <c r="P71" s="10">
        <f t="shared" si="122"/>
        <v>1</v>
      </c>
      <c r="Q71" s="10">
        <f t="shared" si="122"/>
        <v>1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2">
        <v>1.16</v>
      </c>
      <c r="B72" s="1">
        <v>0.79</v>
      </c>
      <c r="C72" s="1">
        <v>1.68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7">
        <f t="shared" si="10"/>
        <v>23.33333333</v>
      </c>
      <c r="O72" s="10">
        <f t="shared" ref="O72:Q72" si="123">COUNTIFS(A:A, "&lt;" &amp; ($N73))/COUNT(A:A)
</f>
        <v>1</v>
      </c>
      <c r="P72" s="10">
        <f t="shared" si="123"/>
        <v>1</v>
      </c>
      <c r="Q72" s="10">
        <f t="shared" si="123"/>
        <v>1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2">
        <v>1.16</v>
      </c>
      <c r="B73" s="1">
        <v>0.86</v>
      </c>
      <c r="C73" s="1">
        <v>1.96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7">
        <f t="shared" si="10"/>
        <v>23.66666667</v>
      </c>
      <c r="O73" s="10">
        <f t="shared" ref="O73:Q73" si="124">COUNTIFS(A:A, "&lt;" &amp; ($N74))/COUNT(A:A)
</f>
        <v>1</v>
      </c>
      <c r="P73" s="10">
        <f t="shared" si="124"/>
        <v>1</v>
      </c>
      <c r="Q73" s="10">
        <f t="shared" si="124"/>
        <v>1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2">
        <v>0.98</v>
      </c>
      <c r="B74" s="1">
        <v>1.16</v>
      </c>
      <c r="C74" s="1">
        <v>1.98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7">
        <f t="shared" si="10"/>
        <v>24</v>
      </c>
      <c r="O74" s="10">
        <f t="shared" ref="O74:Q74" si="125">COUNTIFS(A:A, "&lt;" &amp; ($N75))/COUNT(A:A)
</f>
        <v>1</v>
      </c>
      <c r="P74" s="10">
        <f t="shared" si="125"/>
        <v>1</v>
      </c>
      <c r="Q74" s="10">
        <f t="shared" si="125"/>
        <v>1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2">
        <v>1.22</v>
      </c>
      <c r="B75" s="1">
        <v>0.92</v>
      </c>
      <c r="C75" s="1">
        <v>1.98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7">
        <f t="shared" si="10"/>
        <v>24.33333333</v>
      </c>
      <c r="O75" s="10">
        <f t="shared" ref="O75:Q75" si="126">COUNTIFS(A:A, "&lt;" &amp; ($N76))/COUNT(A:A)
</f>
        <v>1</v>
      </c>
      <c r="P75" s="10">
        <f t="shared" si="126"/>
        <v>1</v>
      </c>
      <c r="Q75" s="10">
        <f t="shared" si="126"/>
        <v>1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2">
        <v>0.73</v>
      </c>
      <c r="B76" s="1">
        <v>0.54</v>
      </c>
      <c r="C76" s="1">
        <v>1.92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7">
        <f t="shared" si="10"/>
        <v>24.66666667</v>
      </c>
      <c r="O76" s="10">
        <f t="shared" ref="O76:Q76" si="127">COUNTIFS(A:A, "&lt;" &amp; ($N77))/COUNT(A:A)
</f>
        <v>1</v>
      </c>
      <c r="P76" s="10">
        <f t="shared" si="127"/>
        <v>1</v>
      </c>
      <c r="Q76" s="10">
        <f t="shared" si="127"/>
        <v>1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2">
        <v>1.03</v>
      </c>
      <c r="B77" s="1">
        <v>1.22</v>
      </c>
      <c r="C77" s="1">
        <v>1.97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7">
        <f t="shared" si="10"/>
        <v>25</v>
      </c>
      <c r="O77" s="10">
        <f t="shared" ref="O77:Q77" si="128">COUNTIFS(A:A, "&lt;" &amp; ($N78))/COUNT(A:A)
</f>
        <v>1</v>
      </c>
      <c r="P77" s="10">
        <f t="shared" si="128"/>
        <v>1</v>
      </c>
      <c r="Q77" s="10">
        <f t="shared" si="128"/>
        <v>1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2">
        <v>0.54</v>
      </c>
      <c r="B78" s="1">
        <v>0.55</v>
      </c>
      <c r="C78" s="1">
        <v>1.48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7">
        <f t="shared" si="10"/>
        <v>25.33333333</v>
      </c>
      <c r="O78" s="10">
        <f t="shared" ref="O78:Q78" si="129">COUNTIFS(A:A, "&lt;" &amp; ($N79))/COUNT(A:A)
</f>
        <v>1</v>
      </c>
      <c r="P78" s="10">
        <f t="shared" si="129"/>
        <v>1</v>
      </c>
      <c r="Q78" s="10">
        <f t="shared" si="129"/>
        <v>1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2">
        <v>0.91</v>
      </c>
      <c r="B79" s="1">
        <v>0.91</v>
      </c>
      <c r="C79" s="1">
        <v>1.74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7">
        <f t="shared" si="10"/>
        <v>25.66666667</v>
      </c>
      <c r="O79" s="10">
        <f t="shared" ref="O79:Q79" si="130">COUNTIFS(A:A, "&lt;" &amp; ($N80))/COUNT(A:A)
</f>
        <v>1</v>
      </c>
      <c r="P79" s="10">
        <f t="shared" si="130"/>
        <v>1</v>
      </c>
      <c r="Q79" s="10">
        <f t="shared" si="130"/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2">
        <v>1.16</v>
      </c>
      <c r="B80" s="1">
        <v>1.16</v>
      </c>
      <c r="C80" s="1">
        <v>1.92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7">
        <f t="shared" si="10"/>
        <v>26</v>
      </c>
      <c r="O80" s="10">
        <f t="shared" ref="O80:Q80" si="131">COUNTIFS(A:A, "&lt;" &amp; ($N81))/COUNT(A:A)
</f>
        <v>1</v>
      </c>
      <c r="P80" s="10">
        <f t="shared" si="131"/>
        <v>1</v>
      </c>
      <c r="Q80" s="10">
        <f t="shared" si="131"/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2">
        <v>1.16</v>
      </c>
      <c r="B81" s="1">
        <v>0.55</v>
      </c>
      <c r="C81" s="1">
        <v>1.92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7">
        <f t="shared" si="10"/>
        <v>26.33333333</v>
      </c>
      <c r="O81" s="10">
        <f t="shared" ref="O81:Q81" si="132">COUNTIFS(A:A, "&lt;" &amp; ($N82))/COUNT(A:A)
</f>
        <v>1</v>
      </c>
      <c r="P81" s="10">
        <f t="shared" si="132"/>
        <v>1</v>
      </c>
      <c r="Q81" s="10">
        <f t="shared" si="132"/>
        <v>1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2">
        <v>0.6</v>
      </c>
      <c r="B82" s="1">
        <v>0.97</v>
      </c>
      <c r="C82" s="1">
        <v>1.98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7">
        <f t="shared" si="10"/>
        <v>26.66666667</v>
      </c>
      <c r="O82" s="10">
        <f t="shared" ref="O82:Q82" si="133">COUNTIFS(A:A, "&lt;" &amp; ($N83))/COUNT(A:A)
</f>
        <v>1</v>
      </c>
      <c r="P82" s="10">
        <f t="shared" si="133"/>
        <v>1</v>
      </c>
      <c r="Q82" s="10">
        <f t="shared" si="133"/>
        <v>1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2">
        <v>1.16</v>
      </c>
      <c r="B83" s="1">
        <v>0.61</v>
      </c>
      <c r="C83" s="1">
        <v>1.92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7">
        <f t="shared" si="10"/>
        <v>27</v>
      </c>
      <c r="O83" s="10">
        <f t="shared" ref="O83:Q83" si="134">COUNTIFS(A:A, "&lt;" &amp; ($N84))/COUNT(A:A)
</f>
        <v>1</v>
      </c>
      <c r="P83" s="10">
        <f t="shared" si="134"/>
        <v>1</v>
      </c>
      <c r="Q83" s="10">
        <f t="shared" si="134"/>
        <v>1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2">
        <v>0.91</v>
      </c>
      <c r="B84" s="1">
        <v>1.1</v>
      </c>
      <c r="C84" s="1">
        <v>1.98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7">
        <f t="shared" si="10"/>
        <v>27.33333333</v>
      </c>
      <c r="O84" s="10">
        <f t="shared" ref="O84:Q84" si="135">COUNTIFS(A:A, "&lt;" &amp; ($N85))/COUNT(A:A)
</f>
        <v>1</v>
      </c>
      <c r="P84" s="10">
        <f t="shared" si="135"/>
        <v>1</v>
      </c>
      <c r="Q84" s="10">
        <f t="shared" si="135"/>
        <v>1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2">
        <v>0.54</v>
      </c>
      <c r="B85" s="1">
        <v>0.54</v>
      </c>
      <c r="C85" s="1">
        <v>1.61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7">
        <f t="shared" si="10"/>
        <v>27.66666667</v>
      </c>
      <c r="O85" s="10">
        <f t="shared" ref="O85:Q85" si="136">COUNTIFS(A:A, "&lt;" &amp; ($N86))/COUNT(A:A)
</f>
        <v>1</v>
      </c>
      <c r="P85" s="10">
        <f t="shared" si="136"/>
        <v>1</v>
      </c>
      <c r="Q85" s="10">
        <f t="shared" si="136"/>
        <v>1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2">
        <v>0.79</v>
      </c>
      <c r="B86" s="1">
        <v>0.55</v>
      </c>
      <c r="C86" s="1">
        <v>1.92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7">
        <f t="shared" si="10"/>
        <v>28</v>
      </c>
      <c r="O86" s="10">
        <f t="shared" ref="O86:Q86" si="137">COUNTIFS(A:A, "&lt;" &amp; ($N87))/COUNT(A:A)
</f>
        <v>1</v>
      </c>
      <c r="P86" s="10">
        <f t="shared" si="137"/>
        <v>1</v>
      </c>
      <c r="Q86" s="10">
        <f t="shared" si="137"/>
        <v>1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2">
        <v>1.16</v>
      </c>
      <c r="B87" s="1">
        <v>1.13</v>
      </c>
      <c r="C87" s="1">
        <v>1.98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7">
        <f t="shared" si="10"/>
        <v>28.33333333</v>
      </c>
      <c r="O87" s="10">
        <f t="shared" ref="O87:Q87" si="138">COUNTIFS(A:A, "&lt;" &amp; ($N88))/COUNT(A:A)
</f>
        <v>1</v>
      </c>
      <c r="P87" s="10">
        <f t="shared" si="138"/>
        <v>1</v>
      </c>
      <c r="Q87" s="10">
        <f t="shared" si="138"/>
        <v>1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2">
        <v>0.79</v>
      </c>
      <c r="B88" s="1">
        <v>1.1</v>
      </c>
      <c r="C88" s="1">
        <v>1.62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7">
        <f t="shared" si="10"/>
        <v>28.66666667</v>
      </c>
      <c r="O88" s="10">
        <f t="shared" ref="O88:Q88" si="139">COUNTIFS(A:A, "&lt;" &amp; ($N89))/COUNT(A:A)
</f>
        <v>1</v>
      </c>
      <c r="P88" s="10">
        <f t="shared" si="139"/>
        <v>1</v>
      </c>
      <c r="Q88" s="10">
        <f t="shared" si="139"/>
        <v>1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2">
        <v>0.54</v>
      </c>
      <c r="B89" s="1">
        <v>0.92</v>
      </c>
      <c r="C89" s="1">
        <v>1.67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7">
        <f t="shared" si="10"/>
        <v>29</v>
      </c>
      <c r="O89" s="10">
        <f t="shared" ref="O89:Q89" si="140">COUNTIFS(A:A, "&lt;" &amp; ($N90))/COUNT(A:A)
</f>
        <v>1</v>
      </c>
      <c r="P89" s="10">
        <f t="shared" si="140"/>
        <v>1</v>
      </c>
      <c r="Q89" s="10">
        <f t="shared" si="140"/>
        <v>1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2">
        <v>0.79</v>
      </c>
      <c r="B90" s="1">
        <v>0.85</v>
      </c>
      <c r="C90" s="1">
        <v>1.74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7">
        <f t="shared" si="10"/>
        <v>29.33333333</v>
      </c>
      <c r="O90" s="10">
        <f t="shared" ref="O90:Q90" si="141">COUNTIFS(A:A, "&lt;" &amp; ($N91))/COUNT(A:A)
</f>
        <v>1</v>
      </c>
      <c r="P90" s="10">
        <f t="shared" si="141"/>
        <v>1</v>
      </c>
      <c r="Q90" s="10">
        <f t="shared" si="141"/>
        <v>1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2">
        <v>0.86</v>
      </c>
      <c r="B91" s="1">
        <v>1.16</v>
      </c>
      <c r="C91" s="1">
        <v>1.74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7">
        <f t="shared" si="10"/>
        <v>29.66666667</v>
      </c>
      <c r="O91" s="10">
        <f t="shared" ref="O91:Q91" si="142">COUNTIFS(A:A, "&lt;" &amp; ($N92))/COUNT(A:A)
</f>
        <v>1</v>
      </c>
      <c r="P91" s="10">
        <f t="shared" si="142"/>
        <v>1</v>
      </c>
      <c r="Q91" s="10">
        <f t="shared" si="142"/>
        <v>1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2">
        <v>0.54</v>
      </c>
      <c r="B92" s="1">
        <v>0.61</v>
      </c>
      <c r="C92" s="1">
        <v>1.48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7">
        <f t="shared" si="10"/>
        <v>30</v>
      </c>
      <c r="O92" s="10">
        <f t="shared" ref="O92:Q92" si="143">COUNTIFS(A:A, "&lt;" &amp; ($N93))/COUNT(A:A)
</f>
        <v>1</v>
      </c>
      <c r="P92" s="10">
        <f t="shared" si="143"/>
        <v>1</v>
      </c>
      <c r="Q92" s="10">
        <f t="shared" si="143"/>
        <v>1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2">
        <v>0.54</v>
      </c>
      <c r="B93" s="1">
        <v>0.91</v>
      </c>
      <c r="C93" s="1">
        <v>1.97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7">
        <f t="shared" si="10"/>
        <v>30.33333333</v>
      </c>
      <c r="O93" s="10">
        <f t="shared" ref="O93:Q93" si="144">COUNTIFS(A:A, "&lt;" &amp; ($N94))/COUNT(A:A)
</f>
        <v>1</v>
      </c>
      <c r="P93" s="10">
        <f t="shared" si="144"/>
        <v>1</v>
      </c>
      <c r="Q93" s="10">
        <f t="shared" si="144"/>
        <v>1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2">
        <v>0.54</v>
      </c>
      <c r="B94" s="1">
        <v>1.22</v>
      </c>
      <c r="C94" s="1">
        <v>1.92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7">
        <f t="shared" si="10"/>
        <v>30.66666667</v>
      </c>
      <c r="O94" s="10">
        <f t="shared" ref="O94:Q94" si="145">COUNTIFS(A:A, "&lt;" &amp; ($N95))/COUNT(A:A)
</f>
        <v>1</v>
      </c>
      <c r="P94" s="10">
        <f t="shared" si="145"/>
        <v>1</v>
      </c>
      <c r="Q94" s="10">
        <f t="shared" si="145"/>
        <v>1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2">
        <v>1.16</v>
      </c>
      <c r="B95" s="1">
        <v>0.55</v>
      </c>
      <c r="C95" s="1">
        <v>1.98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7">
        <f t="shared" si="10"/>
        <v>31</v>
      </c>
      <c r="O95" s="10">
        <f t="shared" ref="O95:Q95" si="146">COUNTIFS(A:A, "&lt;" &amp; ($N96))/COUNT(A:A)
</f>
        <v>1</v>
      </c>
      <c r="P95" s="10">
        <f t="shared" si="146"/>
        <v>1</v>
      </c>
      <c r="Q95" s="10">
        <f t="shared" si="146"/>
        <v>1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2">
        <v>0.54</v>
      </c>
      <c r="B96" s="1">
        <v>0.55</v>
      </c>
      <c r="C96" s="1">
        <v>1.92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7">
        <f t="shared" si="10"/>
        <v>31.33333333</v>
      </c>
      <c r="O96" s="10">
        <f t="shared" ref="O96:Q96" si="147">COUNTIFS(A:A, "&lt;" &amp; ($N97))/COUNT(A:A)
</f>
        <v>1</v>
      </c>
      <c r="P96" s="10">
        <f t="shared" si="147"/>
        <v>1</v>
      </c>
      <c r="Q96" s="10">
        <f t="shared" si="147"/>
        <v>1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2">
        <v>1.16</v>
      </c>
      <c r="B97" s="1">
        <v>0.61</v>
      </c>
      <c r="C97" s="1">
        <v>1.98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7">
        <f t="shared" si="10"/>
        <v>31.66666667</v>
      </c>
      <c r="O97" s="10">
        <f t="shared" ref="O97:Q97" si="148">COUNTIFS(A:A, "&lt;" &amp; ($N98))/COUNT(A:A)
</f>
        <v>1</v>
      </c>
      <c r="P97" s="10">
        <f t="shared" si="148"/>
        <v>1</v>
      </c>
      <c r="Q97" s="10">
        <f t="shared" si="148"/>
        <v>1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2">
        <v>0.79</v>
      </c>
      <c r="B98" s="1">
        <v>1.04</v>
      </c>
      <c r="C98" s="1">
        <v>1.55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7">
        <f t="shared" si="10"/>
        <v>32</v>
      </c>
      <c r="O98" s="10">
        <f t="shared" ref="O98:Q98" si="149">COUNTIFS(A:A, "&lt;" &amp; ($N99))/COUNT(A:A)
</f>
        <v>1</v>
      </c>
      <c r="P98" s="10">
        <f t="shared" si="149"/>
        <v>1</v>
      </c>
      <c r="Q98" s="10">
        <f t="shared" si="149"/>
        <v>1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2">
        <v>0.79</v>
      </c>
      <c r="B99" s="1">
        <v>0.92</v>
      </c>
      <c r="C99" s="1">
        <v>1.92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7">
        <f t="shared" si="10"/>
        <v>32.33333333</v>
      </c>
      <c r="O99" s="10">
        <f t="shared" ref="O99:Q99" si="150">COUNTIFS(A:A, "&lt;" &amp; ($N100))/COUNT(A:A)
</f>
        <v>1</v>
      </c>
      <c r="P99" s="10">
        <f t="shared" si="150"/>
        <v>1</v>
      </c>
      <c r="Q99" s="10">
        <f t="shared" si="150"/>
        <v>1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2">
        <v>1.09</v>
      </c>
      <c r="B100" s="1">
        <v>0.91</v>
      </c>
      <c r="C100" s="1">
        <v>1.98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7">
        <f t="shared" si="10"/>
        <v>32.66666667</v>
      </c>
      <c r="O100" s="10">
        <f t="shared" ref="O100:Q100" si="151">COUNTIFS(A:A, "&lt;" &amp; ($N101))/COUNT(A:A)
</f>
        <v>1</v>
      </c>
      <c r="P100" s="10">
        <f t="shared" si="151"/>
        <v>1</v>
      </c>
      <c r="Q100" s="10">
        <f t="shared" si="151"/>
        <v>1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2">
        <v>0.66</v>
      </c>
      <c r="B101" s="1">
        <v>0.67</v>
      </c>
      <c r="C101" s="1">
        <v>2.11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7">
        <f t="shared" si="10"/>
        <v>33</v>
      </c>
      <c r="O101" s="10">
        <f t="shared" ref="O101:Q101" si="152">COUNTIFS(A:A, "&lt;" &amp; ($N102))/COUNT(A:A)
</f>
        <v>1</v>
      </c>
      <c r="P101" s="10">
        <f t="shared" si="152"/>
        <v>1</v>
      </c>
      <c r="Q101" s="10">
        <f t="shared" si="152"/>
        <v>1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2">
        <v>0.55</v>
      </c>
      <c r="B102" s="1">
        <v>0.86</v>
      </c>
      <c r="C102" s="1">
        <v>1.92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7">
        <f t="shared" si="10"/>
        <v>33.33333333</v>
      </c>
      <c r="O102" s="10">
        <f t="shared" ref="O102:Q102" si="153">COUNTIFS(A:A, "&lt;" &amp; ($N103))/COUNT(A:A)
</f>
        <v>1</v>
      </c>
      <c r="P102" s="10">
        <f t="shared" si="153"/>
        <v>1</v>
      </c>
      <c r="Q102" s="10">
        <f t="shared" si="153"/>
        <v>1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2">
        <v>0.98</v>
      </c>
      <c r="B103" s="1">
        <v>1.04</v>
      </c>
      <c r="C103" s="1">
        <v>1.74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7">
        <f t="shared" si="10"/>
        <v>33.66666667</v>
      </c>
      <c r="O103" s="10">
        <f t="shared" ref="O103:Q103" si="154">COUNTIFS(A:A, "&lt;" &amp; ($N104))/COUNT(A:A)
</f>
        <v>1</v>
      </c>
      <c r="P103" s="10">
        <f t="shared" si="154"/>
        <v>1</v>
      </c>
      <c r="Q103" s="10">
        <f t="shared" si="154"/>
        <v>1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2">
        <v>0.91</v>
      </c>
      <c r="B104" s="1">
        <v>0.67</v>
      </c>
      <c r="C104" s="1">
        <v>2.1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7">
        <f t="shared" si="10"/>
        <v>34</v>
      </c>
      <c r="O104" s="10">
        <f t="shared" ref="O104:Q104" si="155">COUNTIFS(A:A, "&lt;" &amp; ($N105))/COUNT(A:A)
</f>
        <v>1</v>
      </c>
      <c r="P104" s="10">
        <f t="shared" si="155"/>
        <v>1</v>
      </c>
      <c r="Q104" s="10">
        <f t="shared" si="155"/>
        <v>1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2">
        <v>1.03</v>
      </c>
      <c r="B105" s="1">
        <v>0.73</v>
      </c>
      <c r="C105" s="1">
        <v>1.79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7">
        <f t="shared" si="10"/>
        <v>34.33333333</v>
      </c>
      <c r="O105" s="10">
        <f t="shared" ref="O105:Q105" si="156">COUNTIFS(A:A, "&lt;" &amp; ($N106))/COUNT(A:A)
</f>
        <v>1</v>
      </c>
      <c r="P105" s="10">
        <f t="shared" si="156"/>
        <v>1</v>
      </c>
      <c r="Q105" s="10">
        <f t="shared" si="156"/>
        <v>1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2">
        <v>0.98</v>
      </c>
      <c r="B106" s="1">
        <v>0.54</v>
      </c>
      <c r="C106" s="1">
        <v>1.98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7">
        <f t="shared" si="10"/>
        <v>34.66666667</v>
      </c>
      <c r="O106" s="10">
        <f t="shared" ref="O106:Q106" si="157">COUNTIFS(A:A, "&lt;" &amp; ($N107))/COUNT(A:A)
</f>
        <v>1</v>
      </c>
      <c r="P106" s="10">
        <f t="shared" si="157"/>
        <v>1</v>
      </c>
      <c r="Q106" s="10">
        <f t="shared" si="157"/>
        <v>1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2">
        <v>1.03</v>
      </c>
      <c r="B107" s="1">
        <v>0.86</v>
      </c>
      <c r="C107" s="1">
        <v>1.98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7">
        <f t="shared" si="10"/>
        <v>35</v>
      </c>
      <c r="O107" s="10">
        <f t="shared" ref="O107:Q107" si="158">COUNTIFS(A:A, "&lt;" &amp; ($N108))/COUNT(A:A)
</f>
        <v>1</v>
      </c>
      <c r="P107" s="10">
        <f t="shared" si="158"/>
        <v>1</v>
      </c>
      <c r="Q107" s="10">
        <f t="shared" si="158"/>
        <v>1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2">
        <v>1.22</v>
      </c>
      <c r="B108" s="1">
        <v>0.54</v>
      </c>
      <c r="C108" s="1">
        <v>1.92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7">
        <f t="shared" si="10"/>
        <v>35.33333333</v>
      </c>
      <c r="O108" s="10">
        <f t="shared" ref="O108:Q108" si="159">COUNTIFS(A:A, "&lt;" &amp; ($N109))/COUNT(A:A)
</f>
        <v>1</v>
      </c>
      <c r="P108" s="10">
        <f t="shared" si="159"/>
        <v>1</v>
      </c>
      <c r="Q108" s="10">
        <f t="shared" si="159"/>
        <v>1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2">
        <v>0.66</v>
      </c>
      <c r="B109" s="1">
        <v>0.76</v>
      </c>
      <c r="C109" s="1">
        <v>1.58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7">
        <f t="shared" si="10"/>
        <v>35.66666667</v>
      </c>
      <c r="O109" s="10">
        <f t="shared" ref="O109:Q109" si="160">COUNTIFS(A:A, "&lt;" &amp; ($N110))/COUNT(A:A)
</f>
        <v>1</v>
      </c>
      <c r="P109" s="10">
        <f t="shared" si="160"/>
        <v>1</v>
      </c>
      <c r="Q109" s="10">
        <f t="shared" si="160"/>
        <v>1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2">
        <v>0.54</v>
      </c>
      <c r="B110" s="1">
        <v>1.1</v>
      </c>
      <c r="C110" s="1">
        <v>1.98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7">
        <f t="shared" si="10"/>
        <v>36</v>
      </c>
      <c r="O110" s="10">
        <f t="shared" ref="O110:Q110" si="161">COUNTIFS(A:A, "&lt;" &amp; ($N111))/COUNT(A:A)
</f>
        <v>1</v>
      </c>
      <c r="P110" s="10">
        <f t="shared" si="161"/>
        <v>1</v>
      </c>
      <c r="Q110" s="10">
        <f t="shared" si="161"/>
        <v>1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2">
        <v>1.35</v>
      </c>
      <c r="B111" s="1">
        <v>1.17</v>
      </c>
      <c r="C111" s="1">
        <v>1.92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7">
        <f t="shared" si="10"/>
        <v>36.33333333</v>
      </c>
      <c r="O111" s="10">
        <f t="shared" ref="O111:Q111" si="162">COUNTIFS(A:A, "&lt;" &amp; ($N112))/COUNT(A:A)
</f>
        <v>1</v>
      </c>
      <c r="P111" s="10">
        <f t="shared" si="162"/>
        <v>1</v>
      </c>
      <c r="Q111" s="10">
        <f t="shared" si="162"/>
        <v>1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2">
        <v>0.55</v>
      </c>
      <c r="B112" s="1">
        <v>1.1</v>
      </c>
      <c r="C112" s="1">
        <v>1.55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7">
        <f t="shared" si="10"/>
        <v>36.66666667</v>
      </c>
      <c r="O112" s="10">
        <f t="shared" ref="O112:Q112" si="163">COUNTIFS(A:A, "&lt;" &amp; ($N113))/COUNT(A:A)
</f>
        <v>1</v>
      </c>
      <c r="P112" s="10">
        <f t="shared" si="163"/>
        <v>1</v>
      </c>
      <c r="Q112" s="10">
        <f t="shared" si="163"/>
        <v>1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2">
        <v>1.05</v>
      </c>
      <c r="B113" s="1">
        <v>1.16</v>
      </c>
      <c r="C113" s="1">
        <v>1.93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7">
        <f t="shared" si="10"/>
        <v>37</v>
      </c>
      <c r="O113" s="10">
        <f t="shared" ref="O113:Q113" si="164">COUNTIFS(A:A, "&lt;" &amp; ($N114))/COUNT(A:A)
</f>
        <v>1</v>
      </c>
      <c r="P113" s="10">
        <f t="shared" si="164"/>
        <v>1</v>
      </c>
      <c r="Q113" s="10">
        <f t="shared" si="164"/>
        <v>1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2">
        <v>0.98</v>
      </c>
      <c r="B114" s="1">
        <v>0.67</v>
      </c>
      <c r="C114" s="1">
        <v>1.73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7">
        <f t="shared" si="10"/>
        <v>37.33333333</v>
      </c>
      <c r="O114" s="10">
        <f t="shared" ref="O114:Q114" si="165">COUNTIFS(A:A, "&lt;" &amp; ($N115))/COUNT(A:A)
</f>
        <v>1</v>
      </c>
      <c r="P114" s="10">
        <f t="shared" si="165"/>
        <v>1</v>
      </c>
      <c r="Q114" s="10">
        <f t="shared" si="165"/>
        <v>1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2">
        <v>1.16</v>
      </c>
      <c r="B115" s="1">
        <v>1.16</v>
      </c>
      <c r="C115" s="1">
        <v>1.62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7">
        <f t="shared" si="10"/>
        <v>37.66666667</v>
      </c>
      <c r="O115" s="10">
        <f t="shared" ref="O115:Q115" si="166">COUNTIFS(A:A, "&lt;" &amp; ($N116))/COUNT(A:A)
</f>
        <v>1</v>
      </c>
      <c r="P115" s="10">
        <f t="shared" si="166"/>
        <v>1</v>
      </c>
      <c r="Q115" s="10">
        <f t="shared" si="166"/>
        <v>1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2">
        <v>0.54</v>
      </c>
      <c r="B116" s="1">
        <v>1.16</v>
      </c>
      <c r="C116" s="1">
        <v>1.55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7">
        <f t="shared" si="10"/>
        <v>38</v>
      </c>
      <c r="O116" s="10">
        <f t="shared" ref="O116:Q116" si="167">COUNTIFS(A:A, "&lt;" &amp; ($N117))/COUNT(A:A)
</f>
        <v>1</v>
      </c>
      <c r="P116" s="10">
        <f t="shared" si="167"/>
        <v>1</v>
      </c>
      <c r="Q116" s="10">
        <f t="shared" si="167"/>
        <v>1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2">
        <v>0.85</v>
      </c>
      <c r="B117" s="1">
        <v>0.54</v>
      </c>
      <c r="C117" s="1">
        <v>1.92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7">
        <f t="shared" si="10"/>
        <v>38.33333333</v>
      </c>
      <c r="O117" s="10">
        <f t="shared" ref="O117:Q117" si="168">COUNTIFS(A:A, "&lt;" &amp; ($N118))/COUNT(A:A)
</f>
        <v>1</v>
      </c>
      <c r="P117" s="10">
        <f t="shared" si="168"/>
        <v>1</v>
      </c>
      <c r="Q117" s="10">
        <f t="shared" si="168"/>
        <v>1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2">
        <v>0.55</v>
      </c>
      <c r="B118" s="1">
        <v>0.8</v>
      </c>
      <c r="C118" s="1">
        <v>1.86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7">
        <f t="shared" si="10"/>
        <v>38.66666667</v>
      </c>
      <c r="O118" s="10">
        <f t="shared" ref="O118:Q118" si="169">COUNTIFS(A:A, "&lt;" &amp; ($N119))/COUNT(A:A)
</f>
        <v>1</v>
      </c>
      <c r="P118" s="10">
        <f t="shared" si="169"/>
        <v>1</v>
      </c>
      <c r="Q118" s="10">
        <f t="shared" si="169"/>
        <v>1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2">
        <v>0.91</v>
      </c>
      <c r="B119" s="1">
        <v>0.62</v>
      </c>
      <c r="C119" s="1">
        <v>1.86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7">
        <f t="shared" si="10"/>
        <v>39</v>
      </c>
      <c r="O119" s="10">
        <f t="shared" ref="O119:Q119" si="170">COUNTIFS(A:A, "&lt;" &amp; ($N120))/COUNT(A:A)
</f>
        <v>1</v>
      </c>
      <c r="P119" s="10">
        <f t="shared" si="170"/>
        <v>1</v>
      </c>
      <c r="Q119" s="10">
        <f t="shared" si="170"/>
        <v>1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2">
        <v>1.09</v>
      </c>
      <c r="B120" s="1">
        <v>1.16</v>
      </c>
      <c r="C120" s="1">
        <v>1.5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7">
        <f t="shared" si="10"/>
        <v>39.33333333</v>
      </c>
      <c r="O120" s="10">
        <f t="shared" ref="O120:Q120" si="171">COUNTIFS(A:A, "&lt;" &amp; ($N121))/COUNT(A:A)
</f>
        <v>1</v>
      </c>
      <c r="P120" s="10">
        <f t="shared" si="171"/>
        <v>1</v>
      </c>
      <c r="Q120" s="10">
        <f t="shared" si="171"/>
        <v>1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2">
        <v>0.85</v>
      </c>
      <c r="B121" s="1">
        <v>1.16</v>
      </c>
      <c r="C121" s="1">
        <v>1.92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7">
        <f t="shared" si="10"/>
        <v>39.66666667</v>
      </c>
      <c r="O121" s="10">
        <f t="shared" ref="O121:Q121" si="172">COUNTIFS(A:A, "&lt;" &amp; ($N122))/COUNT(A:A)
</f>
        <v>1</v>
      </c>
      <c r="P121" s="10">
        <f t="shared" si="172"/>
        <v>1</v>
      </c>
      <c r="Q121" s="10">
        <f t="shared" si="172"/>
        <v>1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2">
        <v>0.73</v>
      </c>
      <c r="B122" s="1">
        <v>1.16</v>
      </c>
      <c r="C122" s="1">
        <v>1.91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7">
        <f t="shared" si="10"/>
        <v>40</v>
      </c>
      <c r="O122" s="10">
        <v>1.0</v>
      </c>
      <c r="P122" s="10">
        <v>1.0</v>
      </c>
      <c r="Q122" s="10">
        <v>1.0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2">
        <v>1.16</v>
      </c>
      <c r="B123" s="1">
        <v>1.04</v>
      </c>
      <c r="C123" s="1">
        <v>1.92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8"/>
      <c r="O123" s="11"/>
      <c r="P123" s="11"/>
      <c r="Q123" s="11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2">
        <v>1.16</v>
      </c>
      <c r="B124" s="1">
        <v>1.16</v>
      </c>
      <c r="C124" s="1">
        <v>1.92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8"/>
      <c r="O124" s="11"/>
      <c r="P124" s="11"/>
      <c r="Q124" s="11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2">
        <v>0.66</v>
      </c>
      <c r="B125" s="1">
        <v>0.55</v>
      </c>
      <c r="C125" s="1">
        <v>1.98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8"/>
      <c r="O125" s="11"/>
      <c r="P125" s="11"/>
      <c r="Q125" s="11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2">
        <v>0.79</v>
      </c>
      <c r="B126" s="1">
        <v>0.59</v>
      </c>
      <c r="C126" s="1">
        <v>1.8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8"/>
      <c r="O126" s="11"/>
      <c r="P126" s="11"/>
      <c r="Q126" s="11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2">
        <v>1.16</v>
      </c>
      <c r="B127" s="1">
        <v>0.54</v>
      </c>
      <c r="C127" s="1">
        <v>1.98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8"/>
      <c r="O127" s="11"/>
      <c r="P127" s="11"/>
      <c r="Q127" s="11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2">
        <v>0.73</v>
      </c>
      <c r="B128" s="1">
        <v>0.86</v>
      </c>
      <c r="C128" s="1">
        <v>1.98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8"/>
      <c r="O128" s="11"/>
      <c r="P128" s="11"/>
      <c r="Q128" s="11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2">
        <v>1.04</v>
      </c>
      <c r="B129" s="1">
        <v>0.86</v>
      </c>
      <c r="C129" s="1">
        <v>1.73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8"/>
      <c r="O129" s="11"/>
      <c r="P129" s="11"/>
      <c r="Q129" s="11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2">
        <v>1.22</v>
      </c>
      <c r="B130" s="1">
        <v>1.22</v>
      </c>
      <c r="C130" s="1">
        <v>1.55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8"/>
      <c r="O130" s="11"/>
      <c r="P130" s="11"/>
      <c r="Q130" s="11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2">
        <v>0.54</v>
      </c>
      <c r="B131" s="1">
        <v>0.55</v>
      </c>
      <c r="C131" s="1">
        <v>2.01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8"/>
      <c r="O131" s="11"/>
      <c r="P131" s="11"/>
      <c r="Q131" s="11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2">
        <v>1.22</v>
      </c>
      <c r="B132" s="1">
        <v>0.54</v>
      </c>
      <c r="C132" s="1">
        <v>1.55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8"/>
      <c r="O132" s="11"/>
      <c r="P132" s="11"/>
      <c r="Q132" s="11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2">
        <v>0.54</v>
      </c>
      <c r="B133" s="1">
        <v>0.79</v>
      </c>
      <c r="C133" s="1">
        <v>1.98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8"/>
      <c r="O133" s="11"/>
      <c r="P133" s="11"/>
      <c r="Q133" s="11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2">
        <v>0.85</v>
      </c>
      <c r="B134" s="1">
        <v>1.1</v>
      </c>
      <c r="C134" s="1">
        <v>1.8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8"/>
      <c r="O134" s="11"/>
      <c r="P134" s="11"/>
      <c r="Q134" s="11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2">
        <v>1.16</v>
      </c>
      <c r="B135" s="1">
        <v>0.73</v>
      </c>
      <c r="C135" s="1">
        <v>1.8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8"/>
      <c r="O135" s="11"/>
      <c r="P135" s="11"/>
      <c r="Q135" s="11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2">
        <v>0.91</v>
      </c>
      <c r="B136" s="1">
        <v>0.55</v>
      </c>
      <c r="C136" s="1">
        <v>1.98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8"/>
      <c r="O136" s="11"/>
      <c r="P136" s="11"/>
      <c r="Q136" s="11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2">
        <v>0.55</v>
      </c>
      <c r="B137" s="1">
        <v>1.1</v>
      </c>
      <c r="C137" s="1">
        <v>1.98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8"/>
      <c r="O137" s="11"/>
      <c r="P137" s="11"/>
      <c r="Q137" s="11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2">
        <v>0.55</v>
      </c>
      <c r="B138" s="1">
        <v>1.1</v>
      </c>
      <c r="C138" s="1">
        <v>2.1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8"/>
      <c r="O138" s="11"/>
      <c r="P138" s="11"/>
      <c r="Q138" s="11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2">
        <v>0.69</v>
      </c>
      <c r="B139" s="1">
        <v>1.1</v>
      </c>
      <c r="C139" s="1">
        <v>1.98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8"/>
      <c r="O139" s="11"/>
      <c r="P139" s="11"/>
      <c r="Q139" s="11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2">
        <v>0.61</v>
      </c>
      <c r="B140" s="1">
        <v>0.71</v>
      </c>
      <c r="C140" s="1">
        <v>1.98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8"/>
      <c r="O140" s="11"/>
      <c r="P140" s="11"/>
      <c r="Q140" s="11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2">
        <v>0.54</v>
      </c>
      <c r="B141" s="1">
        <v>1.22</v>
      </c>
      <c r="C141" s="1">
        <v>1.86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8"/>
      <c r="O141" s="11"/>
      <c r="P141" s="11"/>
      <c r="Q141" s="11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2">
        <v>0.55</v>
      </c>
      <c r="B142" s="1">
        <v>1.16</v>
      </c>
      <c r="C142" s="1">
        <v>1.86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8"/>
      <c r="O142" s="11"/>
      <c r="P142" s="11"/>
      <c r="Q142" s="11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2">
        <v>0.55</v>
      </c>
      <c r="B143" s="1">
        <v>0.54</v>
      </c>
      <c r="C143" s="1">
        <v>1.56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8"/>
      <c r="O143" s="11"/>
      <c r="P143" s="11"/>
      <c r="Q143" s="11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2">
        <v>0.68</v>
      </c>
      <c r="B144" s="1">
        <v>0.98</v>
      </c>
      <c r="C144" s="1">
        <v>1.75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8"/>
      <c r="O144" s="11"/>
      <c r="P144" s="11"/>
      <c r="Q144" s="11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2">
        <v>1.16</v>
      </c>
      <c r="B145" s="1">
        <v>1.22</v>
      </c>
      <c r="C145" s="1">
        <v>1.8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8"/>
      <c r="O145" s="11"/>
      <c r="P145" s="11"/>
      <c r="Q145" s="11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2">
        <v>0.6</v>
      </c>
      <c r="B146" s="1">
        <v>0.92</v>
      </c>
      <c r="C146" s="1">
        <v>1.48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8"/>
      <c r="O146" s="11"/>
      <c r="P146" s="11"/>
      <c r="Q146" s="11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2">
        <v>0.6</v>
      </c>
      <c r="B147" s="1">
        <v>1.04</v>
      </c>
      <c r="C147" s="1">
        <v>1.98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8"/>
      <c r="O147" s="11"/>
      <c r="P147" s="11"/>
      <c r="Q147" s="11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2">
        <v>0.6</v>
      </c>
      <c r="B148" s="1">
        <v>0.7</v>
      </c>
      <c r="C148" s="1">
        <v>1.92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8"/>
      <c r="O148" s="11"/>
      <c r="P148" s="11"/>
      <c r="Q148" s="11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2">
        <v>1.16</v>
      </c>
      <c r="B149" s="1">
        <v>0.54</v>
      </c>
      <c r="C149" s="1">
        <v>1.98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8"/>
      <c r="O149" s="11"/>
      <c r="P149" s="11"/>
      <c r="Q149" s="11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2">
        <v>1.22</v>
      </c>
      <c r="B150" s="1">
        <v>0.8</v>
      </c>
      <c r="C150" s="1">
        <v>1.92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8"/>
      <c r="O150" s="11"/>
      <c r="P150" s="11"/>
      <c r="Q150" s="11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2">
        <v>1.16</v>
      </c>
      <c r="B151" s="1">
        <v>1.16</v>
      </c>
      <c r="C151" s="1">
        <v>1.86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8"/>
      <c r="O151" s="11"/>
      <c r="P151" s="11"/>
      <c r="Q151" s="11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2">
        <v>0.61</v>
      </c>
      <c r="B152" s="1">
        <v>0.66</v>
      </c>
      <c r="C152" s="1">
        <v>1.98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8"/>
      <c r="O152" s="11"/>
      <c r="P152" s="11"/>
      <c r="Q152" s="11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2">
        <v>0.67</v>
      </c>
      <c r="B153" s="1">
        <v>0.79</v>
      </c>
      <c r="C153" s="1">
        <v>1.98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8"/>
      <c r="O153" s="11"/>
      <c r="P153" s="11"/>
      <c r="Q153" s="11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2">
        <v>0.55</v>
      </c>
      <c r="B154" s="1">
        <v>0.54</v>
      </c>
      <c r="C154" s="1">
        <v>1.67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8"/>
      <c r="O154" s="11"/>
      <c r="P154" s="11"/>
      <c r="Q154" s="11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2">
        <v>1.16</v>
      </c>
      <c r="B155" s="1">
        <v>1.16</v>
      </c>
      <c r="C155" s="1">
        <v>1.8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8"/>
      <c r="O155" s="11"/>
      <c r="P155" s="11"/>
      <c r="Q155" s="11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2">
        <v>0.79</v>
      </c>
      <c r="B156" s="1">
        <v>0.67</v>
      </c>
      <c r="C156" s="1">
        <v>1.98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8"/>
      <c r="O156" s="11"/>
      <c r="P156" s="11"/>
      <c r="Q156" s="11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2">
        <v>1.16</v>
      </c>
      <c r="B157" s="1">
        <v>0.61</v>
      </c>
      <c r="C157" s="1">
        <v>1.86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8"/>
      <c r="O157" s="11"/>
      <c r="P157" s="11"/>
      <c r="Q157" s="11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2">
        <v>1.22</v>
      </c>
      <c r="B158" s="1">
        <v>1.26</v>
      </c>
      <c r="C158" s="1">
        <v>1.87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8"/>
      <c r="O158" s="11"/>
      <c r="P158" s="11"/>
      <c r="Q158" s="11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2">
        <v>0.73</v>
      </c>
      <c r="B159" s="1">
        <v>1.16</v>
      </c>
      <c r="C159" s="1">
        <v>1.62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8"/>
      <c r="O159" s="11"/>
      <c r="P159" s="11"/>
      <c r="Q159" s="11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2">
        <v>1.1</v>
      </c>
      <c r="B160" s="1">
        <v>0.86</v>
      </c>
      <c r="C160" s="1">
        <v>1.93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8"/>
      <c r="O160" s="11"/>
      <c r="P160" s="11"/>
      <c r="Q160" s="11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2">
        <v>0.85</v>
      </c>
      <c r="B161" s="1">
        <v>0.54</v>
      </c>
      <c r="C161" s="1">
        <v>1.98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8"/>
      <c r="O161" s="11"/>
      <c r="P161" s="11"/>
      <c r="Q161" s="11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2">
        <v>0.56</v>
      </c>
      <c r="B162" s="1">
        <v>1.17</v>
      </c>
      <c r="C162" s="1">
        <v>1.98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8"/>
      <c r="O162" s="11"/>
      <c r="P162" s="11"/>
      <c r="Q162" s="11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2">
        <v>1.16</v>
      </c>
      <c r="B163" s="1">
        <v>0.92</v>
      </c>
      <c r="C163" s="1">
        <v>1.8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8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2">
        <v>1.09</v>
      </c>
      <c r="B164" s="1">
        <v>0.79</v>
      </c>
      <c r="C164" s="1">
        <v>1.68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8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2">
        <v>0.74</v>
      </c>
      <c r="B165" s="1">
        <v>0.67</v>
      </c>
      <c r="C165" s="1">
        <v>1.98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8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2">
        <v>0.54</v>
      </c>
      <c r="B166" s="1">
        <v>1.16</v>
      </c>
      <c r="C166" s="1">
        <v>1.92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8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2">
        <v>0.85</v>
      </c>
      <c r="B167" s="1">
        <v>0.54</v>
      </c>
      <c r="C167" s="1">
        <v>1.55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8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2">
        <v>0.97</v>
      </c>
      <c r="B168" s="1">
        <v>0.92</v>
      </c>
      <c r="C168" s="1">
        <v>1.85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8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2">
        <v>1.16</v>
      </c>
      <c r="B169" s="1">
        <v>0.73</v>
      </c>
      <c r="C169" s="1">
        <v>1.67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8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2">
        <v>1.1</v>
      </c>
      <c r="B170" s="1">
        <v>0.61</v>
      </c>
      <c r="C170" s="1">
        <v>1.71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8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2">
        <v>0.55</v>
      </c>
      <c r="B171" s="1">
        <v>0.85</v>
      </c>
      <c r="C171" s="1">
        <v>1.98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8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2">
        <v>0.66</v>
      </c>
      <c r="B172" s="1">
        <v>0.92</v>
      </c>
      <c r="C172" s="1">
        <v>1.98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8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2">
        <v>1.16</v>
      </c>
      <c r="B173" s="1">
        <v>1.16</v>
      </c>
      <c r="C173" s="1">
        <v>1.62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8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2">
        <v>1.16</v>
      </c>
      <c r="B174" s="1">
        <v>0.55</v>
      </c>
      <c r="C174" s="1">
        <v>1.98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8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2">
        <v>0.98</v>
      </c>
      <c r="B175" s="1">
        <v>0.86</v>
      </c>
      <c r="C175" s="1">
        <v>2.1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8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2">
        <v>1.22</v>
      </c>
      <c r="B176" s="1">
        <v>0.72</v>
      </c>
      <c r="C176" s="1">
        <v>1.98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8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2">
        <v>0.85</v>
      </c>
      <c r="B177" s="1">
        <v>0.86</v>
      </c>
      <c r="C177" s="1">
        <v>1.72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8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2">
        <v>0.6</v>
      </c>
      <c r="B178" s="1">
        <v>1.22</v>
      </c>
      <c r="C178" s="1">
        <v>1.92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8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2">
        <v>0.54</v>
      </c>
      <c r="B179" s="1">
        <v>0.54</v>
      </c>
      <c r="C179" s="1">
        <v>1.67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8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2">
        <v>0.91</v>
      </c>
      <c r="B180" s="1">
        <v>1.16</v>
      </c>
      <c r="C180" s="1">
        <v>1.54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8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2">
        <v>0.6</v>
      </c>
      <c r="B181" s="1">
        <v>0.73</v>
      </c>
      <c r="C181" s="1">
        <v>1.67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8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2">
        <v>0.61</v>
      </c>
      <c r="B182" s="1">
        <v>1.16</v>
      </c>
      <c r="C182" s="1">
        <v>1.86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8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2">
        <v>1.16</v>
      </c>
      <c r="B183" s="1">
        <v>0.85</v>
      </c>
      <c r="C183" s="1">
        <v>1.98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8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2">
        <v>1.1</v>
      </c>
      <c r="B184" s="1">
        <v>0.55</v>
      </c>
      <c r="C184" s="1">
        <v>1.67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8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2">
        <v>0.6</v>
      </c>
      <c r="B185" s="1">
        <v>0.55</v>
      </c>
      <c r="C185" s="1">
        <v>1.8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8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2">
        <v>0.6</v>
      </c>
      <c r="B186" s="1">
        <v>1.16</v>
      </c>
      <c r="C186" s="1">
        <v>1.92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8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2">
        <v>0.85</v>
      </c>
      <c r="B187" s="1">
        <v>1.22</v>
      </c>
      <c r="C187" s="1">
        <v>1.92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8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2">
        <v>1.15</v>
      </c>
      <c r="B188" s="1">
        <v>0.54</v>
      </c>
      <c r="C188" s="1">
        <v>1.49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8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2">
        <v>0.54</v>
      </c>
      <c r="B189" s="1">
        <v>0.55</v>
      </c>
      <c r="C189" s="1">
        <v>1.98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8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2">
        <v>0.85</v>
      </c>
      <c r="B190" s="1">
        <v>0.54</v>
      </c>
      <c r="C190" s="1">
        <v>1.85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8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2">
        <v>0.91</v>
      </c>
      <c r="B191" s="1">
        <v>1.04</v>
      </c>
      <c r="C191" s="1">
        <v>1.98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8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2">
        <v>1.16</v>
      </c>
      <c r="B192" s="1">
        <v>0.55</v>
      </c>
      <c r="C192" s="1">
        <v>1.73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8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2">
        <v>0.54</v>
      </c>
      <c r="B193" s="1">
        <v>0.58</v>
      </c>
      <c r="C193" s="1">
        <v>1.98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8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2">
        <v>0.54</v>
      </c>
      <c r="B194" s="1">
        <v>0.54</v>
      </c>
      <c r="C194" s="1">
        <v>1.98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8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2">
        <v>0.54</v>
      </c>
      <c r="B195" s="1">
        <v>1.16</v>
      </c>
      <c r="C195" s="1">
        <v>1.98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8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2">
        <v>1.22</v>
      </c>
      <c r="B196" s="1">
        <v>0.92</v>
      </c>
      <c r="C196" s="1">
        <v>1.86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8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2">
        <v>0.6</v>
      </c>
      <c r="B197" s="1">
        <v>0.6</v>
      </c>
      <c r="C197" s="1">
        <v>2.13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8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2">
        <v>0.54</v>
      </c>
      <c r="B198" s="1">
        <v>0.86</v>
      </c>
      <c r="C198" s="1">
        <v>1.98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8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2">
        <v>0.54</v>
      </c>
      <c r="B199" s="1">
        <v>0.67</v>
      </c>
      <c r="C199" s="1">
        <v>2.09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8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2">
        <v>0.54</v>
      </c>
      <c r="B200" s="1">
        <v>0.8</v>
      </c>
      <c r="C200" s="1">
        <v>1.92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8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2">
        <v>1.16</v>
      </c>
      <c r="B201" s="1">
        <v>1.1</v>
      </c>
      <c r="C201" s="1">
        <v>2.08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8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2">
        <v>1.22</v>
      </c>
      <c r="B202" s="1">
        <v>0.61</v>
      </c>
      <c r="C202" s="1">
        <v>1.92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8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2">
        <v>0.98</v>
      </c>
      <c r="B203" s="1">
        <v>0.54</v>
      </c>
      <c r="C203" s="1">
        <v>1.98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8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2">
        <v>0.55</v>
      </c>
      <c r="B204" s="1">
        <v>1.04</v>
      </c>
      <c r="C204" s="1">
        <v>1.92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8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2">
        <v>0.73</v>
      </c>
      <c r="B205" s="1">
        <v>0.6</v>
      </c>
      <c r="C205" s="1">
        <v>1.98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8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2">
        <v>1.22</v>
      </c>
      <c r="B206" s="1">
        <v>0.73</v>
      </c>
      <c r="C206" s="1">
        <v>1.92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8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2">
        <v>1.16</v>
      </c>
      <c r="B207" s="1">
        <v>0.54</v>
      </c>
      <c r="C207" s="1">
        <v>1.68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8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2">
        <v>1.22</v>
      </c>
      <c r="B208" s="1">
        <v>1.16</v>
      </c>
      <c r="C208" s="1">
        <v>2.08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8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2">
        <v>0.55</v>
      </c>
      <c r="B209" s="1">
        <v>0.55</v>
      </c>
      <c r="C209" s="1">
        <v>1.98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8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2">
        <v>1.16</v>
      </c>
      <c r="B210" s="1">
        <v>1.1</v>
      </c>
      <c r="C210" s="1">
        <v>1.92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8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2">
        <v>0.54</v>
      </c>
      <c r="B211" s="1">
        <v>0.55</v>
      </c>
      <c r="C211" s="1">
        <v>2.08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8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2">
        <v>0.54</v>
      </c>
      <c r="B212" s="1">
        <v>0.54</v>
      </c>
      <c r="C212" s="1">
        <v>1.98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8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2">
        <v>1.16</v>
      </c>
      <c r="B213" s="1">
        <v>0.66</v>
      </c>
      <c r="C213" s="1">
        <v>1.92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8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2">
        <v>1.22</v>
      </c>
      <c r="B214" s="1">
        <v>0.67</v>
      </c>
      <c r="C214" s="1">
        <v>1.98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8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2">
        <v>0.66</v>
      </c>
      <c r="B215" s="1">
        <v>0.73</v>
      </c>
      <c r="C215" s="1">
        <v>1.92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8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2">
        <v>0.73</v>
      </c>
      <c r="B216" s="1">
        <v>0.92</v>
      </c>
      <c r="C216" s="1">
        <v>1.86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8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2">
        <v>1.16</v>
      </c>
      <c r="B217" s="1">
        <v>1.17</v>
      </c>
      <c r="C217" s="1">
        <v>1.98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8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2">
        <v>0.54</v>
      </c>
      <c r="B218" s="1">
        <v>0.55</v>
      </c>
      <c r="C218" s="1">
        <v>1.92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8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2">
        <v>1.22</v>
      </c>
      <c r="B219" s="1">
        <v>0.67</v>
      </c>
      <c r="C219" s="1">
        <v>1.98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8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2">
        <v>1.16</v>
      </c>
      <c r="B220" s="1">
        <v>0.67</v>
      </c>
      <c r="C220" s="1">
        <v>1.8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8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2">
        <v>0.73</v>
      </c>
      <c r="B221" s="1">
        <v>0.61</v>
      </c>
      <c r="C221" s="1">
        <v>1.97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8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2">
        <v>1.03</v>
      </c>
      <c r="B222" s="1">
        <v>0.55</v>
      </c>
      <c r="C222" s="1">
        <v>1.98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8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2">
        <v>1.1</v>
      </c>
      <c r="B223" s="1">
        <v>0.98</v>
      </c>
      <c r="C223" s="1">
        <v>1.67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8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2">
        <v>1.1</v>
      </c>
      <c r="B224" s="1">
        <v>1.04</v>
      </c>
      <c r="C224" s="1">
        <v>1.98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8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2">
        <v>0.91</v>
      </c>
      <c r="B225" s="1">
        <v>1.17</v>
      </c>
      <c r="C225" s="1">
        <v>1.61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8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2">
        <v>1.09</v>
      </c>
      <c r="B226" s="1">
        <v>1.1</v>
      </c>
      <c r="C226" s="1">
        <v>1.92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8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2">
        <v>0.85</v>
      </c>
      <c r="B227" s="1">
        <v>0.66</v>
      </c>
      <c r="C227" s="1">
        <v>1.98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8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2">
        <v>1.03</v>
      </c>
      <c r="B228" s="1">
        <v>0.55</v>
      </c>
      <c r="C228" s="1">
        <v>1.74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8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2">
        <v>0.73</v>
      </c>
      <c r="B229" s="1">
        <v>1.22</v>
      </c>
      <c r="C229" s="1">
        <v>1.98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8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2">
        <v>0.73</v>
      </c>
      <c r="B230" s="1">
        <v>0.7</v>
      </c>
      <c r="C230" s="1">
        <v>1.92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8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2">
        <v>1.16</v>
      </c>
      <c r="B231" s="1">
        <v>0.54</v>
      </c>
      <c r="C231" s="1">
        <v>1.98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8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2">
        <v>0.73</v>
      </c>
      <c r="B232" s="1">
        <v>0.92</v>
      </c>
      <c r="C232" s="1">
        <v>1.86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8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2">
        <v>0.91</v>
      </c>
      <c r="B233" s="1">
        <v>0.92</v>
      </c>
      <c r="C233" s="1">
        <v>1.55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8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2">
        <v>1.1</v>
      </c>
      <c r="B234" s="1">
        <v>1.22</v>
      </c>
      <c r="C234" s="1">
        <v>1.56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8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2">
        <v>1.1</v>
      </c>
      <c r="B235" s="1">
        <v>0.97</v>
      </c>
      <c r="C235" s="1">
        <v>1.47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8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2">
        <v>1.22</v>
      </c>
      <c r="B236" s="1">
        <v>1.13</v>
      </c>
      <c r="C236" s="1">
        <v>1.97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8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2">
        <v>1.15</v>
      </c>
      <c r="B237" s="1">
        <v>0.67</v>
      </c>
      <c r="C237" s="1">
        <v>1.98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8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2">
        <v>0.54</v>
      </c>
      <c r="B238" s="1">
        <v>1.16</v>
      </c>
      <c r="C238" s="1">
        <v>1.98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8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2">
        <v>0.55</v>
      </c>
      <c r="B239" s="1">
        <v>0.98</v>
      </c>
      <c r="C239" s="1">
        <v>1.8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8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2">
        <v>0.92</v>
      </c>
      <c r="B240" s="1">
        <v>0.64</v>
      </c>
      <c r="C240" s="1">
        <v>1.67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8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2">
        <v>1.1</v>
      </c>
      <c r="B241" s="1">
        <v>1.16</v>
      </c>
      <c r="C241" s="1">
        <v>1.67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8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2">
        <v>0.54</v>
      </c>
      <c r="B242" s="1">
        <v>0.92</v>
      </c>
      <c r="C242" s="1">
        <v>1.97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8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2">
        <v>1.03</v>
      </c>
      <c r="B243" s="1">
        <v>0.55</v>
      </c>
      <c r="C243" s="1">
        <v>1.61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8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2">
        <v>1.05</v>
      </c>
      <c r="B244" s="1">
        <v>0.79</v>
      </c>
      <c r="C244" s="1">
        <v>1.92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8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2">
        <v>0.53</v>
      </c>
      <c r="B245" s="1">
        <v>1.22</v>
      </c>
      <c r="C245" s="1">
        <v>1.74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8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2">
        <v>1.03</v>
      </c>
      <c r="B246" s="1">
        <v>0.73</v>
      </c>
      <c r="C246" s="1">
        <v>1.98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8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2">
        <v>1.16</v>
      </c>
      <c r="B247" s="1">
        <v>0.79</v>
      </c>
      <c r="C247" s="1">
        <v>1.86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8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2">
        <v>1.16</v>
      </c>
      <c r="B248" s="1">
        <v>0.55</v>
      </c>
      <c r="C248" s="1">
        <v>1.55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8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2">
        <v>0.73</v>
      </c>
      <c r="B249" s="1">
        <v>0.73</v>
      </c>
      <c r="C249" s="1">
        <v>1.8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8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2">
        <v>1.1</v>
      </c>
      <c r="B250" s="1">
        <v>1.04</v>
      </c>
      <c r="C250" s="1">
        <v>1.58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8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2">
        <v>0.91</v>
      </c>
      <c r="B251" s="1">
        <v>0.73</v>
      </c>
      <c r="C251" s="1">
        <v>1.55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8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2">
        <v>0.55</v>
      </c>
      <c r="B252" s="1">
        <v>0.55</v>
      </c>
      <c r="C252" s="1">
        <v>1.93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8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2">
        <v>0.54</v>
      </c>
      <c r="B253" s="1">
        <v>1.04</v>
      </c>
      <c r="C253" s="1">
        <v>1.98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8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2">
        <v>1.22</v>
      </c>
      <c r="B254" s="1">
        <v>0.79</v>
      </c>
      <c r="C254" s="1">
        <v>1.85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8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2">
        <v>0.91</v>
      </c>
      <c r="B255" s="1">
        <v>1.04</v>
      </c>
      <c r="C255" s="1">
        <v>1.98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8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2">
        <v>1.16</v>
      </c>
      <c r="B256" s="1">
        <v>0.54</v>
      </c>
      <c r="C256" s="1">
        <v>1.98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8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2">
        <v>1.1</v>
      </c>
      <c r="B257" s="1">
        <v>0.86</v>
      </c>
      <c r="C257" s="1">
        <v>1.91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8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2">
        <v>1.22</v>
      </c>
      <c r="B258" s="1">
        <v>1.1</v>
      </c>
      <c r="C258" s="1">
        <v>1.93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8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2">
        <v>1.16</v>
      </c>
      <c r="B259" s="1">
        <v>1.16</v>
      </c>
      <c r="C259" s="1">
        <v>1.98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8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2">
        <v>0.54</v>
      </c>
      <c r="B260" s="1">
        <v>0.79</v>
      </c>
      <c r="C260" s="1">
        <v>1.86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8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2">
        <v>1.1</v>
      </c>
      <c r="B261" s="1">
        <v>1.22</v>
      </c>
      <c r="C261" s="1">
        <v>1.92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8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2">
        <v>0.73</v>
      </c>
      <c r="B262" s="1">
        <v>1.16</v>
      </c>
      <c r="C262" s="1">
        <v>1.92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8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2">
        <v>1.04</v>
      </c>
      <c r="B263" s="1">
        <v>0.98</v>
      </c>
      <c r="C263" s="1">
        <v>1.98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8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2">
        <v>1.36</v>
      </c>
      <c r="B264" s="1">
        <v>0.73</v>
      </c>
      <c r="C264" s="1">
        <v>1.98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8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2">
        <v>0.91</v>
      </c>
      <c r="B265" s="1">
        <v>1.22</v>
      </c>
      <c r="C265" s="1">
        <v>1.98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8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2">
        <v>1.22</v>
      </c>
      <c r="B266" s="1">
        <v>0.54</v>
      </c>
      <c r="C266" s="1">
        <v>1.86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8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2">
        <v>0.98</v>
      </c>
      <c r="B267" s="1">
        <v>0.6</v>
      </c>
      <c r="C267" s="1">
        <v>1.61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8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2">
        <v>0.97</v>
      </c>
      <c r="B268" s="1">
        <v>0.55</v>
      </c>
      <c r="C268" s="1">
        <v>1.66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8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2">
        <v>1.16</v>
      </c>
      <c r="B269" s="1">
        <v>0.55</v>
      </c>
      <c r="C269" s="1">
        <v>1.98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8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2">
        <v>1.29</v>
      </c>
      <c r="B270" s="1">
        <v>0.8</v>
      </c>
      <c r="C270" s="1">
        <v>2.1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8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2">
        <v>0.61</v>
      </c>
      <c r="B271" s="1">
        <v>1.22</v>
      </c>
      <c r="C271" s="1">
        <v>1.55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8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2">
        <v>1.16</v>
      </c>
      <c r="B272" s="1">
        <v>0.92</v>
      </c>
      <c r="C272" s="1">
        <v>1.92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8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2">
        <v>0.54</v>
      </c>
      <c r="B273" s="1">
        <v>0.92</v>
      </c>
      <c r="C273" s="1">
        <v>1.98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8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2">
        <v>0.55</v>
      </c>
      <c r="B274" s="1">
        <v>1.22</v>
      </c>
      <c r="C274" s="1">
        <v>1.55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8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2">
        <v>0.91</v>
      </c>
      <c r="B275" s="1">
        <v>0.67</v>
      </c>
      <c r="C275" s="1">
        <v>1.62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8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2">
        <v>0.73</v>
      </c>
      <c r="B276" s="1">
        <v>0.86</v>
      </c>
      <c r="C276" s="1">
        <v>1.73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8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2">
        <v>0.85</v>
      </c>
      <c r="B277" s="1">
        <v>0.54</v>
      </c>
      <c r="C277" s="1">
        <v>1.98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8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2">
        <v>0.66</v>
      </c>
      <c r="B278" s="1">
        <v>0.79</v>
      </c>
      <c r="C278" s="1">
        <v>1.67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8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2">
        <v>1.16</v>
      </c>
      <c r="B279" s="1">
        <v>0.79</v>
      </c>
      <c r="C279" s="1">
        <v>1.98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8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2">
        <v>0.72</v>
      </c>
      <c r="B280" s="1">
        <v>0.98</v>
      </c>
      <c r="C280" s="1">
        <v>1.98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8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2">
        <v>1.16</v>
      </c>
      <c r="B281" s="1">
        <v>1.22</v>
      </c>
      <c r="C281" s="1">
        <v>1.98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8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2">
        <v>0.55</v>
      </c>
      <c r="B282" s="1">
        <v>0.85</v>
      </c>
      <c r="C282" s="1">
        <v>1.48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8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2">
        <v>0.97</v>
      </c>
      <c r="B283" s="1">
        <v>0.54</v>
      </c>
      <c r="C283" s="1">
        <v>1.86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8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2">
        <v>0.54</v>
      </c>
      <c r="B284" s="1">
        <v>0.54</v>
      </c>
      <c r="C284" s="1">
        <v>1.98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8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2">
        <v>1.03</v>
      </c>
      <c r="B285" s="1">
        <v>0.55</v>
      </c>
      <c r="C285" s="1">
        <v>1.98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8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2">
        <v>0.97</v>
      </c>
      <c r="B286" s="1">
        <v>0.97</v>
      </c>
      <c r="C286" s="1">
        <v>1.92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8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2">
        <v>0.91</v>
      </c>
      <c r="B287" s="1">
        <v>0.79</v>
      </c>
      <c r="C287" s="1">
        <v>1.48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8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2">
        <v>1.1</v>
      </c>
      <c r="B288" s="1">
        <v>0.92</v>
      </c>
      <c r="C288" s="1">
        <v>1.98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8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2">
        <v>0.55</v>
      </c>
      <c r="B289" s="1">
        <v>0.56</v>
      </c>
      <c r="C289" s="1">
        <v>1.98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8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2">
        <v>0.85</v>
      </c>
      <c r="B290" s="1">
        <v>0.79</v>
      </c>
      <c r="C290" s="1">
        <v>1.98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8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2">
        <v>0.55</v>
      </c>
      <c r="B291" s="1">
        <v>1.16</v>
      </c>
      <c r="C291" s="1">
        <v>1.56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8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2">
        <v>0.91</v>
      </c>
      <c r="B292" s="1">
        <v>0.85</v>
      </c>
      <c r="C292" s="1">
        <v>1.98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8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2">
        <v>1.16</v>
      </c>
      <c r="B293" s="1">
        <v>0.92</v>
      </c>
      <c r="C293" s="1">
        <v>1.93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8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2">
        <v>0.67</v>
      </c>
      <c r="B294" s="1">
        <v>1.16</v>
      </c>
      <c r="C294" s="1">
        <v>1.74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8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2">
        <v>0.79</v>
      </c>
      <c r="B295" s="1">
        <v>0.98</v>
      </c>
      <c r="C295" s="1">
        <v>1.93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8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2">
        <v>1.22</v>
      </c>
      <c r="B296" s="1">
        <v>1.22</v>
      </c>
      <c r="C296" s="1">
        <v>1.55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8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2">
        <v>1.16</v>
      </c>
      <c r="B297" s="1">
        <v>0.92</v>
      </c>
      <c r="C297" s="1">
        <v>1.86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8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2">
        <v>0.97</v>
      </c>
      <c r="B298" s="1">
        <v>0.6</v>
      </c>
      <c r="C298" s="1">
        <v>1.92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8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2">
        <v>1.1</v>
      </c>
      <c r="B299" s="1">
        <v>1.04</v>
      </c>
      <c r="C299" s="1">
        <v>1.97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8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2">
        <v>0.97</v>
      </c>
      <c r="B300" s="1">
        <v>1.38</v>
      </c>
      <c r="C300" s="1">
        <v>1.92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8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2">
        <v>0.55</v>
      </c>
      <c r="B301" s="1">
        <v>1.16</v>
      </c>
      <c r="C301" s="1">
        <v>1.92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8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2">
        <v>1.03</v>
      </c>
      <c r="B302" s="1">
        <v>0.86</v>
      </c>
      <c r="C302" s="1">
        <v>1.86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8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2">
        <v>0.79</v>
      </c>
      <c r="B303" s="1">
        <v>0.61</v>
      </c>
      <c r="C303" s="1">
        <v>1.67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8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2">
        <v>0.79</v>
      </c>
      <c r="B304" s="1">
        <v>1.04</v>
      </c>
      <c r="C304" s="1">
        <v>1.92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8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2">
        <v>1.1</v>
      </c>
      <c r="B305" s="1">
        <v>0.92</v>
      </c>
      <c r="C305" s="1">
        <v>1.98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8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2">
        <v>1.22</v>
      </c>
      <c r="B306" s="1">
        <v>0.92</v>
      </c>
      <c r="C306" s="1">
        <v>1.93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8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2">
        <v>0.97</v>
      </c>
      <c r="B307" s="1">
        <v>0.55</v>
      </c>
      <c r="C307" s="1">
        <v>1.98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8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2">
        <v>0.91</v>
      </c>
      <c r="B308" s="1">
        <v>1.16</v>
      </c>
      <c r="C308" s="1">
        <v>1.98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8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2">
        <v>0.85</v>
      </c>
      <c r="B309" s="1">
        <v>0.97</v>
      </c>
      <c r="C309" s="1">
        <v>1.52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8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2">
        <v>1.1</v>
      </c>
      <c r="B310" s="1">
        <v>0.61</v>
      </c>
      <c r="C310" s="1">
        <v>1.98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8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2">
        <v>0.85</v>
      </c>
      <c r="B311" s="1">
        <v>1.1</v>
      </c>
      <c r="C311" s="1">
        <v>1.98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8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2">
        <v>1.16</v>
      </c>
      <c r="B312" s="1">
        <v>1.04</v>
      </c>
      <c r="C312" s="1">
        <v>1.92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8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2">
        <v>0.79</v>
      </c>
      <c r="B313" s="1">
        <v>0.73</v>
      </c>
      <c r="C313" s="1">
        <v>1.98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8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2">
        <v>0.61</v>
      </c>
      <c r="B314" s="1">
        <v>0.73</v>
      </c>
      <c r="C314" s="1">
        <v>1.92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8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2">
        <v>1.16</v>
      </c>
      <c r="B315" s="1">
        <v>0.73</v>
      </c>
      <c r="C315" s="1">
        <v>1.98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8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2">
        <v>0.85</v>
      </c>
      <c r="B316" s="1">
        <v>0.85</v>
      </c>
      <c r="C316" s="1">
        <v>1.98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8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2">
        <v>0.54</v>
      </c>
      <c r="B317" s="1">
        <v>1.16</v>
      </c>
      <c r="C317" s="1">
        <v>1.93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8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2">
        <v>1.1</v>
      </c>
      <c r="B318" s="1">
        <v>0.61</v>
      </c>
      <c r="C318" s="1">
        <v>1.97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8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2">
        <v>1.16</v>
      </c>
      <c r="B319" s="1">
        <v>1.22</v>
      </c>
      <c r="C319" s="1">
        <v>1.98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8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2">
        <v>0.54</v>
      </c>
      <c r="B320" s="1">
        <v>0.68</v>
      </c>
      <c r="C320" s="1">
        <v>1.72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8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2">
        <v>1.1</v>
      </c>
      <c r="B321" s="1">
        <v>1.04</v>
      </c>
      <c r="C321" s="1">
        <v>1.98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8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2">
        <v>0.67</v>
      </c>
      <c r="B322" s="1">
        <v>0.79</v>
      </c>
      <c r="C322" s="1">
        <v>1.8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8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2">
        <v>0.61</v>
      </c>
      <c r="B323" s="1">
        <v>0.73</v>
      </c>
      <c r="C323" s="1">
        <v>1.87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8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2">
        <v>0.54</v>
      </c>
      <c r="B324" s="1">
        <v>0.85</v>
      </c>
      <c r="C324" s="1">
        <v>1.98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8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2">
        <v>0.61</v>
      </c>
      <c r="B325" s="1">
        <v>0.92</v>
      </c>
      <c r="C325" s="1">
        <v>1.93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8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2">
        <v>0.6</v>
      </c>
      <c r="B326" s="1">
        <v>1.16</v>
      </c>
      <c r="C326" s="1">
        <v>1.97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8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2">
        <v>1.16</v>
      </c>
      <c r="B327" s="1">
        <v>1.1</v>
      </c>
      <c r="C327" s="1">
        <v>1.86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8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2">
        <v>0.85</v>
      </c>
      <c r="B328" s="1">
        <v>0.54</v>
      </c>
      <c r="C328" s="1">
        <v>1.98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8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2">
        <v>0.72</v>
      </c>
      <c r="B329" s="1">
        <v>0.67</v>
      </c>
      <c r="C329" s="1">
        <v>1.68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8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2">
        <v>1.16</v>
      </c>
      <c r="B330" s="1">
        <v>0.61</v>
      </c>
      <c r="C330" s="1">
        <v>1.93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8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2">
        <v>0.55</v>
      </c>
      <c r="B331" s="1">
        <v>1.16</v>
      </c>
      <c r="C331" s="1">
        <v>1.98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8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2">
        <v>0.79</v>
      </c>
      <c r="B332" s="1">
        <v>1.02</v>
      </c>
      <c r="C332" s="1">
        <v>1.68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8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2">
        <v>0.91</v>
      </c>
      <c r="B333" s="1">
        <v>0.54</v>
      </c>
      <c r="C333" s="1">
        <v>1.92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8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2">
        <v>0.55</v>
      </c>
      <c r="B334" s="1">
        <v>0.91</v>
      </c>
      <c r="C334" s="1">
        <v>1.92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8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2">
        <v>0.97</v>
      </c>
      <c r="B335" s="1">
        <v>0.55</v>
      </c>
      <c r="C335" s="1">
        <v>1.98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8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2">
        <v>0.53</v>
      </c>
      <c r="B336" s="1">
        <v>0.73</v>
      </c>
      <c r="C336" s="1">
        <v>1.97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8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2">
        <v>0.67</v>
      </c>
      <c r="B337" s="1">
        <v>0.67</v>
      </c>
      <c r="C337" s="1">
        <v>2.1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8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2">
        <v>0.54</v>
      </c>
      <c r="B338" s="1">
        <v>0.67</v>
      </c>
      <c r="C338" s="1">
        <v>1.66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8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2">
        <v>1.22</v>
      </c>
      <c r="B339" s="1">
        <v>1.16</v>
      </c>
      <c r="C339" s="1">
        <v>1.98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8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2">
        <v>0.66</v>
      </c>
      <c r="B340" s="1">
        <v>0.61</v>
      </c>
      <c r="C340" s="1">
        <v>1.74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8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2">
        <v>1.16</v>
      </c>
      <c r="B341" s="1">
        <v>1.16</v>
      </c>
      <c r="C341" s="1">
        <v>1.62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8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2">
        <v>0.54</v>
      </c>
      <c r="B342" s="1">
        <v>0.79</v>
      </c>
      <c r="C342" s="1">
        <v>1.49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8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2">
        <v>1.22</v>
      </c>
      <c r="B343" s="1">
        <v>0.98</v>
      </c>
      <c r="C343" s="1">
        <v>1.92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8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2">
        <v>0.73</v>
      </c>
      <c r="B344" s="1">
        <v>1.16</v>
      </c>
      <c r="C344" s="1">
        <v>1.98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8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2">
        <v>1.16</v>
      </c>
      <c r="B345" s="1">
        <v>0.55</v>
      </c>
      <c r="C345" s="1">
        <v>1.98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8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2">
        <v>0.55</v>
      </c>
      <c r="B346" s="1">
        <v>0.61</v>
      </c>
      <c r="C346" s="1">
        <v>1.74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8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2">
        <v>0.85</v>
      </c>
      <c r="B347" s="1">
        <v>0.54</v>
      </c>
      <c r="C347" s="1">
        <v>1.73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8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2">
        <v>0.85</v>
      </c>
      <c r="B348" s="1">
        <v>0.85</v>
      </c>
      <c r="C348" s="1">
        <v>1.81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8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2">
        <v>1.17</v>
      </c>
      <c r="B349" s="1">
        <v>0.85</v>
      </c>
      <c r="C349" s="1">
        <v>1.92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8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2">
        <v>0.97</v>
      </c>
      <c r="B350" s="1">
        <v>1.16</v>
      </c>
      <c r="C350" s="1">
        <v>1.98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8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2">
        <v>0.54</v>
      </c>
      <c r="B351" s="1">
        <v>1.16</v>
      </c>
      <c r="C351" s="1">
        <v>1.98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8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2">
        <v>1.16</v>
      </c>
      <c r="B352" s="1">
        <v>0.55</v>
      </c>
      <c r="C352" s="1">
        <v>1.48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8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2">
        <v>1.1</v>
      </c>
      <c r="B353" s="1">
        <v>1.16</v>
      </c>
      <c r="C353" s="1">
        <v>1.98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8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2">
        <v>0.79</v>
      </c>
      <c r="B354" s="1">
        <v>0.92</v>
      </c>
      <c r="C354" s="1">
        <v>1.98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8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2">
        <v>0.97</v>
      </c>
      <c r="B355" s="1">
        <v>0.79</v>
      </c>
      <c r="C355" s="1">
        <v>1.92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8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2">
        <v>0.91</v>
      </c>
      <c r="B356" s="1">
        <v>0.55</v>
      </c>
      <c r="C356" s="1">
        <v>1.92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8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2">
        <v>0.61</v>
      </c>
      <c r="B357" s="1">
        <v>1.23</v>
      </c>
      <c r="C357" s="1">
        <v>1.62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8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2">
        <v>0.54</v>
      </c>
      <c r="B358" s="1">
        <v>0.55</v>
      </c>
      <c r="C358" s="1">
        <v>1.61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8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2">
        <v>0.55</v>
      </c>
      <c r="B359" s="1">
        <v>0.54</v>
      </c>
      <c r="C359" s="1">
        <v>1.93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8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2">
        <v>0.67</v>
      </c>
      <c r="B360" s="1">
        <v>0.98</v>
      </c>
      <c r="C360" s="1">
        <v>1.92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8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2">
        <v>0.55</v>
      </c>
      <c r="B361" s="1">
        <v>0.67</v>
      </c>
      <c r="C361" s="1">
        <v>1.98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8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2">
        <v>1.1</v>
      </c>
      <c r="B362" s="1">
        <v>0.85</v>
      </c>
      <c r="C362" s="1">
        <v>1.68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8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2">
        <v>0.91</v>
      </c>
      <c r="B363" s="1">
        <v>0.54</v>
      </c>
      <c r="C363" s="1">
        <v>1.62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8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2">
        <v>0.91</v>
      </c>
      <c r="B364" s="1">
        <v>0.54</v>
      </c>
      <c r="C364" s="1">
        <v>1.98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8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2">
        <v>0.85</v>
      </c>
      <c r="B365" s="1">
        <v>0.79</v>
      </c>
      <c r="C365" s="1">
        <v>1.61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8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2">
        <v>1.16</v>
      </c>
      <c r="B366" s="1">
        <v>0.74</v>
      </c>
      <c r="C366" s="1">
        <v>1.86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8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2">
        <v>0.61</v>
      </c>
      <c r="B367" s="1">
        <v>0.67</v>
      </c>
      <c r="C367" s="1">
        <v>1.98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8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2">
        <v>0.54</v>
      </c>
      <c r="B368" s="1">
        <v>0.54</v>
      </c>
      <c r="C368" s="1">
        <v>1.92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8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2">
        <v>0.55</v>
      </c>
      <c r="B369" s="1">
        <v>0.55</v>
      </c>
      <c r="C369" s="1">
        <v>1.74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8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2">
        <v>0.54</v>
      </c>
      <c r="B370" s="1">
        <v>1.16</v>
      </c>
      <c r="C370" s="1">
        <v>1.8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8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2">
        <v>0.54</v>
      </c>
      <c r="B371" s="1">
        <v>1.16</v>
      </c>
      <c r="C371" s="1">
        <v>1.98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8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2">
        <v>0.54</v>
      </c>
      <c r="B372" s="1">
        <v>0.97</v>
      </c>
      <c r="C372" s="1">
        <v>1.98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8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2">
        <v>0.54</v>
      </c>
      <c r="B373" s="1">
        <v>0.61</v>
      </c>
      <c r="C373" s="1">
        <v>1.56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8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2">
        <v>0.6</v>
      </c>
      <c r="B374" s="1">
        <v>0.73</v>
      </c>
      <c r="C374" s="1">
        <v>1.98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8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2">
        <v>1.22</v>
      </c>
      <c r="B375" s="1">
        <v>1.16</v>
      </c>
      <c r="C375" s="1">
        <v>1.73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8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2">
        <v>0.54</v>
      </c>
      <c r="B376" s="1">
        <v>0.54</v>
      </c>
      <c r="C376" s="1">
        <v>1.74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8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2">
        <v>0.85</v>
      </c>
      <c r="B377" s="1">
        <v>0.61</v>
      </c>
      <c r="C377" s="1">
        <v>1.86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8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2">
        <v>0.61</v>
      </c>
      <c r="B378" s="1">
        <v>1.16</v>
      </c>
      <c r="C378" s="1">
        <v>1.98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8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2">
        <v>0.61</v>
      </c>
      <c r="B379" s="1">
        <v>0.8</v>
      </c>
      <c r="C379" s="1">
        <v>1.8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8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2">
        <v>0.59</v>
      </c>
      <c r="B380" s="1">
        <v>0.67</v>
      </c>
      <c r="C380" s="1">
        <v>1.98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8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2">
        <v>0.79</v>
      </c>
      <c r="B381" s="1">
        <v>0.55</v>
      </c>
      <c r="C381" s="1">
        <v>1.98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8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2">
        <v>1.16</v>
      </c>
      <c r="B382" s="1">
        <v>0.67</v>
      </c>
      <c r="C382" s="1">
        <v>1.98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8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2">
        <v>0.79</v>
      </c>
      <c r="B383" s="1">
        <v>0.54</v>
      </c>
      <c r="C383" s="1">
        <v>1.56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8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2">
        <v>0.54</v>
      </c>
      <c r="B384" s="1">
        <v>0.98</v>
      </c>
      <c r="C384" s="1">
        <v>1.98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8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2">
        <v>0.91</v>
      </c>
      <c r="B385" s="1">
        <v>0.54</v>
      </c>
      <c r="C385" s="1">
        <v>1.92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8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2">
        <v>1.16</v>
      </c>
      <c r="B386" s="1">
        <v>0.7</v>
      </c>
      <c r="C386" s="1">
        <v>1.49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8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2">
        <v>0.91</v>
      </c>
      <c r="B387" s="1">
        <v>1.1</v>
      </c>
      <c r="C387" s="1">
        <v>1.61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8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2">
        <v>0.67</v>
      </c>
      <c r="B388" s="1">
        <v>0.86</v>
      </c>
      <c r="C388" s="1">
        <v>1.67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8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2">
        <v>0.97</v>
      </c>
      <c r="B389" s="1">
        <v>0.6</v>
      </c>
      <c r="C389" s="1">
        <v>1.48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8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2">
        <v>0.98</v>
      </c>
      <c r="B390" s="1">
        <v>0.55</v>
      </c>
      <c r="C390" s="1">
        <v>1.85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8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2">
        <v>0.54</v>
      </c>
      <c r="B391" s="1">
        <v>1.16</v>
      </c>
      <c r="C391" s="1">
        <v>1.5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8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2">
        <v>1.22</v>
      </c>
      <c r="B392" s="1">
        <v>1.23</v>
      </c>
      <c r="C392" s="1">
        <v>1.98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8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2">
        <v>0.67</v>
      </c>
      <c r="B393" s="1">
        <v>0.92</v>
      </c>
      <c r="C393" s="1">
        <v>1.49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8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2">
        <v>0.54</v>
      </c>
      <c r="B394" s="1">
        <v>0.54</v>
      </c>
      <c r="C394" s="1">
        <v>1.98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8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2">
        <v>1.1</v>
      </c>
      <c r="B395" s="1">
        <v>1.1</v>
      </c>
      <c r="C395" s="1">
        <v>1.98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8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2">
        <v>1.16</v>
      </c>
      <c r="B396" s="1">
        <v>0.92</v>
      </c>
      <c r="C396" s="1">
        <v>1.85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8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2">
        <v>1.04</v>
      </c>
      <c r="B397" s="1">
        <v>0.55</v>
      </c>
      <c r="C397" s="1">
        <v>1.98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8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2">
        <v>0.67</v>
      </c>
      <c r="B398" s="1">
        <v>1.04</v>
      </c>
      <c r="C398" s="1">
        <v>1.91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8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2">
        <v>0.54</v>
      </c>
      <c r="B399" s="1">
        <v>0.98</v>
      </c>
      <c r="C399" s="1">
        <v>1.98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8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2">
        <v>1.22</v>
      </c>
      <c r="B400" s="1">
        <v>0.98</v>
      </c>
      <c r="C400" s="1">
        <v>1.98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8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2">
        <v>1.15</v>
      </c>
      <c r="B401" s="1">
        <v>0.61</v>
      </c>
      <c r="C401" s="1">
        <v>1.48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8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2">
        <v>1.03</v>
      </c>
      <c r="B402" s="1">
        <v>0.54</v>
      </c>
      <c r="C402" s="1">
        <v>1.86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8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2">
        <v>0.55</v>
      </c>
      <c r="B403" s="1">
        <v>0.55</v>
      </c>
      <c r="C403" s="1">
        <v>1.92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8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2">
        <v>0.97</v>
      </c>
      <c r="B404" s="1">
        <v>0.73</v>
      </c>
      <c r="C404" s="1">
        <v>1.98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8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2">
        <v>1.16</v>
      </c>
      <c r="B405" s="1">
        <v>0.92</v>
      </c>
      <c r="C405" s="1">
        <v>1.98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8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2">
        <v>0.54</v>
      </c>
      <c r="B406" s="1">
        <v>0.54</v>
      </c>
      <c r="C406" s="1">
        <v>1.93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8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2">
        <v>0.61</v>
      </c>
      <c r="B407" s="1">
        <v>0.54</v>
      </c>
      <c r="C407" s="1">
        <v>1.55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8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2">
        <v>1.04</v>
      </c>
      <c r="B408" s="1">
        <v>1.03</v>
      </c>
      <c r="C408" s="1">
        <v>1.97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8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2">
        <v>0.54</v>
      </c>
      <c r="B409" s="1">
        <v>1.22</v>
      </c>
      <c r="C409" s="1">
        <v>1.98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8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2">
        <v>0.97</v>
      </c>
      <c r="B410" s="1">
        <v>0.74</v>
      </c>
      <c r="C410" s="1">
        <v>1.98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8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2">
        <v>0.54</v>
      </c>
      <c r="B411" s="1">
        <v>1.1</v>
      </c>
      <c r="C411" s="1">
        <v>1.93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8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2">
        <v>1.22</v>
      </c>
      <c r="B412" s="1">
        <v>0.54</v>
      </c>
      <c r="C412" s="1">
        <v>1.98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8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2">
        <v>0.85</v>
      </c>
      <c r="B413" s="1">
        <v>1.16</v>
      </c>
      <c r="C413" s="1">
        <v>1.56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8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2">
        <v>0.55</v>
      </c>
      <c r="B414" s="1">
        <v>0.54</v>
      </c>
      <c r="C414" s="1">
        <v>1.98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8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2">
        <v>0.73</v>
      </c>
      <c r="B415" s="1">
        <v>0.55</v>
      </c>
      <c r="C415" s="1">
        <v>1.8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8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2">
        <v>1.03</v>
      </c>
      <c r="B416" s="1">
        <v>1.22</v>
      </c>
      <c r="C416" s="1">
        <v>1.8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8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2">
        <v>0.54</v>
      </c>
      <c r="B417" s="1">
        <v>0.55</v>
      </c>
      <c r="C417" s="1">
        <v>1.92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8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2">
        <v>1.16</v>
      </c>
      <c r="B418" s="1">
        <v>0.54</v>
      </c>
      <c r="C418" s="1">
        <v>1.8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8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2">
        <v>0.55</v>
      </c>
      <c r="B419" s="1">
        <v>1.16</v>
      </c>
      <c r="C419" s="1">
        <v>1.86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8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2">
        <v>1.22</v>
      </c>
      <c r="B420" s="1">
        <v>0.98</v>
      </c>
      <c r="C420" s="1">
        <v>1.98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8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2">
        <v>0.54</v>
      </c>
      <c r="B421" s="1">
        <v>0.67</v>
      </c>
      <c r="C421" s="1">
        <v>1.98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8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2">
        <v>1.21</v>
      </c>
      <c r="B422" s="1">
        <v>1.16</v>
      </c>
      <c r="C422" s="1">
        <v>1.98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8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2">
        <v>1.04</v>
      </c>
      <c r="B423" s="1">
        <v>0.61</v>
      </c>
      <c r="C423" s="1">
        <v>1.8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8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2">
        <v>0.61</v>
      </c>
      <c r="B424" s="1">
        <v>0.98</v>
      </c>
      <c r="C424" s="1">
        <v>1.8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8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2">
        <v>1.1</v>
      </c>
      <c r="B425" s="1">
        <v>0.7</v>
      </c>
      <c r="C425" s="1">
        <v>1.98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8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2">
        <v>0.54</v>
      </c>
      <c r="B426" s="1">
        <v>1.16</v>
      </c>
      <c r="C426" s="1">
        <v>1.56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8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2">
        <v>0.54</v>
      </c>
      <c r="B427" s="1">
        <v>1.22</v>
      </c>
      <c r="C427" s="1">
        <v>1.98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8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2">
        <v>0.54</v>
      </c>
      <c r="B428" s="1">
        <v>1.04</v>
      </c>
      <c r="C428" s="1">
        <v>1.98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8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2">
        <v>0.67</v>
      </c>
      <c r="B429" s="1">
        <v>0.79</v>
      </c>
      <c r="C429" s="1">
        <v>1.98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8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2">
        <v>0.55</v>
      </c>
      <c r="B430" s="1">
        <v>1.16</v>
      </c>
      <c r="C430" s="1">
        <v>1.98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8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2">
        <v>0.67</v>
      </c>
      <c r="B431" s="1">
        <v>0.54</v>
      </c>
      <c r="C431" s="1">
        <v>1.8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8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2">
        <v>0.54</v>
      </c>
      <c r="B432" s="1">
        <v>0.54</v>
      </c>
      <c r="C432" s="1">
        <v>1.79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8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2">
        <v>0.54</v>
      </c>
      <c r="B433" s="1">
        <v>0.73</v>
      </c>
      <c r="C433" s="1">
        <v>1.96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8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2">
        <v>1.15</v>
      </c>
      <c r="B434" s="1">
        <v>1.04</v>
      </c>
      <c r="C434" s="1">
        <v>1.61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8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2">
        <v>0.78</v>
      </c>
      <c r="B435" s="1">
        <v>1.04</v>
      </c>
      <c r="C435" s="1">
        <v>1.54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8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2">
        <v>1.16</v>
      </c>
      <c r="B436" s="1">
        <v>0.67</v>
      </c>
      <c r="C436" s="1">
        <v>1.98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8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2">
        <v>0.54</v>
      </c>
      <c r="B437" s="1">
        <v>0.54</v>
      </c>
      <c r="C437" s="1">
        <v>1.67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2">
        <v>0.55</v>
      </c>
      <c r="B438" s="1">
        <v>0.6</v>
      </c>
      <c r="C438" s="1">
        <v>1.98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2">
        <v>0.54</v>
      </c>
      <c r="B439" s="1">
        <v>1.1</v>
      </c>
      <c r="C439" s="1">
        <v>1.86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2">
        <v>0.55</v>
      </c>
      <c r="B440" s="1">
        <v>0.86</v>
      </c>
      <c r="C440" s="1">
        <v>1.86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2">
        <v>1.15</v>
      </c>
      <c r="B441" s="1">
        <v>0.55</v>
      </c>
      <c r="C441" s="1">
        <v>1.98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2">
        <v>0.97</v>
      </c>
      <c r="B442" s="1">
        <v>1.16</v>
      </c>
      <c r="C442" s="1">
        <v>1.97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2">
        <v>1.03</v>
      </c>
      <c r="B443" s="1">
        <v>1.16</v>
      </c>
      <c r="C443" s="1">
        <v>1.6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2">
        <v>0.85</v>
      </c>
      <c r="B444" s="1">
        <v>0.98</v>
      </c>
      <c r="C444" s="1">
        <v>2.11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2">
        <v>1.29</v>
      </c>
      <c r="B445" s="1">
        <v>0.67</v>
      </c>
      <c r="C445" s="1">
        <v>1.98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2">
        <v>1.1</v>
      </c>
      <c r="B446" s="1">
        <v>0.82</v>
      </c>
      <c r="C446" s="1">
        <v>1.56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2">
        <v>1.16</v>
      </c>
      <c r="B447" s="1">
        <v>0.54</v>
      </c>
      <c r="C447" s="1">
        <v>1.92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2">
        <v>0.54</v>
      </c>
      <c r="B448" s="1">
        <v>1.22</v>
      </c>
      <c r="C448" s="1">
        <v>1.98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2">
        <v>1.16</v>
      </c>
      <c r="B449" s="1">
        <v>1.1</v>
      </c>
      <c r="C449" s="1">
        <v>1.74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2">
        <v>1.17</v>
      </c>
      <c r="B450" s="1">
        <v>0.7</v>
      </c>
      <c r="C450" s="1">
        <v>1.98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2">
        <v>0.54</v>
      </c>
      <c r="B451" s="1">
        <v>1.1</v>
      </c>
      <c r="C451" s="1">
        <v>1.98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2">
        <v>1.16</v>
      </c>
      <c r="B452" s="1">
        <v>0.98</v>
      </c>
      <c r="C452" s="1">
        <v>1.79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2">
        <v>0.79</v>
      </c>
      <c r="B453" s="1">
        <v>0.54</v>
      </c>
      <c r="C453" s="1">
        <v>1.98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2">
        <v>0.73</v>
      </c>
      <c r="B454" s="1">
        <v>0.54</v>
      </c>
      <c r="C454" s="1">
        <v>1.86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2">
        <v>1.16</v>
      </c>
      <c r="B455" s="1">
        <v>1.16</v>
      </c>
      <c r="C455" s="1">
        <v>1.92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2">
        <v>0.55</v>
      </c>
      <c r="B456" s="1">
        <v>0.66</v>
      </c>
      <c r="C456" s="1">
        <v>1.98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2">
        <v>1.1</v>
      </c>
      <c r="B457" s="1">
        <v>0.64</v>
      </c>
      <c r="C457" s="1">
        <v>1.92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2">
        <v>1.1</v>
      </c>
      <c r="B458" s="1">
        <v>0.54</v>
      </c>
      <c r="C458" s="1">
        <v>1.92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2">
        <v>1.16</v>
      </c>
      <c r="B459" s="1">
        <v>1.16</v>
      </c>
      <c r="C459" s="1">
        <v>2.11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2">
        <v>1.1</v>
      </c>
      <c r="B460" s="1">
        <v>1.22</v>
      </c>
      <c r="C460" s="1">
        <v>1.98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2">
        <v>0.67</v>
      </c>
      <c r="B461" s="1">
        <v>0.54</v>
      </c>
      <c r="C461" s="1">
        <v>1.92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2">
        <v>0.54</v>
      </c>
      <c r="B462" s="1">
        <v>0.98</v>
      </c>
      <c r="C462" s="1">
        <v>1.55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2">
        <v>0.91</v>
      </c>
      <c r="B463" s="1">
        <v>0.54</v>
      </c>
      <c r="C463" s="1">
        <v>1.98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2">
        <v>1.22</v>
      </c>
      <c r="B464" s="1">
        <v>0.79</v>
      </c>
      <c r="C464" s="1">
        <v>1.75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2">
        <v>0.61</v>
      </c>
      <c r="B465" s="1">
        <v>0.67</v>
      </c>
      <c r="C465" s="1">
        <v>1.73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2">
        <v>0.97</v>
      </c>
      <c r="B466" s="1">
        <v>0.63</v>
      </c>
      <c r="C466" s="1">
        <v>1.98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2">
        <v>1.16</v>
      </c>
      <c r="B467" s="1">
        <v>0.86</v>
      </c>
      <c r="C467" s="1">
        <v>1.55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2">
        <v>0.72</v>
      </c>
      <c r="B468" s="1">
        <v>1.16</v>
      </c>
      <c r="C468" s="1">
        <v>1.92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2">
        <v>0.86</v>
      </c>
      <c r="B469" s="1">
        <v>1.16</v>
      </c>
      <c r="C469" s="1">
        <v>1.68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2">
        <v>0.54</v>
      </c>
      <c r="B470" s="1">
        <v>0.79</v>
      </c>
      <c r="C470" s="1">
        <v>1.98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2">
        <v>0.6</v>
      </c>
      <c r="B471" s="1">
        <v>1.16</v>
      </c>
      <c r="C471" s="1">
        <v>1.74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2">
        <v>0.67</v>
      </c>
      <c r="B472" s="1">
        <v>1.04</v>
      </c>
      <c r="C472" s="1">
        <v>1.98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2">
        <v>0.79</v>
      </c>
      <c r="B473" s="1">
        <v>1.16</v>
      </c>
      <c r="C473" s="1">
        <v>1.63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2">
        <v>0.54</v>
      </c>
      <c r="B474" s="1">
        <v>1.1</v>
      </c>
      <c r="C474" s="1">
        <v>1.98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2">
        <v>0.61</v>
      </c>
      <c r="B475" s="1">
        <v>0.73</v>
      </c>
      <c r="C475" s="1">
        <v>2.13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2">
        <v>0.6</v>
      </c>
      <c r="B476" s="1">
        <v>1.16</v>
      </c>
      <c r="C476" s="1">
        <v>1.98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2">
        <v>1.16</v>
      </c>
      <c r="B477" s="1">
        <v>1.17</v>
      </c>
      <c r="C477" s="1">
        <v>1.98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2">
        <v>1.1</v>
      </c>
      <c r="B478" s="1">
        <v>0.77</v>
      </c>
      <c r="C478" s="1">
        <v>1.61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2">
        <v>1.15</v>
      </c>
      <c r="B479" s="1">
        <v>0.54</v>
      </c>
      <c r="C479" s="1">
        <v>1.55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2">
        <v>0.54</v>
      </c>
      <c r="B480" s="1">
        <v>0.73</v>
      </c>
      <c r="C480" s="1">
        <v>1.92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2">
        <v>0.97</v>
      </c>
      <c r="B481" s="1">
        <v>0.85</v>
      </c>
      <c r="C481" s="1">
        <v>1.61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2">
        <v>0.97</v>
      </c>
      <c r="B482" s="1">
        <v>0.73</v>
      </c>
      <c r="C482" s="1">
        <v>1.92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8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2">
        <v>0.66</v>
      </c>
      <c r="B483" s="1">
        <v>1.16</v>
      </c>
      <c r="C483" s="1">
        <v>1.8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2">
        <v>1.3</v>
      </c>
      <c r="B484" s="1">
        <v>0.98</v>
      </c>
      <c r="C484" s="1">
        <v>1.98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2">
        <v>0.54</v>
      </c>
      <c r="B485" s="1">
        <v>1.16</v>
      </c>
      <c r="C485" s="1">
        <v>1.98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2">
        <v>0.61</v>
      </c>
      <c r="B486" s="1">
        <v>0.73</v>
      </c>
      <c r="C486" s="1">
        <v>1.92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2">
        <v>0.66</v>
      </c>
      <c r="B487" s="1">
        <v>1.17</v>
      </c>
      <c r="C487" s="1">
        <v>1.98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2">
        <v>0.55</v>
      </c>
      <c r="B488" s="1">
        <v>1.22</v>
      </c>
      <c r="C488" s="1">
        <v>2.09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2">
        <v>0.54</v>
      </c>
      <c r="B489" s="1">
        <v>0.55</v>
      </c>
      <c r="C489" s="1">
        <v>1.8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2">
        <v>0.61</v>
      </c>
      <c r="B490" s="1">
        <v>0.61</v>
      </c>
      <c r="C490" s="1">
        <v>1.98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2">
        <v>1.16</v>
      </c>
      <c r="B491" s="1">
        <v>1.16</v>
      </c>
      <c r="C491" s="1">
        <v>1.98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2">
        <v>0.54</v>
      </c>
      <c r="B492" s="1">
        <v>0.73</v>
      </c>
      <c r="C492" s="1">
        <v>1.98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8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2">
        <v>0.54</v>
      </c>
      <c r="B493" s="1">
        <v>0.98</v>
      </c>
      <c r="C493" s="1">
        <v>1.48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2">
        <v>0.6</v>
      </c>
      <c r="B494" s="1">
        <v>0.85</v>
      </c>
      <c r="C494" s="1">
        <v>1.61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2">
        <v>1.15</v>
      </c>
      <c r="B495" s="1">
        <v>0.65</v>
      </c>
      <c r="C495" s="1">
        <v>1.68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2">
        <v>0.54</v>
      </c>
      <c r="B496" s="1">
        <v>0.6</v>
      </c>
      <c r="C496" s="1">
        <v>1.74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2">
        <v>0.85</v>
      </c>
      <c r="B497" s="1">
        <v>0.79</v>
      </c>
      <c r="C497" s="1">
        <v>1.98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2">
        <v>0.85</v>
      </c>
      <c r="B498" s="1">
        <v>1.1</v>
      </c>
      <c r="C498" s="1">
        <v>1.93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2">
        <v>1.23</v>
      </c>
      <c r="B499" s="1">
        <v>1.1</v>
      </c>
      <c r="C499" s="1">
        <v>1.68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2">
        <v>0.54</v>
      </c>
      <c r="B500" s="1">
        <v>1.04</v>
      </c>
      <c r="C500" s="1">
        <v>1.98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2">
        <v>1.22</v>
      </c>
      <c r="B501" s="1">
        <v>1.22</v>
      </c>
      <c r="C501" s="1">
        <v>1.93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2">
        <v>1.1</v>
      </c>
      <c r="B502" s="1">
        <v>0.55</v>
      </c>
      <c r="C502" s="1">
        <v>1.67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2">
        <v>0.73</v>
      </c>
      <c r="B503" s="1">
        <v>0.55</v>
      </c>
      <c r="C503" s="1">
        <v>1.62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2">
        <v>0.98</v>
      </c>
      <c r="B504" s="1">
        <v>0.61</v>
      </c>
      <c r="C504" s="1">
        <v>1.48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2">
        <v>0.78</v>
      </c>
      <c r="B505" s="1">
        <v>0.73</v>
      </c>
      <c r="C505" s="1">
        <v>1.92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2">
        <v>0.55</v>
      </c>
      <c r="B506" s="1">
        <v>1.16</v>
      </c>
      <c r="C506" s="1">
        <v>1.98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2">
        <v>0.79</v>
      </c>
      <c r="B507" s="1">
        <v>0.85</v>
      </c>
      <c r="C507" s="1">
        <v>1.8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2">
        <v>1.16</v>
      </c>
      <c r="B508" s="1">
        <v>1.22</v>
      </c>
      <c r="C508" s="1">
        <v>1.61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2">
        <v>0.91</v>
      </c>
      <c r="B509" s="1">
        <v>0.54</v>
      </c>
      <c r="C509" s="1">
        <v>1.98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2">
        <v>0.54</v>
      </c>
      <c r="B510" s="1">
        <v>0.6</v>
      </c>
      <c r="C510" s="1">
        <v>1.87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2">
        <v>1.15</v>
      </c>
      <c r="B511" s="1">
        <v>1.04</v>
      </c>
      <c r="C511" s="1">
        <v>1.98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2">
        <v>0.73</v>
      </c>
      <c r="B512" s="1">
        <v>0.54</v>
      </c>
      <c r="C512" s="1">
        <v>2.14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2">
        <v>0.66</v>
      </c>
      <c r="B513" s="1">
        <v>1.1</v>
      </c>
      <c r="C513" s="1">
        <v>1.98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2">
        <v>1.1</v>
      </c>
      <c r="B514" s="1">
        <v>1.1</v>
      </c>
      <c r="C514" s="1">
        <v>1.98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2">
        <v>1.16</v>
      </c>
      <c r="B515" s="1">
        <v>0.92</v>
      </c>
      <c r="C515" s="1">
        <v>1.62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2">
        <v>0.79</v>
      </c>
      <c r="B516" s="1">
        <v>0.98</v>
      </c>
      <c r="C516" s="1">
        <v>1.98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2">
        <v>1.1</v>
      </c>
      <c r="B517" s="1">
        <v>1.16</v>
      </c>
      <c r="C517" s="1">
        <v>1.92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2">
        <v>0.97</v>
      </c>
      <c r="B518" s="1">
        <v>1.16</v>
      </c>
      <c r="C518" s="1">
        <v>1.98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2">
        <v>0.91</v>
      </c>
      <c r="B519" s="1">
        <v>1.16</v>
      </c>
      <c r="C519" s="1">
        <v>1.48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2">
        <v>1.16</v>
      </c>
      <c r="B520" s="1">
        <v>0.92</v>
      </c>
      <c r="C520" s="1">
        <v>1.74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2">
        <v>1.16</v>
      </c>
      <c r="B521" s="1">
        <v>1.1</v>
      </c>
      <c r="C521" s="1">
        <v>1.74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2">
        <v>0.91</v>
      </c>
      <c r="B522" s="1">
        <v>0.86</v>
      </c>
      <c r="C522" s="1">
        <v>1.86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2">
        <v>0.54</v>
      </c>
      <c r="B523" s="1">
        <v>0.54</v>
      </c>
      <c r="C523" s="1">
        <v>1.92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2">
        <v>1.09</v>
      </c>
      <c r="B524" s="1">
        <v>0.79</v>
      </c>
      <c r="C524" s="1">
        <v>1.98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2">
        <v>0.63</v>
      </c>
      <c r="B525" s="1">
        <v>0.54</v>
      </c>
      <c r="C525" s="1">
        <v>1.93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2">
        <v>0.54</v>
      </c>
      <c r="B526" s="1">
        <v>1.1</v>
      </c>
      <c r="C526" s="1">
        <v>1.79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2">
        <v>1.22</v>
      </c>
      <c r="B527" s="1">
        <v>1.22</v>
      </c>
      <c r="C527" s="1">
        <v>1.98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2">
        <v>0.73</v>
      </c>
      <c r="B528" s="1">
        <v>1.16</v>
      </c>
      <c r="C528" s="1">
        <v>1.74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2">
        <v>1.09</v>
      </c>
      <c r="B529" s="1">
        <v>0.64</v>
      </c>
      <c r="C529" s="1">
        <v>1.86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2">
        <v>1.1</v>
      </c>
      <c r="B530" s="1">
        <v>0.61</v>
      </c>
      <c r="C530" s="1">
        <v>1.98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8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2">
        <v>0.62</v>
      </c>
      <c r="B531" s="1">
        <v>1.16</v>
      </c>
      <c r="C531" s="1">
        <v>1.98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8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2">
        <v>1.09</v>
      </c>
      <c r="B532" s="1">
        <v>0.54</v>
      </c>
      <c r="C532" s="1">
        <v>1.92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8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2">
        <v>1.03</v>
      </c>
      <c r="B533" s="1">
        <v>0.55</v>
      </c>
      <c r="C533" s="1">
        <v>1.98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8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2">
        <v>0.54</v>
      </c>
      <c r="B534" s="1">
        <v>0.73</v>
      </c>
      <c r="C534" s="1">
        <v>1.98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8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2">
        <v>0.78</v>
      </c>
      <c r="B535" s="1">
        <v>0.54</v>
      </c>
      <c r="C535" s="1">
        <v>1.8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8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2">
        <v>0.67</v>
      </c>
      <c r="B536" s="1">
        <v>0.73</v>
      </c>
      <c r="C536" s="1">
        <v>1.55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8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2">
        <v>1.09</v>
      </c>
      <c r="B537" s="1">
        <v>0.54</v>
      </c>
      <c r="C537" s="1">
        <v>1.98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8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2">
        <v>0.66</v>
      </c>
      <c r="B538" s="1">
        <v>1.16</v>
      </c>
      <c r="C538" s="1">
        <v>1.92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8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2">
        <v>0.55</v>
      </c>
      <c r="B539" s="1">
        <v>0.68</v>
      </c>
      <c r="C539" s="1">
        <v>1.98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8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2">
        <v>0.84</v>
      </c>
      <c r="B540" s="1">
        <v>0.61</v>
      </c>
      <c r="C540" s="1">
        <v>1.74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8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2">
        <v>0.73</v>
      </c>
      <c r="B541" s="1">
        <v>0.54</v>
      </c>
      <c r="C541" s="1">
        <v>1.86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8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2">
        <v>1.03</v>
      </c>
      <c r="B542" s="1">
        <v>0.55</v>
      </c>
      <c r="C542" s="1">
        <v>1.86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8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2">
        <v>0.79</v>
      </c>
      <c r="B543" s="1">
        <v>0.55</v>
      </c>
      <c r="C543" s="1">
        <v>1.61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8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2">
        <v>0.85</v>
      </c>
      <c r="B544" s="1">
        <v>0.91</v>
      </c>
      <c r="C544" s="1">
        <v>1.97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8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2">
        <v>0.79</v>
      </c>
      <c r="B545" s="1">
        <v>0.54</v>
      </c>
      <c r="C545" s="1">
        <v>1.92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8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2">
        <v>1.03</v>
      </c>
      <c r="B546" s="1">
        <v>0.55</v>
      </c>
      <c r="C546" s="1">
        <v>1.93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8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2">
        <v>1.16</v>
      </c>
      <c r="B547" s="1">
        <v>1.16</v>
      </c>
      <c r="C547" s="1">
        <v>1.98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8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2">
        <v>1.16</v>
      </c>
      <c r="B548" s="1">
        <v>0.92</v>
      </c>
      <c r="C548" s="1">
        <v>1.93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8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2">
        <v>0.91</v>
      </c>
      <c r="B549" s="1">
        <v>0.74</v>
      </c>
      <c r="C549" s="1">
        <v>1.98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8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2">
        <v>1.16</v>
      </c>
      <c r="B550" s="1">
        <v>1.16</v>
      </c>
      <c r="C550" s="1">
        <v>1.61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8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2">
        <v>1.03</v>
      </c>
      <c r="B551" s="1">
        <v>0.98</v>
      </c>
      <c r="C551" s="1">
        <v>1.92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8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2">
        <v>0.54</v>
      </c>
      <c r="B552" s="1">
        <v>1.16</v>
      </c>
      <c r="C552" s="1">
        <v>1.97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8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2">
        <v>0.97</v>
      </c>
      <c r="B553" s="1">
        <v>0.85</v>
      </c>
      <c r="C553" s="1">
        <v>1.61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8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2">
        <v>0.67</v>
      </c>
      <c r="B554" s="1">
        <v>0.55</v>
      </c>
      <c r="C554" s="1">
        <v>1.97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8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2">
        <v>0.76</v>
      </c>
      <c r="B555" s="1">
        <v>0.55</v>
      </c>
      <c r="C555" s="1">
        <v>1.86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8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2">
        <v>0.91</v>
      </c>
      <c r="B556" s="1">
        <v>1.22</v>
      </c>
      <c r="C556" s="1">
        <v>1.97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8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2">
        <v>0.61</v>
      </c>
      <c r="B557" s="1">
        <v>1.16</v>
      </c>
      <c r="C557" s="1">
        <v>1.98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8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2">
        <v>1.16</v>
      </c>
      <c r="B558" s="1">
        <v>1.04</v>
      </c>
      <c r="C558" s="1">
        <v>1.92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8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2">
        <v>1.16</v>
      </c>
      <c r="B559" s="1">
        <v>0.55</v>
      </c>
      <c r="C559" s="1">
        <v>1.98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8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2">
        <v>0.79</v>
      </c>
      <c r="B560" s="1">
        <v>1.1</v>
      </c>
      <c r="C560" s="1">
        <v>1.98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8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2">
        <v>0.97</v>
      </c>
      <c r="B561" s="1">
        <v>0.73</v>
      </c>
      <c r="C561" s="1">
        <v>1.8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8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2">
        <v>1.15</v>
      </c>
      <c r="B562" s="1">
        <v>0.55</v>
      </c>
      <c r="C562" s="1">
        <v>1.86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8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2">
        <v>0.54</v>
      </c>
      <c r="B563" s="1">
        <v>0.54</v>
      </c>
      <c r="C563" s="1">
        <v>1.68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8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2">
        <v>1.16</v>
      </c>
      <c r="B564" s="1">
        <v>0.67</v>
      </c>
      <c r="C564" s="1">
        <v>1.92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8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2">
        <v>0.73</v>
      </c>
      <c r="B565" s="1">
        <v>0.73</v>
      </c>
      <c r="C565" s="1">
        <v>1.48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8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2">
        <v>1.1</v>
      </c>
      <c r="B566" s="1">
        <v>1.16</v>
      </c>
      <c r="C566" s="1">
        <v>1.98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8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2">
        <v>0.85</v>
      </c>
      <c r="B567" s="1">
        <v>0.98</v>
      </c>
      <c r="C567" s="1">
        <v>1.49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8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2">
        <v>1.16</v>
      </c>
      <c r="B568" s="1">
        <v>0.73</v>
      </c>
      <c r="C568" s="1">
        <v>1.8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8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2">
        <v>1.22</v>
      </c>
      <c r="B569" s="1">
        <v>1.1</v>
      </c>
      <c r="C569" s="1">
        <v>1.98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8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2">
        <v>1.22</v>
      </c>
      <c r="B570" s="1">
        <v>0.64</v>
      </c>
      <c r="C570" s="1">
        <v>1.92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8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2">
        <v>1.03</v>
      </c>
      <c r="B571" s="1">
        <v>0.61</v>
      </c>
      <c r="C571" s="1">
        <v>1.73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8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2">
        <v>0.54</v>
      </c>
      <c r="B572" s="1">
        <v>1.32</v>
      </c>
      <c r="C572" s="1">
        <v>1.98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8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2">
        <v>0.54</v>
      </c>
      <c r="B573" s="1">
        <v>1.04</v>
      </c>
      <c r="C573" s="1">
        <v>1.98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8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2">
        <v>1.16</v>
      </c>
      <c r="B574" s="1">
        <v>0.73</v>
      </c>
      <c r="C574" s="1">
        <v>1.74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8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2">
        <v>0.72</v>
      </c>
      <c r="B575" s="1">
        <v>0.54</v>
      </c>
      <c r="C575" s="1">
        <v>1.92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8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2">
        <v>0.85</v>
      </c>
      <c r="B576" s="1">
        <v>0.54</v>
      </c>
      <c r="C576" s="1">
        <v>1.79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8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2">
        <v>1.16</v>
      </c>
      <c r="B577" s="1">
        <v>1.16</v>
      </c>
      <c r="C577" s="1">
        <v>1.98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8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2">
        <v>0.54</v>
      </c>
      <c r="B578" s="1">
        <v>0.55</v>
      </c>
      <c r="C578" s="1">
        <v>1.55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8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2">
        <v>1.16</v>
      </c>
      <c r="B579" s="1">
        <v>0.67</v>
      </c>
      <c r="C579" s="1">
        <v>1.98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8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2">
        <v>0.54</v>
      </c>
      <c r="B580" s="1">
        <v>0.79</v>
      </c>
      <c r="C580" s="1">
        <v>1.98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8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2">
        <v>1.1</v>
      </c>
      <c r="B581" s="1">
        <v>0.86</v>
      </c>
      <c r="C581" s="1">
        <v>1.86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8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2">
        <v>1.16</v>
      </c>
      <c r="B582" s="1">
        <v>1.16</v>
      </c>
      <c r="C582" s="1">
        <v>1.93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8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2">
        <v>1.16</v>
      </c>
      <c r="B583" s="1">
        <v>0.55</v>
      </c>
      <c r="C583" s="1">
        <v>1.96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8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2">
        <v>1.03</v>
      </c>
      <c r="B584" s="1">
        <v>1.16</v>
      </c>
      <c r="C584" s="1">
        <v>1.92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8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2">
        <v>0.54</v>
      </c>
      <c r="B585" s="1">
        <v>0.79</v>
      </c>
      <c r="C585" s="1">
        <v>1.62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8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2">
        <v>1.15</v>
      </c>
      <c r="B586" s="1">
        <v>0.66</v>
      </c>
      <c r="C586" s="1">
        <v>1.98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8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2">
        <v>1.22</v>
      </c>
      <c r="B587" s="1">
        <v>0.92</v>
      </c>
      <c r="C587" s="1">
        <v>1.56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8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2">
        <v>0.54</v>
      </c>
      <c r="B588" s="1">
        <v>0.92</v>
      </c>
      <c r="C588" s="1">
        <v>1.48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8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2">
        <v>1.15</v>
      </c>
      <c r="B589" s="1">
        <v>0.92</v>
      </c>
      <c r="C589" s="1">
        <v>1.98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8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2">
        <v>0.54</v>
      </c>
      <c r="B590" s="1">
        <v>0.85</v>
      </c>
      <c r="C590" s="1">
        <v>1.98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8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2">
        <v>0.98</v>
      </c>
      <c r="B591" s="1">
        <v>0.73</v>
      </c>
      <c r="C591" s="1">
        <v>1.55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8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2">
        <v>0.97</v>
      </c>
      <c r="B592" s="1">
        <v>1.1</v>
      </c>
      <c r="C592" s="1">
        <v>1.98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8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2">
        <v>1.04</v>
      </c>
      <c r="B593" s="1">
        <v>1.1</v>
      </c>
      <c r="C593" s="1">
        <v>1.68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8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2">
        <v>1.04</v>
      </c>
      <c r="B594" s="1">
        <v>1.16</v>
      </c>
      <c r="C594" s="1">
        <v>1.98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8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2">
        <v>1.09</v>
      </c>
      <c r="B595" s="1">
        <v>0.54</v>
      </c>
      <c r="C595" s="1">
        <v>1.98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8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2">
        <v>1.16</v>
      </c>
      <c r="B596" s="1">
        <v>1.16</v>
      </c>
      <c r="C596" s="1">
        <v>1.48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8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2">
        <v>0.85</v>
      </c>
      <c r="B597" s="1">
        <v>1.16</v>
      </c>
      <c r="C597" s="1">
        <v>1.74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8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2">
        <v>0.72</v>
      </c>
      <c r="B598" s="1">
        <v>1.04</v>
      </c>
      <c r="C598" s="1">
        <v>1.51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8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2">
        <v>1.16</v>
      </c>
      <c r="B599" s="1">
        <v>1.1</v>
      </c>
      <c r="C599" s="1">
        <v>1.79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8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2">
        <v>0.67</v>
      </c>
      <c r="B600" s="1">
        <v>0.91</v>
      </c>
      <c r="C600" s="1">
        <v>1.93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8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2">
        <v>0.54</v>
      </c>
      <c r="B601" s="1">
        <v>1.17</v>
      </c>
      <c r="C601" s="1">
        <v>1.8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8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2">
        <v>1.1</v>
      </c>
      <c r="B602" s="1">
        <v>0.79</v>
      </c>
      <c r="C602" s="1">
        <v>1.98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8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2">
        <v>0.66</v>
      </c>
      <c r="B603" s="1">
        <v>0.61</v>
      </c>
      <c r="C603" s="1">
        <v>1.49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8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2">
        <v>1.16</v>
      </c>
      <c r="B604" s="1">
        <v>1.16</v>
      </c>
      <c r="C604" s="1">
        <v>1.86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8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2">
        <v>0.72</v>
      </c>
      <c r="B605" s="1">
        <v>1.16</v>
      </c>
      <c r="C605" s="1">
        <v>1.98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8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2">
        <v>1.17</v>
      </c>
      <c r="B606" s="1">
        <v>1.16</v>
      </c>
      <c r="C606" s="1">
        <v>1.86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8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2">
        <v>1.03</v>
      </c>
      <c r="B607" s="1">
        <v>1.16</v>
      </c>
      <c r="C607" s="1">
        <v>1.92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8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2">
        <v>0.54</v>
      </c>
      <c r="B608" s="1">
        <v>1.04</v>
      </c>
      <c r="C608" s="1">
        <v>1.74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8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2">
        <v>0.55</v>
      </c>
      <c r="B609" s="1">
        <v>0.79</v>
      </c>
      <c r="C609" s="1">
        <v>1.92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8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2">
        <v>0.55</v>
      </c>
      <c r="B610" s="1">
        <v>0.54</v>
      </c>
      <c r="C610" s="1">
        <v>1.86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8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2">
        <v>0.63</v>
      </c>
      <c r="B611" s="1">
        <v>0.8</v>
      </c>
      <c r="C611" s="1">
        <v>1.92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8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2">
        <v>1.09</v>
      </c>
      <c r="B612" s="1">
        <v>0.73</v>
      </c>
      <c r="C612" s="1">
        <v>1.97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8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2">
        <v>0.86</v>
      </c>
      <c r="B613" s="1">
        <v>0.54</v>
      </c>
      <c r="C613" s="1">
        <v>1.92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8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2">
        <v>0.61</v>
      </c>
      <c r="B614" s="1">
        <v>0.55</v>
      </c>
      <c r="C614" s="1">
        <v>1.68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8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2">
        <v>0.61</v>
      </c>
      <c r="B615" s="1">
        <v>0.98</v>
      </c>
      <c r="C615" s="1">
        <v>1.55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8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2">
        <v>0.97</v>
      </c>
      <c r="B616" s="1">
        <v>0.55</v>
      </c>
      <c r="C616" s="1">
        <v>1.98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8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2">
        <v>0.85</v>
      </c>
      <c r="B617" s="1">
        <v>0.98</v>
      </c>
      <c r="C617" s="1">
        <v>1.97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8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2">
        <v>0.67</v>
      </c>
      <c r="B618" s="1">
        <v>0.61</v>
      </c>
      <c r="C618" s="1">
        <v>1.98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8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2">
        <v>0.54</v>
      </c>
      <c r="B619" s="1">
        <v>0.73</v>
      </c>
      <c r="C619" s="1">
        <v>1.74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8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2">
        <v>1.17</v>
      </c>
      <c r="B620" s="1">
        <v>1.16</v>
      </c>
      <c r="C620" s="1">
        <v>1.92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8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2">
        <v>0.55</v>
      </c>
      <c r="B621" s="1">
        <v>0.6</v>
      </c>
      <c r="C621" s="1">
        <v>1.97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8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2">
        <v>0.98</v>
      </c>
      <c r="B622" s="1">
        <v>0.54</v>
      </c>
      <c r="C622" s="1">
        <v>1.98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8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2">
        <v>1.15</v>
      </c>
      <c r="B623" s="1">
        <v>1.16</v>
      </c>
      <c r="C623" s="1">
        <v>1.92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8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2">
        <v>0.56</v>
      </c>
      <c r="B624" s="1">
        <v>0.79</v>
      </c>
      <c r="C624" s="1">
        <v>1.54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8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2">
        <v>0.79</v>
      </c>
      <c r="B625" s="1">
        <v>0.54</v>
      </c>
      <c r="C625" s="1">
        <v>1.98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8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2">
        <v>1.22</v>
      </c>
      <c r="B626" s="1">
        <v>0.55</v>
      </c>
      <c r="C626" s="1">
        <v>1.67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8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2">
        <v>0.98</v>
      </c>
      <c r="B627" s="1">
        <v>0.54</v>
      </c>
      <c r="C627" s="1">
        <v>1.97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8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2">
        <v>0.67</v>
      </c>
      <c r="B628" s="1">
        <v>0.67</v>
      </c>
      <c r="C628" s="1">
        <v>1.93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8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2">
        <v>1.1</v>
      </c>
      <c r="B629" s="1">
        <v>0.55</v>
      </c>
      <c r="C629" s="1">
        <v>1.61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8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2">
        <v>0.87</v>
      </c>
      <c r="B630" s="1">
        <v>0.85</v>
      </c>
      <c r="C630" s="1">
        <v>1.48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8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2">
        <v>0.85</v>
      </c>
      <c r="B631" s="1">
        <v>0.85</v>
      </c>
      <c r="C631" s="1">
        <v>1.98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8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2">
        <v>1.09</v>
      </c>
      <c r="B632" s="1">
        <v>0.55</v>
      </c>
      <c r="C632" s="1">
        <v>1.74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8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2">
        <v>1.15</v>
      </c>
      <c r="B633" s="1">
        <v>1.1</v>
      </c>
      <c r="C633" s="1">
        <v>1.98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8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2">
        <v>0.54</v>
      </c>
      <c r="B634" s="1">
        <v>1.16</v>
      </c>
      <c r="C634" s="1">
        <v>1.68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8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2">
        <v>0.73</v>
      </c>
      <c r="B635" s="1">
        <v>0.85</v>
      </c>
      <c r="C635" s="1">
        <v>1.98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8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2">
        <v>0.73</v>
      </c>
      <c r="B636" s="1">
        <v>0.55</v>
      </c>
      <c r="C636" s="1">
        <v>1.98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8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2">
        <v>0.54</v>
      </c>
      <c r="B637" s="1">
        <v>0.67</v>
      </c>
      <c r="C637" s="1">
        <v>1.92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8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2">
        <v>0.91</v>
      </c>
      <c r="B638" s="1">
        <v>1.22</v>
      </c>
      <c r="C638" s="1">
        <v>1.98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8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2">
        <v>0.91</v>
      </c>
      <c r="B639" s="1">
        <v>1.38</v>
      </c>
      <c r="C639" s="1">
        <v>1.98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8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2">
        <v>0.54</v>
      </c>
      <c r="B640" s="1">
        <v>0.98</v>
      </c>
      <c r="C640" s="1">
        <v>1.98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8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2">
        <v>0.79</v>
      </c>
      <c r="B641" s="1">
        <v>0.98</v>
      </c>
      <c r="C641" s="1">
        <v>1.8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8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2">
        <v>0.54</v>
      </c>
      <c r="B642" s="1">
        <v>0.79</v>
      </c>
      <c r="C642" s="1">
        <v>1.48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8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2">
        <v>1.16</v>
      </c>
      <c r="B643" s="1">
        <v>0.54</v>
      </c>
      <c r="C643" s="1">
        <v>1.98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8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2">
        <v>0.54</v>
      </c>
      <c r="B644" s="1">
        <v>0.97</v>
      </c>
      <c r="C644" s="1">
        <v>1.54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8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2">
        <v>1.03</v>
      </c>
      <c r="B645" s="1">
        <v>0.73</v>
      </c>
      <c r="C645" s="1">
        <v>1.92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8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2">
        <v>0.72</v>
      </c>
      <c r="B646" s="1">
        <v>0.79</v>
      </c>
      <c r="C646" s="1">
        <v>1.96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8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2">
        <v>1.16</v>
      </c>
      <c r="B647" s="1">
        <v>1.04</v>
      </c>
      <c r="C647" s="1">
        <v>1.67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8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2">
        <v>0.54</v>
      </c>
      <c r="B648" s="1">
        <v>1.04</v>
      </c>
      <c r="C648" s="1">
        <v>1.98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8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2">
        <v>0.55</v>
      </c>
      <c r="B649" s="1">
        <v>0.85</v>
      </c>
      <c r="C649" s="1">
        <v>2.1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8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2">
        <v>0.61</v>
      </c>
      <c r="B650" s="1">
        <v>1.16</v>
      </c>
      <c r="C650" s="1">
        <v>1.8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8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2">
        <v>0.54</v>
      </c>
      <c r="B651" s="1">
        <v>0.78</v>
      </c>
      <c r="C651" s="1">
        <v>1.93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8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2">
        <v>0.91</v>
      </c>
      <c r="B652" s="1">
        <v>0.55</v>
      </c>
      <c r="C652" s="1">
        <v>1.98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8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2">
        <v>0.67</v>
      </c>
      <c r="B653" s="1">
        <v>1.16</v>
      </c>
      <c r="C653" s="1">
        <v>1.98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8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2">
        <v>0.97</v>
      </c>
      <c r="B654" s="1">
        <v>0.54</v>
      </c>
      <c r="C654" s="1">
        <v>1.74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8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2">
        <v>0.84</v>
      </c>
      <c r="B655" s="1">
        <v>0.98</v>
      </c>
      <c r="C655" s="1">
        <v>1.87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8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2">
        <v>1.15</v>
      </c>
      <c r="B656" s="1">
        <v>0.86</v>
      </c>
      <c r="C656" s="1">
        <v>1.98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8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2">
        <v>0.54</v>
      </c>
      <c r="B657" s="1">
        <v>0.86</v>
      </c>
      <c r="C657" s="1">
        <v>1.79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8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2">
        <v>0.54</v>
      </c>
      <c r="B658" s="1">
        <v>1.16</v>
      </c>
      <c r="C658" s="1">
        <v>1.92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8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2">
        <v>1.16</v>
      </c>
      <c r="B659" s="1">
        <v>0.68</v>
      </c>
      <c r="C659" s="1">
        <v>1.92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8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2">
        <v>0.54</v>
      </c>
      <c r="B660" s="1">
        <v>0.91</v>
      </c>
      <c r="C660" s="1">
        <v>1.98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8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2">
        <v>1.1</v>
      </c>
      <c r="B661" s="1">
        <v>1.16</v>
      </c>
      <c r="C661" s="1">
        <v>1.96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8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2">
        <v>0.54</v>
      </c>
      <c r="B662" s="1">
        <v>0.98</v>
      </c>
      <c r="C662" s="1">
        <v>1.61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8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2">
        <v>0.54</v>
      </c>
      <c r="B663" s="1">
        <v>0.79</v>
      </c>
      <c r="C663" s="1">
        <v>1.98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8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2">
        <v>1.16</v>
      </c>
      <c r="B664" s="1">
        <v>0.8</v>
      </c>
      <c r="C664" s="1">
        <v>1.62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8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2">
        <v>1.16</v>
      </c>
      <c r="B665" s="1">
        <v>0.85</v>
      </c>
      <c r="C665" s="1">
        <v>1.93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8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2">
        <v>0.78</v>
      </c>
      <c r="B666" s="1">
        <v>1.16</v>
      </c>
      <c r="C666" s="1">
        <v>1.98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8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2">
        <v>0.54</v>
      </c>
      <c r="B667" s="1">
        <v>0.55</v>
      </c>
      <c r="C667" s="1">
        <v>1.98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8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2">
        <v>0.55</v>
      </c>
      <c r="B668" s="1">
        <v>1.16</v>
      </c>
      <c r="C668" s="1">
        <v>1.98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8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2">
        <v>1.09</v>
      </c>
      <c r="B669" s="1">
        <v>1.16</v>
      </c>
      <c r="C669" s="1">
        <v>1.49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8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2">
        <v>1.16</v>
      </c>
      <c r="B670" s="1">
        <v>0.79</v>
      </c>
      <c r="C670" s="1">
        <v>1.92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8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2">
        <v>1.03</v>
      </c>
      <c r="B671" s="1">
        <v>1.16</v>
      </c>
      <c r="C671" s="1">
        <v>1.91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8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2">
        <v>0.54</v>
      </c>
      <c r="B672" s="1">
        <v>1.22</v>
      </c>
      <c r="C672" s="1">
        <v>1.98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8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2">
        <v>0.98</v>
      </c>
      <c r="B673" s="1">
        <v>1.16</v>
      </c>
      <c r="C673" s="1">
        <v>1.98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8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2">
        <v>1.22</v>
      </c>
      <c r="B674" s="1">
        <v>0.67</v>
      </c>
      <c r="C674" s="1">
        <v>1.61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8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2">
        <v>0.54</v>
      </c>
      <c r="B675" s="1">
        <v>0.54</v>
      </c>
      <c r="C675" s="1">
        <v>1.98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8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2">
        <v>1.16</v>
      </c>
      <c r="B676" s="1">
        <v>0.79</v>
      </c>
      <c r="C676" s="1">
        <v>1.98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8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2">
        <v>1.16</v>
      </c>
      <c r="B677" s="1">
        <v>0.73</v>
      </c>
      <c r="C677" s="1">
        <v>1.92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8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2">
        <v>1.16</v>
      </c>
      <c r="B678" s="1">
        <v>1.1</v>
      </c>
      <c r="C678" s="1">
        <v>1.96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8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2">
        <v>0.91</v>
      </c>
      <c r="B679" s="1">
        <v>1.1</v>
      </c>
      <c r="C679" s="1">
        <v>1.98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8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2">
        <v>0.97</v>
      </c>
      <c r="B680" s="1">
        <v>0.54</v>
      </c>
      <c r="C680" s="1">
        <v>2.1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8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2">
        <v>0.85</v>
      </c>
      <c r="B681" s="1">
        <v>1.23</v>
      </c>
      <c r="C681" s="1">
        <v>1.98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8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2">
        <v>0.79</v>
      </c>
      <c r="B682" s="1">
        <v>0.54</v>
      </c>
      <c r="C682" s="1">
        <v>1.79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8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2">
        <v>1.03</v>
      </c>
      <c r="B683" s="1">
        <v>0.86</v>
      </c>
      <c r="C683" s="1">
        <v>1.98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8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2">
        <v>1.16</v>
      </c>
      <c r="B684" s="1">
        <v>0.54</v>
      </c>
      <c r="C684" s="1">
        <v>1.96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8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2">
        <v>0.79</v>
      </c>
      <c r="B685" s="1">
        <v>0.79</v>
      </c>
      <c r="C685" s="1">
        <v>2.09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8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2">
        <v>0.73</v>
      </c>
      <c r="B686" s="1">
        <v>0.7</v>
      </c>
      <c r="C686" s="1">
        <v>1.92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8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2">
        <v>0.72</v>
      </c>
      <c r="B687" s="1">
        <v>1.22</v>
      </c>
      <c r="C687" s="1">
        <v>1.8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8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2">
        <v>0.85</v>
      </c>
      <c r="B688" s="1">
        <v>1.16</v>
      </c>
      <c r="C688" s="1">
        <v>1.92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8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2">
        <v>0.91</v>
      </c>
      <c r="B689" s="1">
        <v>1.16</v>
      </c>
      <c r="C689" s="1">
        <v>1.98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8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2">
        <v>1.22</v>
      </c>
      <c r="B690" s="1">
        <v>0.6</v>
      </c>
      <c r="C690" s="1">
        <v>2.11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8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2">
        <v>0.61</v>
      </c>
      <c r="B691" s="1">
        <v>1.16</v>
      </c>
      <c r="C691" s="1">
        <v>1.8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8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2">
        <v>1.16</v>
      </c>
      <c r="B692" s="1">
        <v>0.66</v>
      </c>
      <c r="C692" s="1">
        <v>1.74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8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2">
        <v>1.22</v>
      </c>
      <c r="B693" s="1">
        <v>0.86</v>
      </c>
      <c r="C693" s="1">
        <v>1.92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8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2">
        <v>0.85</v>
      </c>
      <c r="B694" s="1">
        <v>1.16</v>
      </c>
      <c r="C694" s="1">
        <v>1.86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8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2">
        <v>0.91</v>
      </c>
      <c r="B695" s="1">
        <v>0.92</v>
      </c>
      <c r="C695" s="1">
        <v>1.93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8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2">
        <v>0.6</v>
      </c>
      <c r="B696" s="1">
        <v>1.16</v>
      </c>
      <c r="C696" s="1">
        <v>1.67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8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2">
        <v>0.55</v>
      </c>
      <c r="B697" s="1">
        <v>0.8</v>
      </c>
      <c r="C697" s="1">
        <v>1.98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8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2">
        <v>1.22</v>
      </c>
      <c r="B698" s="1">
        <v>1.22</v>
      </c>
      <c r="C698" s="1">
        <v>1.93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8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2">
        <v>0.54</v>
      </c>
      <c r="B699" s="1">
        <v>1.22</v>
      </c>
      <c r="C699" s="1">
        <v>1.68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8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2">
        <v>0.54</v>
      </c>
      <c r="B700" s="1">
        <v>0.86</v>
      </c>
      <c r="C700" s="1">
        <v>1.61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8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2">
        <v>0.91</v>
      </c>
      <c r="B701" s="1">
        <v>1.16</v>
      </c>
      <c r="C701" s="1">
        <v>1.8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8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2">
        <v>1.22</v>
      </c>
      <c r="B702" s="1">
        <v>0.61</v>
      </c>
      <c r="C702" s="1">
        <v>1.48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8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2">
        <v>1.1</v>
      </c>
      <c r="B703" s="1">
        <v>1.16</v>
      </c>
      <c r="C703" s="1">
        <v>1.97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8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2">
        <v>0.55</v>
      </c>
      <c r="B704" s="1">
        <v>1.1</v>
      </c>
      <c r="C704" s="1">
        <v>1.98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8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2">
        <v>0.6</v>
      </c>
      <c r="B705" s="1">
        <v>0.55</v>
      </c>
      <c r="C705" s="1">
        <v>1.98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8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2">
        <v>0.54</v>
      </c>
      <c r="B706" s="1">
        <v>0.85</v>
      </c>
      <c r="C706" s="1">
        <v>1.98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8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2">
        <v>0.54</v>
      </c>
      <c r="B707" s="1">
        <v>1.23</v>
      </c>
      <c r="C707" s="1">
        <v>1.92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8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2">
        <v>0.91</v>
      </c>
      <c r="B708" s="1">
        <v>1.16</v>
      </c>
      <c r="C708" s="1">
        <v>1.92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8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2">
        <v>1.22</v>
      </c>
      <c r="B709" s="1">
        <v>1.16</v>
      </c>
      <c r="C709" s="1">
        <v>1.98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8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2">
        <v>1.22</v>
      </c>
      <c r="B710" s="1">
        <v>0.79</v>
      </c>
      <c r="C710" s="1">
        <v>1.98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8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2">
        <v>0.72</v>
      </c>
      <c r="B711" s="1">
        <v>1.16</v>
      </c>
      <c r="C711" s="1">
        <v>1.74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8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2">
        <v>1.1</v>
      </c>
      <c r="B712" s="1">
        <v>1.23</v>
      </c>
      <c r="C712" s="1">
        <v>1.61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8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2">
        <v>0.79</v>
      </c>
      <c r="B713" s="1">
        <v>0.55</v>
      </c>
      <c r="C713" s="1">
        <v>1.48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8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2">
        <v>1.1</v>
      </c>
      <c r="B714" s="1">
        <v>1.22</v>
      </c>
      <c r="C714" s="1">
        <v>1.62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8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2">
        <v>0.54</v>
      </c>
      <c r="B715" s="1">
        <v>1.04</v>
      </c>
      <c r="C715" s="1">
        <v>1.74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8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2">
        <v>1.16</v>
      </c>
      <c r="B716" s="1">
        <v>1.1</v>
      </c>
      <c r="C716" s="1">
        <v>1.98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8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2">
        <v>1.29</v>
      </c>
      <c r="B717" s="1">
        <v>0.54</v>
      </c>
      <c r="C717" s="1">
        <v>1.98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8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2">
        <v>0.79</v>
      </c>
      <c r="B718" s="1">
        <v>0.55</v>
      </c>
      <c r="C718" s="1">
        <v>1.55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8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2">
        <v>0.66</v>
      </c>
      <c r="B719" s="1">
        <v>1.16</v>
      </c>
      <c r="C719" s="1">
        <v>1.61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8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2">
        <v>0.65</v>
      </c>
      <c r="B720" s="1">
        <v>1.1</v>
      </c>
      <c r="C720" s="1">
        <v>1.92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8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2">
        <v>1.16</v>
      </c>
      <c r="B721" s="1">
        <v>1.16</v>
      </c>
      <c r="C721" s="1">
        <v>1.74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8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2">
        <v>1.22</v>
      </c>
      <c r="B722" s="1">
        <v>0.54</v>
      </c>
      <c r="C722" s="1">
        <v>1.8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8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2">
        <v>1.03</v>
      </c>
      <c r="B723" s="1">
        <v>1.16</v>
      </c>
      <c r="C723" s="1">
        <v>1.98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8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2">
        <v>0.54</v>
      </c>
      <c r="B724" s="1">
        <v>1.1</v>
      </c>
      <c r="C724" s="1">
        <v>2.08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8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2">
        <v>0.54</v>
      </c>
      <c r="B725" s="1">
        <v>0.73</v>
      </c>
      <c r="C725" s="1">
        <v>1.92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8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2">
        <v>1.15</v>
      </c>
      <c r="B726" s="1">
        <v>0.54</v>
      </c>
      <c r="C726" s="1">
        <v>1.98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8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2">
        <v>1.03</v>
      </c>
      <c r="B727" s="1">
        <v>1.1</v>
      </c>
      <c r="C727" s="1">
        <v>1.98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8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2">
        <v>1.16</v>
      </c>
      <c r="B728" s="1">
        <v>0.67</v>
      </c>
      <c r="C728" s="1">
        <v>1.55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8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2">
        <v>0.79</v>
      </c>
      <c r="B729" s="1">
        <v>0.92</v>
      </c>
      <c r="C729" s="1">
        <v>1.92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8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2">
        <v>0.97</v>
      </c>
      <c r="B730" s="1">
        <v>0.8</v>
      </c>
      <c r="C730" s="1">
        <v>1.86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8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2">
        <v>0.54</v>
      </c>
      <c r="B731" s="1">
        <v>0.73</v>
      </c>
      <c r="C731" s="1">
        <v>1.92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8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2">
        <v>0.73</v>
      </c>
      <c r="B732" s="1">
        <v>1.16</v>
      </c>
      <c r="C732" s="1">
        <v>1.98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8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2">
        <v>1.16</v>
      </c>
      <c r="B733" s="1">
        <v>1.04</v>
      </c>
      <c r="C733" s="1">
        <v>1.98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8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2">
        <v>0.85</v>
      </c>
      <c r="B734" s="1">
        <v>0.66</v>
      </c>
      <c r="C734" s="1">
        <v>1.92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8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2">
        <v>0.54</v>
      </c>
      <c r="B735" s="1">
        <v>0.54</v>
      </c>
      <c r="C735" s="1">
        <v>2.13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8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2">
        <v>1.16</v>
      </c>
      <c r="B736" s="1">
        <v>0.54</v>
      </c>
      <c r="C736" s="1">
        <v>1.86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8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2">
        <v>0.78</v>
      </c>
      <c r="B737" s="1">
        <v>0.98</v>
      </c>
      <c r="C737" s="1">
        <v>1.55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8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2">
        <v>0.55</v>
      </c>
      <c r="B738" s="1">
        <v>1.04</v>
      </c>
      <c r="C738" s="1">
        <v>1.92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8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2">
        <v>1.1</v>
      </c>
      <c r="B739" s="1">
        <v>0.55</v>
      </c>
      <c r="C739" s="1">
        <v>1.56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8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2">
        <v>0.72</v>
      </c>
      <c r="B740" s="1">
        <v>0.73</v>
      </c>
      <c r="C740" s="1">
        <v>1.86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8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2">
        <v>0.85</v>
      </c>
      <c r="B741" s="1">
        <v>0.55</v>
      </c>
      <c r="C741" s="1">
        <v>1.55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8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2">
        <v>1.16</v>
      </c>
      <c r="B742" s="1">
        <v>0.72</v>
      </c>
      <c r="C742" s="1">
        <v>1.92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8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2">
        <v>0.55</v>
      </c>
      <c r="B743" s="1">
        <v>1.17</v>
      </c>
      <c r="C743" s="1">
        <v>1.98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8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2">
        <v>1.22</v>
      </c>
      <c r="B744" s="1">
        <v>1.1</v>
      </c>
      <c r="C744" s="1">
        <v>1.53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8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2">
        <v>1.03</v>
      </c>
      <c r="B745" s="1">
        <v>1.1</v>
      </c>
      <c r="C745" s="1">
        <v>1.98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8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2">
        <v>0.97</v>
      </c>
      <c r="B746" s="1">
        <v>0.97</v>
      </c>
      <c r="C746" s="1">
        <v>1.92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8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2">
        <v>1.1</v>
      </c>
      <c r="B747" s="1">
        <v>0.55</v>
      </c>
      <c r="C747" s="1">
        <v>1.92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8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2">
        <v>1.1</v>
      </c>
      <c r="B748" s="1">
        <v>0.6</v>
      </c>
      <c r="C748" s="1">
        <v>1.98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8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2">
        <v>0.54</v>
      </c>
      <c r="B749" s="1">
        <v>0.55</v>
      </c>
      <c r="C749" s="1">
        <v>1.92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8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2">
        <v>1.1</v>
      </c>
      <c r="B750" s="1">
        <v>0.86</v>
      </c>
      <c r="C750" s="1">
        <v>1.86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8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2">
        <v>0.79</v>
      </c>
      <c r="B751" s="1">
        <v>0.79</v>
      </c>
      <c r="C751" s="1">
        <v>1.98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8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2">
        <v>0.66</v>
      </c>
      <c r="B752" s="1">
        <v>0.91</v>
      </c>
      <c r="C752" s="1">
        <v>1.98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8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2">
        <v>0.79</v>
      </c>
      <c r="B753" s="1">
        <v>0.67</v>
      </c>
      <c r="C753" s="1">
        <v>1.98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8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2">
        <v>0.91</v>
      </c>
      <c r="B754" s="1">
        <v>1.16</v>
      </c>
      <c r="C754" s="1">
        <v>1.98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8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2">
        <v>0.73</v>
      </c>
      <c r="B755" s="1">
        <v>0.61</v>
      </c>
      <c r="C755" s="1">
        <v>1.98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2">
        <v>0.79</v>
      </c>
      <c r="B756" s="1">
        <v>1.22</v>
      </c>
      <c r="C756" s="1">
        <v>1.98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2">
        <v>0.84</v>
      </c>
      <c r="B757" s="1">
        <v>0.73</v>
      </c>
      <c r="C757" s="1">
        <v>2.13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8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2">
        <v>0.53</v>
      </c>
      <c r="B758" s="1">
        <v>0.6</v>
      </c>
      <c r="C758" s="1">
        <v>1.61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8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2">
        <v>1.1</v>
      </c>
      <c r="B759" s="1">
        <v>0.98</v>
      </c>
      <c r="C759" s="1">
        <v>1.92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8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2">
        <v>0.61</v>
      </c>
      <c r="B760" s="1">
        <v>1.16</v>
      </c>
      <c r="C760" s="1">
        <v>1.55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8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2">
        <v>1.16</v>
      </c>
      <c r="B761" s="1">
        <v>0.98</v>
      </c>
      <c r="C761" s="1">
        <v>1.8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8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2">
        <v>1.04</v>
      </c>
      <c r="B762" s="1">
        <v>0.79</v>
      </c>
      <c r="C762" s="1">
        <v>1.62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8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2">
        <v>1.04</v>
      </c>
      <c r="B763" s="1">
        <v>0.8</v>
      </c>
      <c r="C763" s="1">
        <v>1.92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8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2">
        <v>0.73</v>
      </c>
      <c r="B764" s="1">
        <v>0.63</v>
      </c>
      <c r="C764" s="1">
        <v>1.71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8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2">
        <v>0.66</v>
      </c>
      <c r="B765" s="1">
        <v>1.04</v>
      </c>
      <c r="C765" s="1">
        <v>1.98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8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2">
        <v>1.16</v>
      </c>
      <c r="B766" s="1">
        <v>0.85</v>
      </c>
      <c r="C766" s="1">
        <v>1.92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8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2">
        <v>0.54</v>
      </c>
      <c r="B767" s="1">
        <v>0.55</v>
      </c>
      <c r="C767" s="1">
        <v>1.86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8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2">
        <v>1.16</v>
      </c>
      <c r="B768" s="1">
        <v>0.54</v>
      </c>
      <c r="C768" s="1">
        <v>1.98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8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2">
        <v>1.16</v>
      </c>
      <c r="B769" s="1">
        <v>0.92</v>
      </c>
      <c r="C769" s="1">
        <v>1.98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8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2">
        <v>1.04</v>
      </c>
      <c r="B770" s="1">
        <v>0.54</v>
      </c>
      <c r="C770" s="1">
        <v>1.81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8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2">
        <v>1.22</v>
      </c>
      <c r="B771" s="1">
        <v>0.73</v>
      </c>
      <c r="C771" s="1">
        <v>1.8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8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2">
        <v>0.72</v>
      </c>
      <c r="B772" s="1">
        <v>0.85</v>
      </c>
      <c r="C772" s="1">
        <v>1.98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8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2">
        <v>0.97</v>
      </c>
      <c r="B773" s="1">
        <v>0.55</v>
      </c>
      <c r="C773" s="1">
        <v>1.92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8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2">
        <v>1.16</v>
      </c>
      <c r="B774" s="1">
        <v>0.73</v>
      </c>
      <c r="C774" s="1">
        <v>1.92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8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2">
        <v>1.16</v>
      </c>
      <c r="B775" s="1">
        <v>0.91</v>
      </c>
      <c r="C775" s="1">
        <v>1.66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8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2">
        <v>1.03</v>
      </c>
      <c r="B776" s="1">
        <v>0.61</v>
      </c>
      <c r="C776" s="1">
        <v>1.98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8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2">
        <v>0.55</v>
      </c>
      <c r="B777" s="1">
        <v>1.22</v>
      </c>
      <c r="C777" s="1">
        <v>1.92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8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2">
        <v>1.36</v>
      </c>
      <c r="B778" s="1">
        <v>0.54</v>
      </c>
      <c r="C778" s="1">
        <v>1.98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8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2">
        <v>1.16</v>
      </c>
      <c r="B779" s="1">
        <v>0.55</v>
      </c>
      <c r="C779" s="1">
        <v>1.8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8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2">
        <v>0.79</v>
      </c>
      <c r="B780" s="1">
        <v>0.86</v>
      </c>
      <c r="C780" s="1">
        <v>1.98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8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2">
        <v>1.1</v>
      </c>
      <c r="B781" s="1">
        <v>0.85</v>
      </c>
      <c r="C781" s="1">
        <v>1.74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8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2">
        <v>1.1</v>
      </c>
      <c r="B782" s="1">
        <v>0.91</v>
      </c>
      <c r="C782" s="1">
        <v>2.08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8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2">
        <v>0.85</v>
      </c>
      <c r="B783" s="1">
        <v>0.54</v>
      </c>
      <c r="C783" s="1">
        <v>1.61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8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2">
        <v>0.55</v>
      </c>
      <c r="B784" s="1">
        <v>1.16</v>
      </c>
      <c r="C784" s="1">
        <v>1.98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8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2">
        <v>0.55</v>
      </c>
      <c r="B785" s="1">
        <v>0.54</v>
      </c>
      <c r="C785" s="1">
        <v>1.56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8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2">
        <v>0.8</v>
      </c>
      <c r="B786" s="1">
        <v>0.73</v>
      </c>
      <c r="C786" s="1">
        <v>1.98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8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2">
        <v>0.85</v>
      </c>
      <c r="B787" s="1">
        <v>1.16</v>
      </c>
      <c r="C787" s="1">
        <v>1.98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8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2">
        <v>0.55</v>
      </c>
      <c r="B788" s="1">
        <v>0.54</v>
      </c>
      <c r="C788" s="1">
        <v>1.98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8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2">
        <v>0.54</v>
      </c>
      <c r="B789" s="1">
        <v>1.1</v>
      </c>
      <c r="C789" s="1">
        <v>1.98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8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2">
        <v>0.78</v>
      </c>
      <c r="B790" s="1">
        <v>1.16</v>
      </c>
      <c r="C790" s="1">
        <v>1.74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8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2">
        <v>0.91</v>
      </c>
      <c r="B791" s="1">
        <v>1.22</v>
      </c>
      <c r="C791" s="1">
        <v>1.62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8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2">
        <v>1.1</v>
      </c>
      <c r="B792" s="1">
        <v>0.79</v>
      </c>
      <c r="C792" s="1">
        <v>1.68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8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2">
        <v>1.15</v>
      </c>
      <c r="B793" s="1">
        <v>1.04</v>
      </c>
      <c r="C793" s="1">
        <v>2.09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8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2">
        <v>0.67</v>
      </c>
      <c r="B794" s="1">
        <v>0.67</v>
      </c>
      <c r="C794" s="1">
        <v>1.92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8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2">
        <v>0.55</v>
      </c>
      <c r="B795" s="1">
        <v>0.54</v>
      </c>
      <c r="C795" s="1">
        <v>1.98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8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2">
        <v>0.68</v>
      </c>
      <c r="B796" s="1">
        <v>0.85</v>
      </c>
      <c r="C796" s="1">
        <v>1.97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8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2">
        <v>1.1</v>
      </c>
      <c r="B797" s="1">
        <v>0.74</v>
      </c>
      <c r="C797" s="1">
        <v>1.98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8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2">
        <v>0.55</v>
      </c>
      <c r="B798" s="1">
        <v>0.92</v>
      </c>
      <c r="C798" s="1">
        <v>1.98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8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2">
        <v>0.79</v>
      </c>
      <c r="B799" s="1">
        <v>1.16</v>
      </c>
      <c r="C799" s="1">
        <v>1.61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8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2">
        <v>0.73</v>
      </c>
      <c r="B800" s="1">
        <v>0.54</v>
      </c>
      <c r="C800" s="1">
        <v>1.98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8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2">
        <v>1.16</v>
      </c>
      <c r="B801" s="1">
        <v>1.04</v>
      </c>
      <c r="C801" s="1">
        <v>1.55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8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2">
        <v>0.91</v>
      </c>
      <c r="B802" s="1">
        <v>0.67</v>
      </c>
      <c r="C802" s="1">
        <v>1.92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8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2">
        <v>0.54</v>
      </c>
      <c r="B803" s="1">
        <v>0.54</v>
      </c>
      <c r="C803" s="1">
        <v>1.92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8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2">
        <v>0.55</v>
      </c>
      <c r="B804" s="1">
        <v>0.79</v>
      </c>
      <c r="C804" s="1">
        <v>1.73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8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2">
        <v>1.16</v>
      </c>
      <c r="B805" s="1">
        <v>0.54</v>
      </c>
      <c r="C805" s="1">
        <v>1.79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8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2">
        <v>0.53</v>
      </c>
      <c r="B806" s="1">
        <v>0.79</v>
      </c>
      <c r="C806" s="1">
        <v>1.98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8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2">
        <v>0.54</v>
      </c>
      <c r="B807" s="1">
        <v>0.55</v>
      </c>
      <c r="C807" s="1">
        <v>1.98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8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2">
        <v>0.97</v>
      </c>
      <c r="B808" s="1">
        <v>1.16</v>
      </c>
      <c r="C808" s="1">
        <v>1.92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8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2">
        <v>1.22</v>
      </c>
      <c r="B809" s="1">
        <v>0.55</v>
      </c>
      <c r="C809" s="1">
        <v>1.62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8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2">
        <v>0.73</v>
      </c>
      <c r="B810" s="1">
        <v>0.92</v>
      </c>
      <c r="C810" s="1">
        <v>1.55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8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2">
        <v>0.6</v>
      </c>
      <c r="B811" s="1">
        <v>0.54</v>
      </c>
      <c r="C811" s="1">
        <v>1.67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8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2">
        <v>1.09</v>
      </c>
      <c r="B812" s="1">
        <v>0.6</v>
      </c>
      <c r="C812" s="1">
        <v>1.86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8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2">
        <v>0.92</v>
      </c>
      <c r="B813" s="1">
        <v>0.98</v>
      </c>
      <c r="C813" s="1">
        <v>1.97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8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2">
        <v>0.91</v>
      </c>
      <c r="B814" s="1">
        <v>1.22</v>
      </c>
      <c r="C814" s="1">
        <v>1.61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8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2">
        <v>1.04</v>
      </c>
      <c r="B815" s="1">
        <v>1.1</v>
      </c>
      <c r="C815" s="1">
        <v>1.92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8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2">
        <v>0.73</v>
      </c>
      <c r="B816" s="1">
        <v>0.67</v>
      </c>
      <c r="C816" s="1">
        <v>1.98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8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2">
        <v>1.22</v>
      </c>
      <c r="B817" s="1">
        <v>1.22</v>
      </c>
      <c r="C817" s="1">
        <v>1.86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8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2">
        <v>0.55</v>
      </c>
      <c r="B818" s="1">
        <v>0.55</v>
      </c>
      <c r="C818" s="1">
        <v>1.68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8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2">
        <v>1.16</v>
      </c>
      <c r="B819" s="1">
        <v>0.54</v>
      </c>
      <c r="C819" s="1">
        <v>1.98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8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2">
        <v>0.61</v>
      </c>
      <c r="B820" s="1">
        <v>0.7</v>
      </c>
      <c r="C820" s="1">
        <v>1.97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8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2">
        <v>0.58</v>
      </c>
      <c r="B821" s="1">
        <v>0.61</v>
      </c>
      <c r="C821" s="1">
        <v>1.55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8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2">
        <v>0.67</v>
      </c>
      <c r="B822" s="1">
        <v>0.98</v>
      </c>
      <c r="C822" s="1">
        <v>1.92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8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2">
        <v>0.6</v>
      </c>
      <c r="B823" s="1">
        <v>1.1</v>
      </c>
      <c r="C823" s="1">
        <v>1.98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8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2">
        <v>1.16</v>
      </c>
      <c r="B824" s="1">
        <v>0.54</v>
      </c>
      <c r="C824" s="1">
        <v>1.93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8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2">
        <v>1.04</v>
      </c>
      <c r="B825" s="1">
        <v>0.98</v>
      </c>
      <c r="C825" s="1">
        <v>1.92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8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2">
        <v>0.54</v>
      </c>
      <c r="B826" s="1">
        <v>1.16</v>
      </c>
      <c r="C826" s="1">
        <v>1.92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8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2">
        <v>0.73</v>
      </c>
      <c r="B827" s="1">
        <v>0.54</v>
      </c>
      <c r="C827" s="1">
        <v>1.97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8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2">
        <v>1.04</v>
      </c>
      <c r="B828" s="1">
        <v>1.16</v>
      </c>
      <c r="C828" s="1">
        <v>1.98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8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2">
        <v>1.16</v>
      </c>
      <c r="B829" s="1">
        <v>0.85</v>
      </c>
      <c r="C829" s="1">
        <v>1.92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8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2">
        <v>0.79</v>
      </c>
      <c r="B830" s="1">
        <v>0.97</v>
      </c>
      <c r="C830" s="1">
        <v>1.98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8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2">
        <v>0.54</v>
      </c>
      <c r="B831" s="1">
        <v>0.86</v>
      </c>
      <c r="C831" s="1">
        <v>1.55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8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2">
        <v>0.91</v>
      </c>
      <c r="B832" s="1">
        <v>0.92</v>
      </c>
      <c r="C832" s="1">
        <v>1.92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8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2">
        <v>0.54</v>
      </c>
      <c r="B833" s="1">
        <v>0.98</v>
      </c>
      <c r="C833" s="1">
        <v>1.74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8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2">
        <v>0.63</v>
      </c>
      <c r="B834" s="1">
        <v>1.04</v>
      </c>
      <c r="C834" s="1">
        <v>1.92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8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2">
        <v>0.79</v>
      </c>
      <c r="B835" s="1">
        <v>0.98</v>
      </c>
      <c r="C835" s="1">
        <v>1.55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8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2">
        <v>0.98</v>
      </c>
      <c r="B836" s="1">
        <v>0.98</v>
      </c>
      <c r="C836" s="1">
        <v>1.67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8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2">
        <v>0.54</v>
      </c>
      <c r="B837" s="1">
        <v>1.22</v>
      </c>
      <c r="C837" s="1">
        <v>1.74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8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2">
        <v>1.09</v>
      </c>
      <c r="B838" s="1">
        <v>0.54</v>
      </c>
      <c r="C838" s="1">
        <v>1.93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8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2">
        <v>1.16</v>
      </c>
      <c r="B839" s="1">
        <v>1.22</v>
      </c>
      <c r="C839" s="1">
        <v>1.61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8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2">
        <v>0.84</v>
      </c>
      <c r="B840" s="1">
        <v>1.16</v>
      </c>
      <c r="C840" s="1">
        <v>1.92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8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2">
        <v>0.61</v>
      </c>
      <c r="B841" s="1">
        <v>0.91</v>
      </c>
      <c r="C841" s="1">
        <v>1.98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8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2">
        <v>1.1</v>
      </c>
      <c r="B842" s="1">
        <v>1.1</v>
      </c>
      <c r="C842" s="1">
        <v>1.98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8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2">
        <v>1.16</v>
      </c>
      <c r="B843" s="1">
        <v>1.16</v>
      </c>
      <c r="C843" s="1">
        <v>1.98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8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2">
        <v>0.6</v>
      </c>
      <c r="B844" s="1">
        <v>0.67</v>
      </c>
      <c r="C844" s="1">
        <v>1.98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8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2">
        <v>0.54</v>
      </c>
      <c r="B845" s="1">
        <v>1.04</v>
      </c>
      <c r="C845" s="1">
        <v>1.56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8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2">
        <v>1.21</v>
      </c>
      <c r="B846" s="1">
        <v>0.85</v>
      </c>
      <c r="C846" s="1">
        <v>1.74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8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2">
        <v>1.22</v>
      </c>
      <c r="B847" s="1">
        <v>0.91</v>
      </c>
      <c r="C847" s="1">
        <v>1.8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8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2">
        <v>0.55</v>
      </c>
      <c r="B848" s="1">
        <v>1.07</v>
      </c>
      <c r="C848" s="1">
        <v>1.74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8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2">
        <v>0.91</v>
      </c>
      <c r="B849" s="1">
        <v>0.67</v>
      </c>
      <c r="C849" s="1">
        <v>1.8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8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2">
        <v>0.6</v>
      </c>
      <c r="B850" s="1">
        <v>0.98</v>
      </c>
      <c r="C850" s="1">
        <v>1.8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8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2">
        <v>1.1</v>
      </c>
      <c r="B851" s="1">
        <v>0.55</v>
      </c>
      <c r="C851" s="1">
        <v>1.92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8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2">
        <v>1.16</v>
      </c>
      <c r="B852" s="1">
        <v>1.22</v>
      </c>
      <c r="C852" s="1">
        <v>1.97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8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2">
        <v>0.54</v>
      </c>
      <c r="B853" s="1">
        <v>0.68</v>
      </c>
      <c r="C853" s="1">
        <v>1.92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8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2">
        <v>0.67</v>
      </c>
      <c r="B854" s="1">
        <v>0.73</v>
      </c>
      <c r="C854" s="1">
        <v>1.79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8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2">
        <v>0.54</v>
      </c>
      <c r="B855" s="1">
        <v>0.86</v>
      </c>
      <c r="C855" s="1">
        <v>1.86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8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2">
        <v>1.1</v>
      </c>
      <c r="B856" s="1">
        <v>0.79</v>
      </c>
      <c r="C856" s="1">
        <v>1.48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8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2">
        <v>0.85</v>
      </c>
      <c r="B857" s="1">
        <v>1.16</v>
      </c>
      <c r="C857" s="1">
        <v>1.61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8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2">
        <v>1.15</v>
      </c>
      <c r="B858" s="1">
        <v>1.16</v>
      </c>
      <c r="C858" s="1">
        <v>1.97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8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2">
        <v>1.03</v>
      </c>
      <c r="B859" s="1">
        <v>1.22</v>
      </c>
      <c r="C859" s="1">
        <v>1.92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8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2">
        <v>1.22</v>
      </c>
      <c r="B860" s="1">
        <v>1.16</v>
      </c>
      <c r="C860" s="1">
        <v>1.62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8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2">
        <v>0.66</v>
      </c>
      <c r="B861" s="1">
        <v>1.16</v>
      </c>
      <c r="C861" s="1">
        <v>1.92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8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2">
        <v>1.1</v>
      </c>
      <c r="B862" s="1">
        <v>1.04</v>
      </c>
      <c r="C862" s="1">
        <v>1.98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8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2">
        <v>0.67</v>
      </c>
      <c r="B863" s="1">
        <v>0.55</v>
      </c>
      <c r="C863" s="1">
        <v>1.74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8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2">
        <v>0.66</v>
      </c>
      <c r="B864" s="1">
        <v>0.54</v>
      </c>
      <c r="C864" s="1">
        <v>1.93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8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2">
        <v>0.6</v>
      </c>
      <c r="B865" s="1">
        <v>1.16</v>
      </c>
      <c r="C865" s="1">
        <v>1.98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8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2">
        <v>0.79</v>
      </c>
      <c r="B866" s="1">
        <v>0.54</v>
      </c>
      <c r="C866" s="1">
        <v>1.98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8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2">
        <v>1.09</v>
      </c>
      <c r="B867" s="1">
        <v>0.67</v>
      </c>
      <c r="C867" s="1">
        <v>1.73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8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2">
        <v>1.22</v>
      </c>
      <c r="B868" s="1">
        <v>1.16</v>
      </c>
      <c r="C868" s="1">
        <v>1.92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8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2">
        <v>0.79</v>
      </c>
      <c r="B869" s="1">
        <v>0.73</v>
      </c>
      <c r="C869" s="1">
        <v>1.98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8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2">
        <v>1.04</v>
      </c>
      <c r="B870" s="1">
        <v>1.16</v>
      </c>
      <c r="C870" s="1">
        <v>2.12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8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2">
        <v>1.15</v>
      </c>
      <c r="B871" s="1">
        <v>0.92</v>
      </c>
      <c r="C871" s="1">
        <v>1.68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8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2">
        <v>0.54</v>
      </c>
      <c r="B872" s="1">
        <v>1.1</v>
      </c>
      <c r="C872" s="1">
        <v>1.92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8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2">
        <v>1.04</v>
      </c>
      <c r="B873" s="1">
        <v>1.22</v>
      </c>
      <c r="C873" s="1">
        <v>1.74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8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2">
        <v>0.54</v>
      </c>
      <c r="B874" s="1">
        <v>0.54</v>
      </c>
      <c r="C874" s="1">
        <v>1.98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8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2">
        <v>0.87</v>
      </c>
      <c r="B875" s="1">
        <v>0.55</v>
      </c>
      <c r="C875" s="1">
        <v>1.74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8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2">
        <v>0.85</v>
      </c>
      <c r="B876" s="1">
        <v>0.6</v>
      </c>
      <c r="C876" s="1">
        <v>1.8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8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2">
        <v>0.6</v>
      </c>
      <c r="B877" s="1">
        <v>0.55</v>
      </c>
      <c r="C877" s="1">
        <v>1.55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8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2">
        <v>0.61</v>
      </c>
      <c r="B878" s="1">
        <v>0.54</v>
      </c>
      <c r="C878" s="1">
        <v>1.98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8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2">
        <v>0.79</v>
      </c>
      <c r="B879" s="1">
        <v>1.04</v>
      </c>
      <c r="C879" s="1">
        <v>1.98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8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2">
        <v>0.55</v>
      </c>
      <c r="B880" s="1">
        <v>1.04</v>
      </c>
      <c r="C880" s="1">
        <v>1.98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8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2">
        <v>1.04</v>
      </c>
      <c r="B881" s="1">
        <v>1.04</v>
      </c>
      <c r="C881" s="1">
        <v>1.55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8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2">
        <v>0.61</v>
      </c>
      <c r="B882" s="1">
        <v>0.56</v>
      </c>
      <c r="C882" s="1">
        <v>1.92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8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2">
        <v>0.54</v>
      </c>
      <c r="B883" s="1">
        <v>0.98</v>
      </c>
      <c r="C883" s="1">
        <v>1.98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8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2">
        <v>1.16</v>
      </c>
      <c r="B884" s="1">
        <v>1.16</v>
      </c>
      <c r="C884" s="1">
        <v>1.68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8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2">
        <v>1.16</v>
      </c>
      <c r="B885" s="1">
        <v>0.86</v>
      </c>
      <c r="C885" s="1">
        <v>1.98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8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2">
        <v>0.6</v>
      </c>
      <c r="B886" s="1">
        <v>1.04</v>
      </c>
      <c r="C886" s="1">
        <v>1.61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8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2">
        <v>0.55</v>
      </c>
      <c r="B887" s="1">
        <v>1.04</v>
      </c>
      <c r="C887" s="1">
        <v>1.8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8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2">
        <v>0.97</v>
      </c>
      <c r="B888" s="1">
        <v>1.23</v>
      </c>
      <c r="C888" s="1">
        <v>1.98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8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2">
        <v>0.54</v>
      </c>
      <c r="B889" s="1">
        <v>0.64</v>
      </c>
      <c r="C889" s="1">
        <v>1.68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8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2">
        <v>1.09</v>
      </c>
      <c r="B890" s="1">
        <v>0.67</v>
      </c>
      <c r="C890" s="1">
        <v>1.98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8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2">
        <v>1.15</v>
      </c>
      <c r="B891" s="1">
        <v>0.92</v>
      </c>
      <c r="C891" s="1">
        <v>1.92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8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2">
        <v>0.54</v>
      </c>
      <c r="B892" s="1">
        <v>1.04</v>
      </c>
      <c r="C892" s="1">
        <v>1.98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8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2">
        <v>1.16</v>
      </c>
      <c r="B893" s="1">
        <v>1.1</v>
      </c>
      <c r="C893" s="1">
        <v>1.98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8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2">
        <v>1.04</v>
      </c>
      <c r="B894" s="1">
        <v>0.73</v>
      </c>
      <c r="C894" s="1">
        <v>1.97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8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2">
        <v>0.54</v>
      </c>
      <c r="B895" s="1">
        <v>0.61</v>
      </c>
      <c r="C895" s="1">
        <v>1.73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8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2">
        <v>0.85</v>
      </c>
      <c r="B896" s="1">
        <v>1.04</v>
      </c>
      <c r="C896" s="1">
        <v>1.98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8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2">
        <v>0.56</v>
      </c>
      <c r="B897" s="1">
        <v>1.16</v>
      </c>
      <c r="C897" s="1">
        <v>1.55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8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2">
        <v>0.66</v>
      </c>
      <c r="B898" s="1">
        <v>0.86</v>
      </c>
      <c r="C898" s="1">
        <v>1.98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8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2">
        <v>0.73</v>
      </c>
      <c r="B899" s="1">
        <v>1.1</v>
      </c>
      <c r="C899" s="1">
        <v>1.98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8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2">
        <v>0.91</v>
      </c>
      <c r="B900" s="1">
        <v>0.61</v>
      </c>
      <c r="C900" s="1">
        <v>1.98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8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2">
        <v>1.22</v>
      </c>
      <c r="B901" s="1">
        <v>0.54</v>
      </c>
      <c r="C901" s="1">
        <v>1.93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8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2">
        <v>1.22</v>
      </c>
      <c r="B902" s="1">
        <v>1.16</v>
      </c>
      <c r="C902" s="1">
        <v>1.98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8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2">
        <v>0.55</v>
      </c>
      <c r="B903" s="1">
        <v>0.54</v>
      </c>
      <c r="C903" s="1">
        <v>1.62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8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2">
        <v>0.73</v>
      </c>
      <c r="B904" s="1">
        <v>1.16</v>
      </c>
      <c r="C904" s="1">
        <v>1.92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8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2">
        <v>0.97</v>
      </c>
      <c r="B905" s="1">
        <v>0.54</v>
      </c>
      <c r="C905" s="1">
        <v>1.98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8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2">
        <v>1.16</v>
      </c>
      <c r="B906" s="1">
        <v>0.55</v>
      </c>
      <c r="C906" s="1">
        <v>1.61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8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2">
        <v>0.91</v>
      </c>
      <c r="B907" s="1">
        <v>0.79</v>
      </c>
      <c r="C907" s="1">
        <v>1.93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8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2">
        <v>0.54</v>
      </c>
      <c r="B908" s="1">
        <v>0.8</v>
      </c>
      <c r="C908" s="1">
        <v>1.98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8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2">
        <v>0.54</v>
      </c>
      <c r="B909" s="1">
        <v>1.16</v>
      </c>
      <c r="C909" s="1">
        <v>1.97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8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2">
        <v>0.98</v>
      </c>
      <c r="B910" s="1">
        <v>0.74</v>
      </c>
      <c r="C910" s="1">
        <v>1.93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8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2">
        <v>1.22</v>
      </c>
      <c r="B911" s="1">
        <v>1.1</v>
      </c>
      <c r="C911" s="1">
        <v>1.92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8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2">
        <v>1.15</v>
      </c>
      <c r="B912" s="1">
        <v>1.22</v>
      </c>
      <c r="C912" s="1">
        <v>1.92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8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2">
        <v>1.16</v>
      </c>
      <c r="B913" s="1">
        <v>0.54</v>
      </c>
      <c r="C913" s="1">
        <v>1.67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8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2">
        <v>0.85</v>
      </c>
      <c r="B914" s="1">
        <v>1.1</v>
      </c>
      <c r="C914" s="1">
        <v>1.98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8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2">
        <v>1.16</v>
      </c>
      <c r="B915" s="1">
        <v>0.54</v>
      </c>
      <c r="C915" s="1">
        <v>1.98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8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2">
        <v>0.79</v>
      </c>
      <c r="B916" s="1">
        <v>0.8</v>
      </c>
      <c r="C916" s="1">
        <v>1.61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8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2">
        <v>0.85</v>
      </c>
      <c r="B917" s="1">
        <v>0.67</v>
      </c>
      <c r="C917" s="1">
        <v>1.86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8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2">
        <v>1.09</v>
      </c>
      <c r="B918" s="1">
        <v>0.67</v>
      </c>
      <c r="C918" s="1">
        <v>1.92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8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2">
        <v>0.91</v>
      </c>
      <c r="B919" s="1">
        <v>1.16</v>
      </c>
      <c r="C919" s="1">
        <v>1.98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8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2">
        <v>0.79</v>
      </c>
      <c r="B920" s="1">
        <v>0.61</v>
      </c>
      <c r="C920" s="1">
        <v>1.62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8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2">
        <v>0.91</v>
      </c>
      <c r="B921" s="1">
        <v>0.98</v>
      </c>
      <c r="C921" s="1">
        <v>1.98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8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2">
        <v>1.16</v>
      </c>
      <c r="B922" s="1">
        <v>0.79</v>
      </c>
      <c r="C922" s="1">
        <v>1.98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8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2">
        <v>0.91</v>
      </c>
      <c r="B923" s="1">
        <v>0.73</v>
      </c>
      <c r="C923" s="1">
        <v>1.98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8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2">
        <v>1.16</v>
      </c>
      <c r="B924" s="1">
        <v>1.09</v>
      </c>
      <c r="C924" s="1">
        <v>1.86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8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2">
        <v>0.54</v>
      </c>
      <c r="B925" s="1">
        <v>0.73</v>
      </c>
      <c r="C925" s="1">
        <v>1.92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8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2">
        <v>0.6</v>
      </c>
      <c r="B926" s="1">
        <v>0.98</v>
      </c>
      <c r="C926" s="1">
        <v>1.5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8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2">
        <v>0.97</v>
      </c>
      <c r="B927" s="1">
        <v>1.16</v>
      </c>
      <c r="C927" s="1">
        <v>1.8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8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2">
        <v>0.54</v>
      </c>
      <c r="B928" s="1">
        <v>0.67</v>
      </c>
      <c r="C928" s="1">
        <v>1.9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8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2">
        <v>1.22</v>
      </c>
      <c r="B929" s="1">
        <v>1.23</v>
      </c>
      <c r="C929" s="1">
        <v>1.98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8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2">
        <v>0.66</v>
      </c>
      <c r="B930" s="1">
        <v>0.54</v>
      </c>
      <c r="C930" s="1">
        <v>1.73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8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2">
        <v>0.98</v>
      </c>
      <c r="B931" s="1">
        <v>0.92</v>
      </c>
      <c r="C931" s="1">
        <v>1.98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8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2">
        <v>0.79</v>
      </c>
      <c r="B932" s="1">
        <v>1.04</v>
      </c>
      <c r="C932" s="1">
        <v>1.55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8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2">
        <v>0.54</v>
      </c>
      <c r="B933" s="1">
        <v>0.54</v>
      </c>
      <c r="C933" s="1">
        <v>1.92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8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2">
        <v>0.55</v>
      </c>
      <c r="B934" s="1">
        <v>0.6</v>
      </c>
      <c r="C934" s="1">
        <v>1.8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8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2">
        <v>0.67</v>
      </c>
      <c r="B935" s="1">
        <v>1.1</v>
      </c>
      <c r="C935" s="1">
        <v>1.74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8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2">
        <v>0.78</v>
      </c>
      <c r="B936" s="1">
        <v>0.54</v>
      </c>
      <c r="C936" s="1">
        <v>1.86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8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2">
        <v>0.72</v>
      </c>
      <c r="B937" s="1">
        <v>1.16</v>
      </c>
      <c r="C937" s="1">
        <v>1.98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8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2">
        <v>0.55</v>
      </c>
      <c r="B938" s="1">
        <v>0.66</v>
      </c>
      <c r="C938" s="1">
        <v>1.98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8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2">
        <v>0.91</v>
      </c>
      <c r="B939" s="1">
        <v>0.54</v>
      </c>
      <c r="C939" s="1">
        <v>1.79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8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2">
        <v>1.04</v>
      </c>
      <c r="B940" s="1">
        <v>0.98</v>
      </c>
      <c r="C940" s="1">
        <v>1.98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8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2">
        <v>1.03</v>
      </c>
      <c r="B941" s="1">
        <v>1.04</v>
      </c>
      <c r="C941" s="1">
        <v>1.8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8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2">
        <v>0.91</v>
      </c>
      <c r="B942" s="1">
        <v>1.22</v>
      </c>
      <c r="C942" s="1">
        <v>1.73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8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2">
        <v>0.54</v>
      </c>
      <c r="B943" s="1">
        <v>0.54</v>
      </c>
      <c r="C943" s="1">
        <v>1.98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8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2">
        <v>1.16</v>
      </c>
      <c r="B944" s="1">
        <v>0.73</v>
      </c>
      <c r="C944" s="1">
        <v>2.1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8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2">
        <v>1.22</v>
      </c>
      <c r="B945" s="1">
        <v>0.85</v>
      </c>
      <c r="C945" s="1">
        <v>1.55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8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2">
        <v>1.16</v>
      </c>
      <c r="B946" s="1">
        <v>0.58</v>
      </c>
      <c r="C946" s="1">
        <v>1.92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8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2">
        <v>0.55</v>
      </c>
      <c r="B947" s="1">
        <v>1.22</v>
      </c>
      <c r="C947" s="1">
        <v>1.92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8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2">
        <v>0.54</v>
      </c>
      <c r="B948" s="1">
        <v>1.16</v>
      </c>
      <c r="C948" s="1">
        <v>1.62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8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2">
        <v>0.67</v>
      </c>
      <c r="B949" s="1">
        <v>1.04</v>
      </c>
      <c r="C949" s="1">
        <v>1.91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8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2">
        <v>0.67</v>
      </c>
      <c r="B950" s="1">
        <v>0.92</v>
      </c>
      <c r="C950" s="1">
        <v>1.97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8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2">
        <v>0.66</v>
      </c>
      <c r="B951" s="1">
        <v>1.23</v>
      </c>
      <c r="C951" s="1">
        <v>1.8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8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2">
        <v>0.54</v>
      </c>
      <c r="B952" s="1">
        <v>1.16</v>
      </c>
      <c r="C952" s="1">
        <v>1.98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8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2">
        <v>1.04</v>
      </c>
      <c r="B953" s="1">
        <v>0.72</v>
      </c>
      <c r="C953" s="1">
        <v>1.91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8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2">
        <v>0.97</v>
      </c>
      <c r="B954" s="1">
        <v>1.16</v>
      </c>
      <c r="C954" s="1">
        <v>1.92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8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2">
        <v>0.73</v>
      </c>
      <c r="B955" s="1">
        <v>0.66</v>
      </c>
      <c r="C955" s="1">
        <v>1.62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8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2">
        <v>1.22</v>
      </c>
      <c r="B956" s="1">
        <v>0.67</v>
      </c>
      <c r="C956" s="1">
        <v>1.92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8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2">
        <v>1.03</v>
      </c>
      <c r="B957" s="1">
        <v>1.1</v>
      </c>
      <c r="C957" s="1">
        <v>1.98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8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2">
        <v>0.54</v>
      </c>
      <c r="B958" s="1">
        <v>0.54</v>
      </c>
      <c r="C958" s="1">
        <v>1.84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8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2">
        <v>1.16</v>
      </c>
      <c r="B959" s="1">
        <v>0.54</v>
      </c>
      <c r="C959" s="1">
        <v>1.61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8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2">
        <v>0.6</v>
      </c>
      <c r="B960" s="1">
        <v>1.16</v>
      </c>
      <c r="C960" s="1">
        <v>1.85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8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2">
        <v>0.61</v>
      </c>
      <c r="B961" s="1">
        <v>1.22</v>
      </c>
      <c r="C961" s="1">
        <v>1.98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8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2">
        <v>1.04</v>
      </c>
      <c r="B962" s="1">
        <v>0.55</v>
      </c>
      <c r="C962" s="1">
        <v>1.98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8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2">
        <v>0.97</v>
      </c>
      <c r="B963" s="1">
        <v>0.92</v>
      </c>
      <c r="C963" s="1">
        <v>1.98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8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2">
        <v>0.54</v>
      </c>
      <c r="B964" s="1">
        <v>0.55</v>
      </c>
      <c r="C964" s="1">
        <v>1.98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8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2">
        <v>1.03</v>
      </c>
      <c r="B965" s="1">
        <v>0.65</v>
      </c>
      <c r="C965" s="1">
        <v>1.86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8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2">
        <v>1.22</v>
      </c>
      <c r="B966" s="1">
        <v>1.1</v>
      </c>
      <c r="C966" s="1">
        <v>1.74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8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2">
        <v>0.54</v>
      </c>
      <c r="B967" s="1">
        <v>0.74</v>
      </c>
      <c r="C967" s="1">
        <v>1.98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8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2">
        <v>0.85</v>
      </c>
      <c r="B968" s="1">
        <v>1.16</v>
      </c>
      <c r="C968" s="1">
        <v>1.92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8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2">
        <v>0.54</v>
      </c>
      <c r="B969" s="1">
        <v>0.89</v>
      </c>
      <c r="C969" s="1">
        <v>1.74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8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2">
        <v>0.72</v>
      </c>
      <c r="B970" s="1">
        <v>0.54</v>
      </c>
      <c r="C970" s="1">
        <v>1.93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8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2">
        <v>1.04</v>
      </c>
      <c r="B971" s="1">
        <v>0.61</v>
      </c>
      <c r="C971" s="1">
        <v>1.85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8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2">
        <v>0.54</v>
      </c>
      <c r="B972" s="1">
        <v>0.72</v>
      </c>
      <c r="C972" s="1">
        <v>1.92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8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2">
        <v>0.91</v>
      </c>
      <c r="B973" s="1">
        <v>0.98</v>
      </c>
      <c r="C973" s="1">
        <v>1.98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8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2">
        <v>0.91</v>
      </c>
      <c r="B974" s="1">
        <v>0.98</v>
      </c>
      <c r="C974" s="1">
        <v>1.98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8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2">
        <v>0.64</v>
      </c>
      <c r="B975" s="1">
        <v>0.98</v>
      </c>
      <c r="C975" s="1">
        <v>1.98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8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2">
        <v>0.6</v>
      </c>
      <c r="B976" s="1">
        <v>1.04</v>
      </c>
      <c r="C976" s="1">
        <v>1.98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8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2">
        <v>0.91</v>
      </c>
      <c r="B977" s="1">
        <v>0.6</v>
      </c>
      <c r="C977" s="1">
        <v>1.5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8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2">
        <v>0.72</v>
      </c>
      <c r="B978" s="1">
        <v>0.67</v>
      </c>
      <c r="C978" s="1">
        <v>1.86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8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2">
        <v>0.54</v>
      </c>
      <c r="B979" s="1">
        <v>0.73</v>
      </c>
      <c r="C979" s="1">
        <v>1.86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8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2">
        <v>0.84</v>
      </c>
      <c r="B980" s="1">
        <v>1.16</v>
      </c>
      <c r="C980" s="1">
        <v>1.98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8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2">
        <v>0.61</v>
      </c>
      <c r="B981" s="1">
        <v>1.16</v>
      </c>
      <c r="C981" s="1">
        <v>1.79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8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2">
        <v>0.66</v>
      </c>
      <c r="B982" s="1">
        <v>0.67</v>
      </c>
      <c r="C982" s="1">
        <v>1.68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8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2">
        <v>1.16</v>
      </c>
      <c r="B983" s="1">
        <v>0.85</v>
      </c>
      <c r="C983" s="1">
        <v>1.86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8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2">
        <v>0.97</v>
      </c>
      <c r="B984" s="1">
        <v>0.67</v>
      </c>
      <c r="C984" s="1">
        <v>1.98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8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2">
        <v>1.09</v>
      </c>
      <c r="B985" s="1">
        <v>0.73</v>
      </c>
      <c r="C985" s="1">
        <v>1.61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8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2">
        <v>0.55</v>
      </c>
      <c r="B986" s="1">
        <v>0.54</v>
      </c>
      <c r="C986" s="1">
        <v>1.98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8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2">
        <v>1.16</v>
      </c>
      <c r="B987" s="1">
        <v>0.61</v>
      </c>
      <c r="C987" s="1">
        <v>1.92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8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2">
        <v>0.85</v>
      </c>
      <c r="B988" s="1">
        <v>1.04</v>
      </c>
      <c r="C988" s="1">
        <v>1.55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8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2">
        <v>0.54</v>
      </c>
      <c r="B989" s="1">
        <v>0.66</v>
      </c>
      <c r="C989" s="1">
        <v>1.91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8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2">
        <v>0.73</v>
      </c>
      <c r="B990" s="1">
        <v>0.73</v>
      </c>
      <c r="C990" s="2">
        <v>1.98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8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2">
        <v>0.55</v>
      </c>
      <c r="B991" s="1">
        <v>0.54</v>
      </c>
      <c r="C991" s="2">
        <v>1.98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8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2">
        <v>1.22</v>
      </c>
      <c r="B992" s="1">
        <v>0.54</v>
      </c>
      <c r="C992" s="2">
        <v>1.54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8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2">
        <v>1.03</v>
      </c>
      <c r="B993" s="1">
        <v>1.04</v>
      </c>
      <c r="C993" s="2">
        <v>2.09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8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2">
        <v>1.16</v>
      </c>
      <c r="B994" s="1">
        <v>0.73</v>
      </c>
      <c r="C994" s="2">
        <v>1.8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8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2">
        <v>1.16</v>
      </c>
      <c r="B995" s="1">
        <v>1.17</v>
      </c>
      <c r="C995" s="2">
        <v>1.77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8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2">
        <v>0.6</v>
      </c>
      <c r="B996" s="1">
        <v>1.16</v>
      </c>
      <c r="C996" s="2">
        <v>1.67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8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2">
        <v>1.03</v>
      </c>
      <c r="B997" s="1">
        <v>1.04</v>
      </c>
      <c r="C997" s="2">
        <v>1.98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8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2">
        <v>0.78</v>
      </c>
      <c r="B998" s="1">
        <v>0.55</v>
      </c>
      <c r="C998" s="2">
        <v>1.93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8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2">
        <v>0.91</v>
      </c>
      <c r="B999" s="1">
        <v>0.54</v>
      </c>
      <c r="C999" s="2">
        <v>1.98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8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2">
        <v>1.16</v>
      </c>
      <c r="B1000" s="1">
        <v>0.61</v>
      </c>
      <c r="C1000" s="2">
        <v>1.93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8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2">
        <v>0.78</v>
      </c>
      <c r="B1001" s="1">
        <v>0.67</v>
      </c>
      <c r="C1001" s="2">
        <v>1.98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18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C1002" s="2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18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C1003" s="2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18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18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18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C1006" s="2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18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C1007" s="2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18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C1008" s="2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18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C1009" s="2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18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C1010" s="2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18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C1011" s="2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18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C1012" s="2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18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C1013" s="2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18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C1014" s="2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18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C1015" s="2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18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C1016" s="2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18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C1017" s="2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18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C1018" s="2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18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C1019" s="2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18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C1020" s="2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18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C1021" s="2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18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C1022" s="2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18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C1023" s="2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18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C1024" s="2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18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C1025" s="2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18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C1026" s="2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18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C1027" s="2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18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C1028" s="2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18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C1029" s="2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18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C1030" s="2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18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C1031" s="2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18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C1032" s="2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18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C1033" s="2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18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C1034" s="2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18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C1035" s="2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18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C1036" s="2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18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C1037" s="2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18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C1038" s="2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18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C1039" s="2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18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C1040" s="2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18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C1041" s="2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18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C1042" s="2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18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C1043" s="2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18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C1044" s="2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18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C1045" s="2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18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C1046" s="2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18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C1047" s="2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18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C1048" s="2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18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C1049" s="2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18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C1050" s="2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18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C1051" s="2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18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C1052" s="2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18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C1053" s="2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18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C1054" s="2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18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C1055" s="2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18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C1056" s="2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18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C1057" s="2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18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C1058" s="2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18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C1059" s="2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18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C1060" s="2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18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C1061" s="2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18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C1062" s="2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18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C1063" s="2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18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C1064" s="2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18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C1065" s="2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18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C1066" s="2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18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C1067" s="2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18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C1068" s="2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18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C1069" s="2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18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C1070" s="2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18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C1071" s="2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18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C1072" s="2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18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C1073" s="2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18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C1074" s="2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18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C1075" s="2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18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C1076" s="2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18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C1077" s="2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18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C1078" s="2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18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C1079" s="2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18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C1080" s="2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18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C1081" s="2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18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C1082" s="2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18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C1083" s="2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18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C1084" s="2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18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C1085" s="2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18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C1086" s="2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18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C1087" s="2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18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C1088" s="2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18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C1089" s="2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18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C1090" s="2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18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C1091" s="2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18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C1092" s="2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18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C1093" s="2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18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C1094" s="2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18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C1095" s="2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18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C1096" s="2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18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C1097" s="2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18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C1098" s="2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18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C1099" s="2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18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C1100" s="2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18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C1101" s="2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18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C1102" s="2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18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C1103" s="2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18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C1104" s="2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18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C1105" s="2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18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C1106" s="2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18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C1107" s="2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18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C1108" s="2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18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C1109" s="2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18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C1110" s="2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18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C1111" s="2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18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C1112" s="2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18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C1113" s="2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18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C1114" s="2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18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C1115" s="2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18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C1116" s="2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18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C1117" s="2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18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C1118" s="2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18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C1119" s="2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18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C1120" s="2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18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C1121" s="2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18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C1122" s="2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18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C1123" s="2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18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C1124" s="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18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C1125" s="2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18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C1126" s="2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18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C1127" s="2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18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C1128" s="2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18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C1129" s="2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18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C1130" s="2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18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C1131" s="2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18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C1132" s="2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18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C1133" s="2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18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C1134" s="2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18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C1135" s="2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18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C1136" s="2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18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C1137" s="2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18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C1138" s="2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18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C1139" s="2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18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C1140" s="2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18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C1141" s="2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18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C1142" s="2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18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C1143" s="2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18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C1144" s="2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18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C1145" s="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18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C1146" s="2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18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C1147" s="2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18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C1148" s="2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18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C1149" s="2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18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C1150" s="2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18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C1151" s="2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18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C1152" s="2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18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C1153" s="2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18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C1154" s="2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18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C1155" s="2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18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C1156" s="2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18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C1157" s="2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18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C1158" s="2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18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C1159" s="2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18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C1160" s="2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18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C1161" s="2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18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C1162" s="2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18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C1163" s="2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18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C1164" s="2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18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C1165" s="2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18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C1166" s="2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18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C1167" s="2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18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C1168" s="2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18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C1169" s="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18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C1170" s="2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18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C1171" s="2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18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C1172" s="2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18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C1173" s="2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18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C1174" s="2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18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C1175" s="2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18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C1176" s="2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18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C1177" s="2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18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C1178" s="2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18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C1179" s="2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18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C1180" s="2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18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C1181" s="2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18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C1182" s="2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18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C1183" s="2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18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C1184" s="2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18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C1185" s="2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18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C1186" s="2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18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C1187" s="2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18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C1188" s="2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18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C1189" s="2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18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C1190" s="2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18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C1191" s="2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18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C1192" s="2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18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C1193" s="2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18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C1194" s="2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18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C1195" s="2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18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C1196" s="2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18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C1197" s="2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18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C1198" s="2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18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C1199" s="2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18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C1200" s="2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18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C1201" s="2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18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C1202" s="2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18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C1203" s="2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18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C1204" s="2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18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C1205" s="2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18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C1206" s="2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18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C1207" s="2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18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C1208" s="2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18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C1209" s="2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18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C1210" s="2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18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C1211" s="2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18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C1212" s="2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18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C1213" s="2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18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C1214" s="2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18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C1215" s="2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18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C1216" s="2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18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C1217" s="2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18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C1218" s="2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18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C1219" s="2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18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C1220" s="2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18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C1221" s="2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18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C1222" s="2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18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C1223" s="2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18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C1224" s="2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18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C1225" s="2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18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C1226" s="2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18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C1227" s="2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18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C1228" s="2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18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C1229" s="2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18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C1230" s="2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18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C1231" s="2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18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C1232" s="2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18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C1233" s="2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18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C1234" s="2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18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C1235" s="2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18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C1236" s="2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18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C1237" s="2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18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C1238" s="2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18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C1239" s="2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18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C1240" s="2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18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C1241" s="2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18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C1242" s="2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18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C1243" s="2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18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C1244" s="2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18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C1245" s="2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18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C1246" s="2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18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C1247" s="2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18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C1248" s="2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18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C1249" s="2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18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C1250" s="2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18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C1251" s="2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18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C1252" s="2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18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C1253" s="2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18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C1254" s="2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18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C1255" s="2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18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C1256" s="2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18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C1257" s="2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18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C1258" s="2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18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C1259" s="2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18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C1260" s="2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18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C1261" s="2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18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C1262" s="2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18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C1263" s="2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18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C1264" s="2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18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C1265" s="2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18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C1266" s="2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18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C1267" s="2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18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C1268" s="2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18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C1269" s="2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18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C1270" s="2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18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C1271" s="2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18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C1272" s="2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18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C1273" s="2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18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C1274" s="2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18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C1275" s="2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18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C1276" s="2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18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C1277" s="2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18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C1278" s="2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18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C1279" s="2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18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C1280" s="2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18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C1281" s="2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18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C1282" s="2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18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C1283" s="2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18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C1284" s="2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18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C1285" s="2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18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C1286" s="2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18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C1287" s="2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18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C1288" s="2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18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C1289" s="2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18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C1290" s="2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18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C1291" s="2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18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C1292" s="2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18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C1293" s="2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18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C1294" s="2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18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C1295" s="2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18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C1296" s="2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18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C1297" s="2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18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C1298" s="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18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C1299" s="2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18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C1300" s="2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18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C1301" s="2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18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C1302" s="2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18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C1303" s="2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18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C1304" s="2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18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C1305" s="2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18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C1306" s="2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18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C1307" s="2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18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C1308" s="2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18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C1309" s="2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18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C1310" s="2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18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C1311" s="2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18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C1312" s="2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18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C1313" s="2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18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C1314" s="2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18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C1315" s="2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18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C1316" s="2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18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C1317" s="2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18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C1318" s="2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18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C1319" s="2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18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C1320" s="2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18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C1321" s="2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18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C1322" s="2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18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C1323" s="2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18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C1324" s="2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18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C1325" s="2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18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C1326" s="2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18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C1327" s="2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18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C1328" s="2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18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C1329" s="2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18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C1330" s="2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18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C1331" s="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18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C1332" s="2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18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C1333" s="2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18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C1334" s="2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18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C1335" s="2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18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C1336" s="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18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C1337" s="2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18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C1338" s="2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18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C1339" s="2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18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C1340" s="2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18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C1341" s="2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18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C1342" s="2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18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C1343" s="2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18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C1344" s="2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18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C1345" s="2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18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C1346" s="2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18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C1347" s="2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18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C1348" s="2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18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C1349" s="2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18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C1350" s="2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18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C1351" s="2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18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C1352" s="2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18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C1353" s="2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18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C1354" s="2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18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C1355" s="2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18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C1356" s="2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18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C1357" s="2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18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C1358" s="2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18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C1359" s="2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18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C1360" s="2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18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C1361" s="2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18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C1362" s="2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18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C1363" s="2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18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C1364" s="2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18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C1365" s="2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18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C1366" s="2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18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C1367" s="2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18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C1368" s="2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18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C1369" s="2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18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C1370" s="2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18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C1371" s="2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18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C1372" s="2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18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C1373" s="2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18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C1374" s="2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18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C1375" s="2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18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C1376" s="2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18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C1377" s="2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18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C1378" s="2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18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C1379" s="2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18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C1380" s="2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18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C1381" s="2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18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C1382" s="2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18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C1383" s="2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18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C1384" s="2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18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C1385" s="2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18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C1386" s="2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18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C1387" s="2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18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C1388" s="2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18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C1389" s="2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18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18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C1391" s="2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18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C1392" s="2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18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C1393" s="2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18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C1394" s="2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18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C1395" s="2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18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C1396" s="2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18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C1397" s="2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18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C1398" s="2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18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C1399" s="2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18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C1400" s="2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18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C1401" s="2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18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C1402" s="2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18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C1403" s="2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18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C1404" s="2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18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C1405" s="2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18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C1406" s="2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18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C1407" s="2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18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C1408" s="2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18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C1409" s="2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18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C1410" s="2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18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C1411" s="2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18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C1412" s="2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18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C1413" s="2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18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C1414" s="2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18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C1415" s="2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18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C1416" s="2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18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C1417" s="2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18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C1418" s="2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18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C1419" s="2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18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C1420" s="2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18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C1421" s="2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18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C1422" s="2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18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C1423" s="2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18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C1424" s="2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18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C1425" s="2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18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C1426" s="2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18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C1427" s="2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18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C1428" s="2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18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C1429" s="2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18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C1430" s="2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18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C1431" s="2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18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C1432" s="2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18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C1433" s="2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18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C1434" s="2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18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C1435" s="2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18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C1436" s="2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18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C1437" s="2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18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C1438" s="2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18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C1439" s="2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18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C1440" s="2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18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C1441" s="2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18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C1442" s="2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18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C1443" s="2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18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C1444" s="2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18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C1445" s="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18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C1446" s="2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18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C1447" s="2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18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C1448" s="2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18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C1449" s="2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18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C1450" s="2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18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C1451" s="2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18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C1452" s="2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18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C1453" s="2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18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C1454" s="2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18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C1455" s="2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18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C1456" s="2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18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C1457" s="2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18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C1458" s="2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18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C1459" s="2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18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C1460" s="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18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C1461" s="2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18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C1462" s="2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18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C1463" s="2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18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C1464" s="2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18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C1465" s="2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18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C1466" s="2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18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C1467" s="2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18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C1468" s="2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18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C1469" s="2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18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C1470" s="2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18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C1471" s="2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18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C1472" s="2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18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C1473" s="2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18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C1474" s="2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18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C1475" s="2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18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C1476" s="2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18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C1477" s="2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18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C1478" s="2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18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C1479" s="2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18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C1480" s="2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18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C1481" s="2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18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C1482" s="2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18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C1483" s="2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18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C1484" s="2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18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C1485" s="2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18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C1486" s="2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18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C1487" s="2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18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C1488" s="2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18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C1489" s="2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18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C1490" s="2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18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C1491" s="2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18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C1492" s="2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18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C1493" s="2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18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C1494" s="2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18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C1495" s="2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18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C1496" s="2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18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C1497" s="2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18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C1498" s="2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18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C1499" s="2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18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C1500" s="2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18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C1501" s="2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18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C1502" s="2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18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C1503" s="2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18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C1504" s="2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18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C1505" s="2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18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C1506" s="2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18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C1507" s="2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18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C1508" s="2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18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C1509" s="2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18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C1510" s="2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18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C1511" s="2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18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C1512" s="2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18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C1513" s="2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18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C1514" s="2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18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C1515" s="2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18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C1516" s="2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18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C1517" s="2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18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C1518" s="2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18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C1519" s="2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18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C1520" s="2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18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C1521" s="2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18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C1522" s="2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18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C1523" s="2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18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C1524" s="2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18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C1525" s="2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18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C1526" s="2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18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C1527" s="2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18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C1528" s="2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18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C1529" s="2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18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C1530" s="2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18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C1531" s="2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18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C1532" s="2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18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C1533" s="2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18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C1534" s="2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18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C1535" s="2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18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C1536" s="2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18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C1537" s="2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18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C1538" s="2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18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C1539" s="2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18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C1540" s="2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18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C1541" s="2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18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C1542" s="2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18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C1543" s="2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18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C1544" s="2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18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C1545" s="2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18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C1546" s="2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18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C1547" s="2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18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C1548" s="2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18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C1549" s="2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18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C1550" s="2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18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C1551" s="2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18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C1552" s="2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18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C1553" s="2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18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C1554" s="2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18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C1555" s="2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18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C1556" s="2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18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C1557" s="2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18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C1558" s="2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18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C1559" s="2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18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C1560" s="2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18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C1561" s="2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18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C1562" s="2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18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C1563" s="2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18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C1564" s="2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18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C1565" s="2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18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C1566" s="2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18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C1567" s="2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18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C1568" s="2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18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C1569" s="2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18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C1570" s="2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18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C1571" s="2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18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C1572" s="2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18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C1573" s="2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18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C1574" s="2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18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C1575" s="2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18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C1576" s="2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18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C1577" s="2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18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C1578" s="2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18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C1579" s="2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18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C1580" s="2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18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C1581" s="2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18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C1582" s="2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18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C1583" s="2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18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C1584" s="2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18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C1585" s="2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18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C1586" s="2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18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C1587" s="2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18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C1588" s="2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18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C1589" s="2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18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C1590" s="2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18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C1591" s="2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18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C1592" s="2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18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C1593" s="2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18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C1594" s="2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18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C1595" s="2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18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C1596" s="2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18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C1597" s="2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18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C1598" s="2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18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C1599" s="2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18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C1600" s="2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18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C1601" s="2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18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C1602" s="2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18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C1603" s="2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18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C1604" s="2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18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C1605" s="2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18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C1606" s="2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18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C1607" s="2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18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C1608" s="2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18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C1609" s="2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18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C1610" s="2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18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C1611" s="2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18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C1612" s="2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18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C1613" s="2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18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C1614" s="2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18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C1615" s="2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18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C1616" s="2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18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C1617" s="2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18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C1618" s="2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18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C1619" s="2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18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C1620" s="2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18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C1621" s="2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18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C1622" s="2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18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C1623" s="2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18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C1624" s="2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18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C1625" s="2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18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C1626" s="2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18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C1627" s="2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18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C1628" s="2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18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C1629" s="2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18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C1630" s="2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18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C1631" s="2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18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C1632" s="2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18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C1633" s="2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18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C1634" s="2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18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C1635" s="2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18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C1636" s="2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18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C1637" s="2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18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C1638" s="2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18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C1639" s="2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18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C1640" s="2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18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C1641" s="2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18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C1642" s="2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18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C1643" s="2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18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C1644" s="2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18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C1645" s="2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18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C1646" s="2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18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C1647" s="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18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C1648" s="2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18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C1649" s="2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18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C1650" s="2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18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C1651" s="2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18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C1652" s="2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18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C1653" s="2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18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C1654" s="2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18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C1655" s="2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18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C1656" s="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18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C1657" s="2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18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C1658" s="2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18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C1659" s="2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18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C1660" s="2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18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C1661" s="2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18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C1662" s="2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18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C1663" s="2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18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C1664" s="2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18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C1665" s="2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18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C1666" s="2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18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C1667" s="2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18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C1668" s="2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18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C1669" s="2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18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C1670" s="2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18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C1671" s="2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18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C1672" s="2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18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C1673" s="2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18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C1674" s="2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18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C1675" s="2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18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C1676" s="2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18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C1677" s="2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18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C1678" s="2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18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C1679" s="2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18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C1680" s="2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18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C1681" s="2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18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C1682" s="2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18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C1683" s="2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18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C1684" s="2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18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C1685" s="2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18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C1686" s="2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18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C1687" s="2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18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C1688" s="2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18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C1689" s="2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18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C1690" s="2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18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C1691" s="2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18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C1692" s="2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18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C1693" s="2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18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C1694" s="2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18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C1695" s="2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18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C1696" s="2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18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C1697" s="2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18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C1698" s="2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18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C1699" s="2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18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C1700" s="2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18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C1701" s="2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18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C1702" s="2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18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C1703" s="2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18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C1704" s="2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18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C1705" s="2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18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C1706" s="2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18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C1707" s="2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18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C1708" s="2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18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C1709" s="2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18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C1710" s="2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18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C1711" s="2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18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C1712" s="2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18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C1713" s="2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18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C1714" s="2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18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C1715" s="2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18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C1716" s="2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18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C1717" s="2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18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C1718" s="2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18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C1719" s="2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18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C1720" s="2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18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C1721" s="2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18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C1722" s="2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18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C1723" s="2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18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C1724" s="2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18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C1725" s="2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18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C1726" s="2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18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C1727" s="2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18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C1728" s="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18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C1729" s="2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18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C1730" s="2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18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C1731" s="2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18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C1732" s="2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18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C1733" s="2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18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C1734" s="2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18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C1735" s="2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18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C1736" s="2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18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C1737" s="2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18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C1738" s="2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18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C1739" s="2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18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C1740" s="2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18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C1741" s="2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18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C1742" s="2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18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C1743" s="2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18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C1744" s="2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18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C1745" s="2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18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C1746" s="2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18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C1747" s="2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18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C1748" s="2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18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C1749" s="2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18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C1750" s="2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18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C1751" s="2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18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C1752" s="2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18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C1753" s="2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18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C1754" s="2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18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C1755" s="2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18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C1756" s="2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18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C1757" s="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18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C1758" s="2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18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C1759" s="2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18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C1760" s="2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18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C1761" s="2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18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C1762" s="2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18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C1763" s="2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18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C1764" s="2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18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C1765" s="2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18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C1766" s="2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18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C1767" s="2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18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C1768" s="2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18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C1769" s="2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18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C1770" s="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18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C1771" s="2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18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C1772" s="2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18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C1773" s="2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18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C1774" s="2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18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C1775" s="2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18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C1776" s="2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18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C1777" s="2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18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C1778" s="2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18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C1779" s="2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18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C1780" s="2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18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C1781" s="2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18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C1782" s="2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18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C1783" s="2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18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C1784" s="2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18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C1785" s="2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18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C1786" s="2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18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C1787" s="2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18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C1788" s="2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18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C1789" s="2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18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C1790" s="2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18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C1791" s="2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18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C1792" s="2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18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C1793" s="2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18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C1794" s="2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18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C1795" s="2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18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C1796" s="2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18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C1797" s="2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18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C1798" s="2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18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C1799" s="2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18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C1800" s="2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18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C1801" s="2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18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C1802" s="2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18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C1803" s="2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18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C1804" s="2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18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C1805" s="2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18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C1806" s="2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18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C1807" s="2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18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C1808" s="2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18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C1809" s="2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18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C1810" s="2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18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C1811" s="2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18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C1812" s="2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18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C1813" s="2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18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C1814" s="2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18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C1815" s="2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18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C1816" s="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18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C1817" s="2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18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C1818" s="2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18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C1819" s="2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18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C1820" s="2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18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C1821" s="2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18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C1822" s="2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18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C1823" s="2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18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C1824" s="2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18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C1825" s="2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18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C1826" s="2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18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C1827" s="2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18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C1828" s="2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18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C1829" s="2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18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C1830" s="2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18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C1831" s="2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18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C1832" s="2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18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C1833" s="2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18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C1834" s="2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18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C1835" s="2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18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C1836" s="2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18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C1837" s="2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18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C1838" s="2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18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C1839" s="2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18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C1840" s="2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18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C1841" s="2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18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C1842" s="2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18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C1843" s="2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18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C1844" s="2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18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C1845" s="2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18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C1846" s="2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18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C1847" s="2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18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C1848" s="2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18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C1849" s="2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18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C1850" s="2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18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C1851" s="2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18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C1852" s="2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18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C1853" s="2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18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C1854" s="2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18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C1855" s="2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18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C1856" s="2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18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C1857" s="2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18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C1858" s="2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18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C1859" s="2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18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C1860" s="2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18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C1861" s="2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18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C1862" s="2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18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C1863" s="2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18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C1864" s="2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18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C1865" s="2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18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C1866" s="2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18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C1867" s="2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18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C1868" s="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18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C1869" s="2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18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C1870" s="2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18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C1871" s="2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18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C1872" s="2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18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C1873" s="2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18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C1874" s="2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18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C1875" s="2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18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C1876" s="2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18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C1877" s="2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18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C1878" s="2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18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C1879" s="2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18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C1880" s="2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18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C1881" s="2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18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C1882" s="2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18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C1883" s="2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18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C1884" s="2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18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C1885" s="2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18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C1886" s="2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18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C1887" s="2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18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C1888" s="2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18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C1889" s="2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18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C1890" s="2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18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C1891" s="2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18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C1892" s="2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18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C1893" s="2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18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C1894" s="2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18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C1895" s="2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18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C1896" s="2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18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C1897" s="2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18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C1898" s="2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18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C1899" s="2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18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C1900" s="2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18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C1901" s="2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18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C1902" s="2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18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C1903" s="2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18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C1904" s="2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18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C1905" s="2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18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C1906" s="2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18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C1907" s="2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18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C1908" s="2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18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C1909" s="2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18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C1910" s="2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18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C1911" s="2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18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C1912" s="2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18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C1913" s="2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18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C1914" s="2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18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C1915" s="2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18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C1916" s="2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18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C1917" s="2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18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C1918" s="2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18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C1919" s="2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18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C1920" s="2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18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C1921" s="2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18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C1922" s="2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18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C1923" s="2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18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C1924" s="2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18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C1925" s="2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18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C1926" s="2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18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C1927" s="2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18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C1928" s="2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18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C1929" s="2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18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C1930" s="2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18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C1931" s="2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18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C1932" s="2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18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C1933" s="2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18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C1934" s="2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18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C1935" s="2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18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C1936" s="2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18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C1937" s="2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18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C1938" s="2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18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C1939" s="2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18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C1940" s="2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18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C1941" s="2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18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C1942" s="2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18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C1943" s="2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18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C1944" s="2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18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C1945" s="2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18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C1946" s="2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18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C1947" s="2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18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C1948" s="2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18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C1949" s="2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18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C1950" s="2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18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C1951" s="2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18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C1952" s="2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18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C1953" s="2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18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C1954" s="2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18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C1955" s="2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18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C1956" s="2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18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C1957" s="2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18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C1958" s="2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18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C1959" s="2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18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C1960" s="2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18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C1961" s="2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18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C1962" s="2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18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C1963" s="2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18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C1964" s="2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18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C1965" s="2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18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C1966" s="2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18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C1967" s="2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18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C1968" s="2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18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C1969" s="2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18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C1970" s="2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18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C1971" s="2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18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C1972" s="2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18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C1973" s="2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18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C1974" s="2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18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C1975" s="2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18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C1976" s="2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18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C1977" s="2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18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C1978" s="2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18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C1979" s="2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18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C1980" s="2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18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C1981" s="2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18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C1982" s="2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18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C1983" s="2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18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C1984" s="2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18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18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18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18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18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18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18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18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18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18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18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18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18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18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18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18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18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18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18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18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18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18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18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18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18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18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18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18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18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18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18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18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18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18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18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18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18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18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18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18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18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18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18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18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18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18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18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18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18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18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18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18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18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18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18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18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18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18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18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18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18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18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18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18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18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18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18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18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18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18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18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18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18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18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18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18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18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18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18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18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18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18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18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18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18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18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18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18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18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18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18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18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18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18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18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18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18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18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18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18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18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18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18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18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18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18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18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18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18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18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18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18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18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18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18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18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18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18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18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18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18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18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18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18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18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18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18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18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18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18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18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18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18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18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18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18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18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18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18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18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18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18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18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18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18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18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18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18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18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18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18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18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18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18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18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18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18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18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18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18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18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18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18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18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18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18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18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18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18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18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18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18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18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18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18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18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18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18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18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18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18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18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18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18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18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18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18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18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18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18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18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18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18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18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18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18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18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18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18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18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18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18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18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18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18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18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18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18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18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18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18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18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18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18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18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18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18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18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18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18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18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18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18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18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18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18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18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18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18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18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18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18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18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18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18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18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18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18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18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18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18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18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18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18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18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18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18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18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18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18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18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18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18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18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18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18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18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18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18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18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18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18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18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18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18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18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18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18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18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18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18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18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18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18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18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18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18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18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18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18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18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18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18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18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18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18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18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18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18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18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18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18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18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18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18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18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18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18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18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18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18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18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18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18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18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18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18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18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18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18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18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18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18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18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18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18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18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18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18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18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18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18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18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18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18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18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18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18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18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18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18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18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18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18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18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18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18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18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18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18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18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18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18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18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18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18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18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18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18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18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18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18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18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18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18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18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18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18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18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18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18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18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18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18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18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18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18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18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18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18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18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18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18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18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18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18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18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18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18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18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18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18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18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18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18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18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18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18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18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18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18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18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18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18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18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18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18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18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18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18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18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18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18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18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18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18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18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18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18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18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18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18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18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18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18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18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18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18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18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18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18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18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18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18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18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18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18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18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18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18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18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18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18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18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18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18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18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18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18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18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18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18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18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18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18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18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18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18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18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18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18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18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18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18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18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18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18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18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18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18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18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18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18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18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18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18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18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18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18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18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18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18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18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18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18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18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18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18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18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18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18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18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18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18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18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18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18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18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18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18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18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18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18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18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18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18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18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18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18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18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18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18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18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18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18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18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18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18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18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18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18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18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18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18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18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18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18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18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18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18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18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18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18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18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18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18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18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18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18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18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18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18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18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18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18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18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18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18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18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18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18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18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18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18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18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18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18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18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18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18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18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18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18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18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18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18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18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18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18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18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18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18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18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18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18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18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18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18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18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18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18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18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18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18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18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18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18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18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18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18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18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18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18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18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18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18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18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18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18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18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18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18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18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18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18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18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18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18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18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18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18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18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18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18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18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18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18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18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18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18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18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18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18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18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18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18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18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18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18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18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18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18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18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18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18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18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18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18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18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18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18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18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18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18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18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18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18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18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18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18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18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18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18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18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18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18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18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18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18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18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18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18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18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18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18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18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18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18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18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18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18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18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18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18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18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18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18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18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18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18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18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18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18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18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18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18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18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18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18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18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18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18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18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18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18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18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18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18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18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18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18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18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18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18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18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18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18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18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18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18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18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18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18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18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18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18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18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18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18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18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18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18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18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18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18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18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18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18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18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18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18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18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18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18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18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18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18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18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18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18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18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18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18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18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18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18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18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18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18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18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18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18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18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18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18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18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18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18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18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18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18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18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18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18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18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18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18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18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18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18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18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18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18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18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18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18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18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18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18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18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18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18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18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18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18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18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18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18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18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18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18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18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18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18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18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18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18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18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18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18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18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18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18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18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18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18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18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18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18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18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18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18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18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18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18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18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18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18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18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18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18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18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18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18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18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18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18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18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18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18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18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18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18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18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18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18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18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18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18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18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18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18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18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18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18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18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18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18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18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18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18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18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18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18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18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18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18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18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18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18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18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18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18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18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18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18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18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18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18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18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18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18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18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18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18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18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18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18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18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18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18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18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18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18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18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18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18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18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18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18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18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18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18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18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18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18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18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18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18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18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18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18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18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18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18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18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18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18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18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18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18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18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18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18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18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18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18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18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18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18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18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18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18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18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18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18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18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18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18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18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18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18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18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18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18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18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18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18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18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18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18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18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18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18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18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18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18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18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18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18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18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18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18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18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18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18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18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18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18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18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18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18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18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18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18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18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18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18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18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18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18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18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18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18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18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18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18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18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18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18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18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18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18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18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18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18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18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18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18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18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18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18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18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18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18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18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18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18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18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18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18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18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18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18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18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18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18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18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18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18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18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18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18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18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18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18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18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18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18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18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18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18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18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18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18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18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18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18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18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18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18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18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18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18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18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18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18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18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18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18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18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18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18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18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18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18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18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18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18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18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18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18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18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18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18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18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18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18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18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18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18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18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18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18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18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18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18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18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18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18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18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18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18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18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18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18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18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18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18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18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18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18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18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18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18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18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18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18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18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18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18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18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18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18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18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18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18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18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18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18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18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18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18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18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18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18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18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18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18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18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18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18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18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18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18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18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18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18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18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18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18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18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18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18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18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18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18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18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18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18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18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18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18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18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18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18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18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18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18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18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18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18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18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18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18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18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18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18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18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18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18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18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18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18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18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18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18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18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18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18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18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18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18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18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18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18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18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18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18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18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18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18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18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18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18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18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18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18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18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18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18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18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18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18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18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18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18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18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18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18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18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18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18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18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18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18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18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18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18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18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18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18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18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18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18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18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18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18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18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18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18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18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18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18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18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18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18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18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18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18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18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18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18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18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18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18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18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18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18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18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18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18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18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18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18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18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18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18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18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18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18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18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18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18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18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18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18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18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18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18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18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18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18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18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18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18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18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18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18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18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18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18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18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18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18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18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18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18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18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18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18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18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18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18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18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18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18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18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18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18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18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18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18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18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18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18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18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18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18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18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18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18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18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18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18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18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18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18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18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18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18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18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18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18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18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18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18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18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18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18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18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18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18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18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18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18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18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18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18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18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18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18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18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18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18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18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18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18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18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18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18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18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18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18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18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18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18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18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18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18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18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18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18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18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18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18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18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18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18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18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18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18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18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18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18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18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18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18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18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18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18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18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18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18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18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18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18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18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18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18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18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18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18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18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18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18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18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18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18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18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18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18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18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18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18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18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18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18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18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18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18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18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18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18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18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18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18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18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18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18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18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18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18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18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18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18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18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18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18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18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18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18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18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18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18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18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18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18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18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18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18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18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18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18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18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18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18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18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18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18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18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18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18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18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18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18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18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18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18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18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18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18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18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18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18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18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18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18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18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18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18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18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18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18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18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18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18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18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18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18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18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18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18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18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18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18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18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18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18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18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18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18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18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18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18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18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18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18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18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18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18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18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18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18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18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18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18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18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18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18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18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18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18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18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18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18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18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18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18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18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18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18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18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18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18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18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18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18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18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18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18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18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18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18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18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18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18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18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18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18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18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18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18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18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18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18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18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18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18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18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18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18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18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18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18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18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18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18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18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18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18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18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18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18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18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18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18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18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18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18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18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18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18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18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18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18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18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18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18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18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18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18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18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18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18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18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18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18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18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18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18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18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18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18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18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18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18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18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18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18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18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18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18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18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18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18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18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18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18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18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18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18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18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18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18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18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18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18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18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18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18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18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18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18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18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18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18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18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18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18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18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18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18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18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18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18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18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18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18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18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18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18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18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18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18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18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18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18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18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18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18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18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18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18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18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18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18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18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18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18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18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18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18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18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18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18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18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18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18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18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18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18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18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18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18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18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18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18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18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18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18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18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18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18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18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18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18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18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18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18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18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18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18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18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18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18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18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18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18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18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18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18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18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18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18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18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18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18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18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18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18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18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18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18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18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18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18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18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18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18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18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18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18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18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18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18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18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18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18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18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18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18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18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18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18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18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18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18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18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18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18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18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18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18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18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18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18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18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18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18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18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18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18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18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18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18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18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18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18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18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18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18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18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18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18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18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18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18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18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18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18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18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18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18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18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18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18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18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18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18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18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18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18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18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18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18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18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18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18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18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18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18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18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18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18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18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18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18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18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18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18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18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18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18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18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18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18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18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18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18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18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18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18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18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18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18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18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18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18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18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18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18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18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18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18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18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18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18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18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18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18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18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18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18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18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18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18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18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18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18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18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18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18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18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18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18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18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18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18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18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18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18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18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18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18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18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18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18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18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18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18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18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18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18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18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18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18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18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18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18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18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18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18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18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18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18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18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18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18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18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18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18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18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18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18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18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18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18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18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18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18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18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18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18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18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18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18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18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18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18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18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18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18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18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18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18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18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18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18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18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18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18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18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18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18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18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18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18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18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18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18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18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18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18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18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18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18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18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18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18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18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18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18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18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18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18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18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18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18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18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18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18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18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18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18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18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18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18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18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18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18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18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18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18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18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18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18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18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18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18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18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18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18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18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18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18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18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18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18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18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18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18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18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18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18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18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18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18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18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18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18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18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18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18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18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18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18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18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18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18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18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18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18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18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18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18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18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18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18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18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18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18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18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18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18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18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18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18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18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18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18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18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18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18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18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18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18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18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18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18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18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18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18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18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18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18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18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18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18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18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18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18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18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18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18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18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18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18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18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18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18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18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18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18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18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18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18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18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>
      <c r="S4002" s="3"/>
      <c r="T4002" s="3"/>
      <c r="U4002" s="3"/>
      <c r="V4002" s="3"/>
      <c r="W4002" s="3"/>
      <c r="X4002" s="3"/>
      <c r="Y4002" s="3"/>
      <c r="Z4002" s="3"/>
      <c r="AA4002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0</v>
      </c>
      <c r="C1" s="1" t="s">
        <v>0</v>
      </c>
      <c r="D1" s="2" t="s">
        <v>1</v>
      </c>
      <c r="E1" s="3"/>
      <c r="F1" s="4" t="s">
        <v>2</v>
      </c>
      <c r="G1" s="4"/>
      <c r="H1" s="4"/>
      <c r="I1" s="3"/>
      <c r="J1" s="5" t="s">
        <v>5</v>
      </c>
      <c r="K1" s="5" t="str">
        <f t="shared" ref="K1:M1" si="1">F1&amp;" "&amp;F2&amp;"ms"</f>
        <v>XInput 1ms</v>
      </c>
      <c r="L1" s="6" t="str">
        <f t="shared" si="1"/>
        <v> 1ms</v>
      </c>
      <c r="M1" s="6" t="str">
        <f t="shared" si="1"/>
        <v> 1ms</v>
      </c>
      <c r="N1" s="7" t="s">
        <v>6</v>
      </c>
      <c r="O1" s="5" t="str">
        <f t="shared" ref="O1:Q1" si="2">F1&amp;" "&amp;F2&amp;"ms"</f>
        <v>XInput 1ms</v>
      </c>
      <c r="P1" s="5" t="str">
        <f t="shared" si="2"/>
        <v> 1ms</v>
      </c>
      <c r="Q1" s="5" t="str">
        <f t="shared" si="2"/>
        <v> 1ms</v>
      </c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2">
        <v>0.61</v>
      </c>
      <c r="B2" s="1">
        <v>0.75</v>
      </c>
      <c r="C2" s="1">
        <v>1.1</v>
      </c>
      <c r="D2" s="3"/>
      <c r="E2" s="8" t="s">
        <v>7</v>
      </c>
      <c r="F2" s="9">
        <v>1.0</v>
      </c>
      <c r="G2" s="9">
        <v>1.0</v>
      </c>
      <c r="H2" s="9">
        <v>1.0</v>
      </c>
      <c r="I2" s="3"/>
      <c r="J2" s="5">
        <v>0.0</v>
      </c>
      <c r="K2" s="10">
        <f t="shared" ref="K2:M2" si="3">COUNTIFS(A:A, "&lt;" &amp; ($J3),A:A, "&gt;=" &amp; ($J2))/COUNT(A:A)
</f>
        <v>0.583</v>
      </c>
      <c r="L2" s="10">
        <f t="shared" si="3"/>
        <v>0.62</v>
      </c>
      <c r="M2" s="10">
        <f t="shared" si="3"/>
        <v>0.579</v>
      </c>
      <c r="N2" s="7">
        <v>0.0</v>
      </c>
      <c r="O2" s="10">
        <f t="shared" ref="O2:Q2" si="4">COUNTIFS(A:A, "&lt;" &amp; ($N3))/COUNT(A:A)
</f>
        <v>0</v>
      </c>
      <c r="P2" s="10">
        <f t="shared" si="4"/>
        <v>0</v>
      </c>
      <c r="Q2" s="10">
        <f t="shared" si="4"/>
        <v>0</v>
      </c>
      <c r="R2" s="11"/>
      <c r="S2" s="3"/>
      <c r="T2" s="3"/>
      <c r="U2" s="3"/>
      <c r="V2" s="3"/>
      <c r="W2" s="3"/>
      <c r="X2" s="3"/>
      <c r="Y2" s="3"/>
      <c r="Z2" s="3"/>
      <c r="AA2" s="3"/>
    </row>
    <row r="3">
      <c r="A3" s="2">
        <v>1.04</v>
      </c>
      <c r="B3" s="1">
        <v>1.1</v>
      </c>
      <c r="C3" s="1">
        <v>1.1</v>
      </c>
      <c r="D3" s="12"/>
      <c r="E3" s="13" t="s">
        <v>8</v>
      </c>
      <c r="F3" s="14">
        <f t="shared" ref="F3:H3" si="5">MIN(A:A)</f>
        <v>0.46</v>
      </c>
      <c r="G3" s="14">
        <f t="shared" si="5"/>
        <v>0.46</v>
      </c>
      <c r="H3" s="14">
        <f t="shared" si="5"/>
        <v>0.46</v>
      </c>
      <c r="I3" s="3"/>
      <c r="J3" s="5">
        <v>1.0</v>
      </c>
      <c r="K3" s="10">
        <f t="shared" ref="K3:M3" si="6">COUNTIFS(A:A, "&lt;" &amp; ($J4),A:A, "&gt;=" &amp; ($J3))/COUNT(A:A)
</f>
        <v>0.417</v>
      </c>
      <c r="L3" s="10">
        <f t="shared" si="6"/>
        <v>0.38</v>
      </c>
      <c r="M3" s="10">
        <f t="shared" si="6"/>
        <v>0.421</v>
      </c>
      <c r="N3" s="7">
        <f t="shared" ref="N3:N122" si="10">N2+1/3</f>
        <v>0.3333333333</v>
      </c>
      <c r="O3" s="10">
        <f t="shared" ref="O3:Q3" si="7">COUNTIFS(A:A, "&lt;" &amp; ($N4))/COUNT(A:A)
</f>
        <v>0.261</v>
      </c>
      <c r="P3" s="10">
        <f t="shared" si="7"/>
        <v>0.269</v>
      </c>
      <c r="Q3" s="10">
        <f t="shared" si="7"/>
        <v>0.246</v>
      </c>
      <c r="R3" s="11"/>
      <c r="S3" s="3"/>
      <c r="T3" s="3"/>
      <c r="U3" s="3"/>
      <c r="V3" s="3"/>
      <c r="W3" s="3"/>
      <c r="X3" s="3"/>
      <c r="Y3" s="3"/>
      <c r="Z3" s="3"/>
      <c r="AA3" s="3"/>
    </row>
    <row r="4">
      <c r="A4" s="2">
        <v>0.98</v>
      </c>
      <c r="B4" s="1">
        <v>0.47</v>
      </c>
      <c r="C4" s="1">
        <v>0.81</v>
      </c>
      <c r="D4" s="12"/>
      <c r="E4" s="13" t="s">
        <v>9</v>
      </c>
      <c r="F4" s="14">
        <f t="shared" ref="F4:H4" si="8">MAX(A:A)</f>
        <v>1.74</v>
      </c>
      <c r="G4" s="14">
        <f t="shared" si="8"/>
        <v>1.64</v>
      </c>
      <c r="H4" s="14">
        <f t="shared" si="8"/>
        <v>1.63</v>
      </c>
      <c r="I4" s="3"/>
      <c r="J4" s="5">
        <v>2.0</v>
      </c>
      <c r="K4" s="10">
        <f t="shared" ref="K4:M4" si="9">COUNTIFS(A:A, "&lt;" &amp; ($J5),A:A, "&gt;=" &amp; ($J4))/COUNT(A:A)
</f>
        <v>0</v>
      </c>
      <c r="L4" s="10">
        <f t="shared" si="9"/>
        <v>0</v>
      </c>
      <c r="M4" s="10">
        <f t="shared" si="9"/>
        <v>0</v>
      </c>
      <c r="N4" s="7">
        <f t="shared" si="10"/>
        <v>0.6666666667</v>
      </c>
      <c r="O4" s="10">
        <f t="shared" ref="O4:Q4" si="11">COUNTIFS(A:A, "&lt;" &amp; ($N5))/COUNT(A:A)
</f>
        <v>0.583</v>
      </c>
      <c r="P4" s="10">
        <f t="shared" si="11"/>
        <v>0.62</v>
      </c>
      <c r="Q4" s="10">
        <f t="shared" si="11"/>
        <v>0.579</v>
      </c>
      <c r="R4" s="11"/>
      <c r="S4" s="3"/>
      <c r="T4" s="3"/>
      <c r="U4" s="3"/>
      <c r="V4" s="3"/>
      <c r="W4" s="3"/>
      <c r="X4" s="3"/>
      <c r="Y4" s="3"/>
      <c r="Z4" s="3"/>
      <c r="AA4" s="3"/>
    </row>
    <row r="5">
      <c r="A5" s="2">
        <v>0.84</v>
      </c>
      <c r="B5" s="1">
        <v>0.78</v>
      </c>
      <c r="C5" s="1">
        <v>1.36</v>
      </c>
      <c r="D5" s="3"/>
      <c r="E5" s="15" t="s">
        <v>10</v>
      </c>
      <c r="F5" s="14">
        <f t="shared" ref="F5:H5" si="12">AVERAGE(A:A)</f>
        <v>0.92027</v>
      </c>
      <c r="G5" s="14">
        <f t="shared" si="12"/>
        <v>0.8921</v>
      </c>
      <c r="H5" s="14">
        <f t="shared" si="12"/>
        <v>0.9145</v>
      </c>
      <c r="I5" s="3"/>
      <c r="J5" s="5">
        <v>3.0</v>
      </c>
      <c r="K5" s="10">
        <f t="shared" ref="K5:M5" si="13">COUNTIFS(A:A, "&lt;" &amp; ($J6),A:A, "&gt;=" &amp; ($J5))/COUNT(A:A)
</f>
        <v>0</v>
      </c>
      <c r="L5" s="10">
        <f t="shared" si="13"/>
        <v>0</v>
      </c>
      <c r="M5" s="10">
        <f t="shared" si="13"/>
        <v>0</v>
      </c>
      <c r="N5" s="7">
        <f t="shared" si="10"/>
        <v>1</v>
      </c>
      <c r="O5" s="10">
        <f t="shared" ref="O5:Q5" si="14">COUNTIFS(A:A, "&lt;" &amp; ($N6))/COUNT(A:A)
</f>
        <v>0.876</v>
      </c>
      <c r="P5" s="10">
        <f t="shared" si="14"/>
        <v>0.908</v>
      </c>
      <c r="Q5" s="10">
        <f t="shared" si="14"/>
        <v>0.885</v>
      </c>
      <c r="R5" s="11"/>
      <c r="S5" s="3"/>
      <c r="T5" s="3"/>
      <c r="U5" s="3"/>
      <c r="V5" s="3"/>
      <c r="W5" s="3"/>
      <c r="X5" s="3"/>
      <c r="Y5" s="3"/>
      <c r="Z5" s="3"/>
      <c r="AA5" s="3"/>
    </row>
    <row r="6">
      <c r="A6" s="2">
        <v>0.84</v>
      </c>
      <c r="B6" s="1">
        <v>0.85</v>
      </c>
      <c r="C6" s="1">
        <v>0.97</v>
      </c>
      <c r="D6" s="3"/>
      <c r="E6" s="15" t="s">
        <v>11</v>
      </c>
      <c r="F6" s="14">
        <f t="shared" ref="F6:H6" si="15">STDEV(A:A)</f>
        <v>0.309676487</v>
      </c>
      <c r="G6" s="14">
        <f t="shared" si="15"/>
        <v>0.2867347325</v>
      </c>
      <c r="H6" s="14">
        <f t="shared" si="15"/>
        <v>0.2927063836</v>
      </c>
      <c r="I6" s="3"/>
      <c r="J6" s="5">
        <v>4.0</v>
      </c>
      <c r="K6" s="10">
        <f t="shared" ref="K6:M6" si="16">COUNTIFS(A:A, "&lt;" &amp; ($J7),A:A, "&gt;=" &amp; ($J6))/COUNT(A:A)
</f>
        <v>0</v>
      </c>
      <c r="L6" s="10">
        <f t="shared" si="16"/>
        <v>0</v>
      </c>
      <c r="M6" s="10">
        <f t="shared" si="16"/>
        <v>0</v>
      </c>
      <c r="N6" s="7">
        <f t="shared" si="10"/>
        <v>1.333333333</v>
      </c>
      <c r="O6" s="10">
        <f t="shared" ref="O6:Q6" si="17">COUNTIFS(A:A, "&lt;" &amp; ($N7))/COUNT(A:A)
</f>
        <v>0.994</v>
      </c>
      <c r="P6" s="10">
        <f t="shared" si="17"/>
        <v>1</v>
      </c>
      <c r="Q6" s="10">
        <f t="shared" si="17"/>
        <v>1</v>
      </c>
      <c r="R6" s="11"/>
      <c r="S6" s="3"/>
      <c r="T6" s="3"/>
      <c r="U6" s="3"/>
      <c r="V6" s="3"/>
      <c r="W6" s="3"/>
      <c r="X6" s="3"/>
      <c r="Y6" s="3"/>
      <c r="Z6" s="3"/>
      <c r="AA6" s="3"/>
    </row>
    <row r="7">
      <c r="A7" s="2">
        <v>0.81</v>
      </c>
      <c r="B7" s="1">
        <v>1.55</v>
      </c>
      <c r="C7" s="1">
        <v>0.68</v>
      </c>
      <c r="D7" s="3"/>
      <c r="E7" s="15" t="s">
        <v>12</v>
      </c>
      <c r="F7" s="10">
        <f t="shared" ref="F7:H7" si="18">AVERAGE(O2:O51)</f>
        <v>0.95428</v>
      </c>
      <c r="G7" s="10">
        <f t="shared" si="18"/>
        <v>0.95594</v>
      </c>
      <c r="H7" s="10">
        <f t="shared" si="18"/>
        <v>0.9542</v>
      </c>
      <c r="I7" s="3"/>
      <c r="J7" s="5">
        <v>5.0</v>
      </c>
      <c r="K7" s="10">
        <f t="shared" ref="K7:M7" si="19">COUNTIFS(A:A, "&lt;" &amp; ($J8),A:A, "&gt;=" &amp; ($J7))/COUNT(A:A)
</f>
        <v>0</v>
      </c>
      <c r="L7" s="10">
        <f t="shared" si="19"/>
        <v>0</v>
      </c>
      <c r="M7" s="10">
        <f t="shared" si="19"/>
        <v>0</v>
      </c>
      <c r="N7" s="7">
        <f t="shared" si="10"/>
        <v>1.666666667</v>
      </c>
      <c r="O7" s="10">
        <f t="shared" ref="O7:Q7" si="20">COUNTIFS(A:A, "&lt;" &amp; ($N8))/COUNT(A:A)
</f>
        <v>1</v>
      </c>
      <c r="P7" s="10">
        <f t="shared" si="20"/>
        <v>1</v>
      </c>
      <c r="Q7" s="10">
        <f t="shared" si="20"/>
        <v>1</v>
      </c>
      <c r="R7" s="11"/>
      <c r="S7" s="3"/>
      <c r="T7" s="3"/>
      <c r="U7" s="3"/>
      <c r="V7" s="3"/>
      <c r="W7" s="3"/>
      <c r="X7" s="3"/>
      <c r="Y7" s="3"/>
      <c r="Z7" s="3"/>
      <c r="AA7" s="3"/>
    </row>
    <row r="8">
      <c r="A8" s="2">
        <v>0.47</v>
      </c>
      <c r="B8" s="1">
        <v>0.74</v>
      </c>
      <c r="C8" s="1">
        <v>0.47</v>
      </c>
      <c r="D8" s="3"/>
      <c r="E8" s="15" t="s">
        <v>13</v>
      </c>
      <c r="F8" s="10">
        <f t="shared" ref="F8:H8" si="21">(1-F7)*AVERAGE(O52:O101)</f>
        <v>0.04572</v>
      </c>
      <c r="G8" s="10">
        <f t="shared" si="21"/>
        <v>0.04406</v>
      </c>
      <c r="H8" s="10">
        <f t="shared" si="21"/>
        <v>0.0458</v>
      </c>
      <c r="I8" s="3"/>
      <c r="J8" s="5">
        <v>6.0</v>
      </c>
      <c r="K8" s="10">
        <f t="shared" ref="K8:M8" si="22">COUNTIFS(A:A, "&lt;" &amp; ($J9),A:A, "&gt;=" &amp; ($J8))/COUNT(A:A)
</f>
        <v>0</v>
      </c>
      <c r="L8" s="10">
        <f t="shared" si="22"/>
        <v>0</v>
      </c>
      <c r="M8" s="10">
        <f t="shared" si="22"/>
        <v>0</v>
      </c>
      <c r="N8" s="7">
        <f t="shared" si="10"/>
        <v>2</v>
      </c>
      <c r="O8" s="10">
        <f t="shared" ref="O8:Q8" si="23">COUNTIFS(A:A, "&lt;" &amp; ($N9))/COUNT(A:A)
</f>
        <v>1</v>
      </c>
      <c r="P8" s="10">
        <f t="shared" si="23"/>
        <v>1</v>
      </c>
      <c r="Q8" s="10">
        <f t="shared" si="23"/>
        <v>1</v>
      </c>
      <c r="R8" s="11"/>
      <c r="S8" s="3"/>
      <c r="T8" s="3"/>
      <c r="U8" s="3"/>
      <c r="V8" s="3"/>
      <c r="W8" s="3"/>
      <c r="X8" s="3"/>
      <c r="Y8" s="3"/>
      <c r="Z8" s="3"/>
      <c r="AA8" s="3"/>
    </row>
    <row r="9">
      <c r="A9" s="2">
        <v>1.07</v>
      </c>
      <c r="B9" s="1">
        <v>1.49</v>
      </c>
      <c r="C9" s="1">
        <v>0.91</v>
      </c>
      <c r="D9" s="3"/>
      <c r="E9" s="15" t="s">
        <v>14</v>
      </c>
      <c r="F9" s="16">
        <f t="shared" ref="F9:H9" si="24">(1-F8-F7)*AVERAGE(O101:O122)</f>
        <v>0</v>
      </c>
      <c r="G9" s="16">
        <f t="shared" si="24"/>
        <v>0</v>
      </c>
      <c r="H9" s="16">
        <f t="shared" si="24"/>
        <v>0</v>
      </c>
      <c r="I9" s="17"/>
      <c r="J9" s="5">
        <v>7.0</v>
      </c>
      <c r="K9" s="10">
        <f t="shared" ref="K9:M9" si="25">COUNTIFS(A:A, "&lt;" &amp; ($J10),A:A, "&gt;=" &amp; ($J9))/COUNT(A:A)
</f>
        <v>0</v>
      </c>
      <c r="L9" s="10">
        <f t="shared" si="25"/>
        <v>0</v>
      </c>
      <c r="M9" s="10">
        <f t="shared" si="25"/>
        <v>0</v>
      </c>
      <c r="N9" s="7">
        <f t="shared" si="10"/>
        <v>2.333333333</v>
      </c>
      <c r="O9" s="10">
        <f t="shared" ref="O9:Q9" si="26">COUNTIFS(A:A, "&lt;" &amp; ($N10))/COUNT(A:A)
</f>
        <v>1</v>
      </c>
      <c r="P9" s="10">
        <f t="shared" si="26"/>
        <v>1</v>
      </c>
      <c r="Q9" s="10">
        <f t="shared" si="26"/>
        <v>1</v>
      </c>
      <c r="R9" s="11"/>
      <c r="S9" s="3"/>
      <c r="T9" s="3"/>
      <c r="U9" s="3"/>
      <c r="V9" s="3"/>
      <c r="W9" s="3"/>
      <c r="X9" s="3"/>
      <c r="Y9" s="3"/>
      <c r="Z9" s="3"/>
      <c r="AA9" s="3"/>
    </row>
    <row r="10">
      <c r="A10" s="2">
        <v>0.78</v>
      </c>
      <c r="B10" s="1">
        <v>0.86</v>
      </c>
      <c r="C10" s="1">
        <v>0.91</v>
      </c>
      <c r="D10" s="3"/>
      <c r="E10" s="15" t="s">
        <v>15</v>
      </c>
      <c r="F10" s="16">
        <f t="shared" ref="F10:H10" si="27">1-F9-F8-F7</f>
        <v>0</v>
      </c>
      <c r="G10" s="16">
        <f t="shared" si="27"/>
        <v>0</v>
      </c>
      <c r="H10" s="16">
        <f t="shared" si="27"/>
        <v>0</v>
      </c>
      <c r="I10" s="3"/>
      <c r="J10" s="5">
        <v>8.0</v>
      </c>
      <c r="K10" s="10">
        <f t="shared" ref="K10:M10" si="28">COUNTIFS(A:A, "&lt;" &amp; ($J11),A:A, "&gt;=" &amp; ($J10))/COUNT(A:A)
</f>
        <v>0</v>
      </c>
      <c r="L10" s="10">
        <f t="shared" si="28"/>
        <v>0</v>
      </c>
      <c r="M10" s="10">
        <f t="shared" si="28"/>
        <v>0</v>
      </c>
      <c r="N10" s="7">
        <f t="shared" si="10"/>
        <v>2.666666667</v>
      </c>
      <c r="O10" s="10">
        <f t="shared" ref="O10:Q10" si="29">COUNTIFS(A:A, "&lt;" &amp; ($N11))/COUNT(A:A)
</f>
        <v>1</v>
      </c>
      <c r="P10" s="10">
        <f t="shared" si="29"/>
        <v>1</v>
      </c>
      <c r="Q10" s="10">
        <f t="shared" si="29"/>
        <v>1</v>
      </c>
      <c r="R10" s="11"/>
      <c r="S10" s="3"/>
      <c r="T10" s="3"/>
      <c r="U10" s="3"/>
      <c r="V10" s="3"/>
      <c r="W10" s="3"/>
      <c r="X10" s="3"/>
      <c r="Y10" s="3"/>
      <c r="Z10" s="3"/>
      <c r="AA10" s="3"/>
    </row>
    <row r="11">
      <c r="A11" s="2">
        <v>0.91</v>
      </c>
      <c r="B11" s="1">
        <v>1.1</v>
      </c>
      <c r="C11" s="1">
        <v>0.6</v>
      </c>
      <c r="D11" s="3"/>
      <c r="E11" s="3"/>
      <c r="F11" s="3"/>
      <c r="G11" s="3"/>
      <c r="H11" s="3"/>
      <c r="I11" s="3"/>
      <c r="J11" s="5">
        <v>9.0</v>
      </c>
      <c r="K11" s="10">
        <f t="shared" ref="K11:M11" si="30">COUNTIFS(A:A, "&lt;" &amp; ($J12),A:A, "&gt;=" &amp; ($J11))/COUNT(A:A)
</f>
        <v>0</v>
      </c>
      <c r="L11" s="10">
        <f t="shared" si="30"/>
        <v>0</v>
      </c>
      <c r="M11" s="10">
        <f t="shared" si="30"/>
        <v>0</v>
      </c>
      <c r="N11" s="7">
        <f t="shared" si="10"/>
        <v>3</v>
      </c>
      <c r="O11" s="10">
        <f t="shared" ref="O11:Q11" si="31">COUNTIFS(A:A, "&lt;" &amp; ($N12))/COUNT(A:A)
</f>
        <v>1</v>
      </c>
      <c r="P11" s="10">
        <f t="shared" si="31"/>
        <v>1</v>
      </c>
      <c r="Q11" s="10">
        <f t="shared" si="31"/>
        <v>1</v>
      </c>
      <c r="R11" s="11"/>
      <c r="S11" s="3"/>
      <c r="T11" s="3"/>
      <c r="U11" s="3"/>
      <c r="V11" s="3"/>
      <c r="W11" s="3"/>
      <c r="X11" s="3"/>
      <c r="Y11" s="3"/>
      <c r="Z11" s="3"/>
      <c r="AA11" s="3"/>
    </row>
    <row r="12">
      <c r="A12" s="2">
        <v>1.12</v>
      </c>
      <c r="B12" s="1">
        <v>0.93</v>
      </c>
      <c r="C12" s="1">
        <v>0.47</v>
      </c>
      <c r="D12" s="3"/>
      <c r="E12" s="3"/>
      <c r="F12" s="3"/>
      <c r="G12" s="3"/>
      <c r="H12" s="3"/>
      <c r="I12" s="3"/>
      <c r="J12" s="5">
        <v>10.0</v>
      </c>
      <c r="K12" s="10">
        <f t="shared" ref="K12:M12" si="32">COUNTIFS(A:A, "&lt;" &amp; ($J13),A:A, "&gt;=" &amp; ($J12))/COUNT(A:A)
</f>
        <v>0</v>
      </c>
      <c r="L12" s="10">
        <f t="shared" si="32"/>
        <v>0</v>
      </c>
      <c r="M12" s="10">
        <f t="shared" si="32"/>
        <v>0</v>
      </c>
      <c r="N12" s="7">
        <f t="shared" si="10"/>
        <v>3.333333333</v>
      </c>
      <c r="O12" s="10">
        <f t="shared" ref="O12:Q12" si="33">COUNTIFS(A:A, "&lt;" &amp; ($N13))/COUNT(A:A)
</f>
        <v>1</v>
      </c>
      <c r="P12" s="10">
        <f t="shared" si="33"/>
        <v>1</v>
      </c>
      <c r="Q12" s="10">
        <f t="shared" si="33"/>
        <v>1</v>
      </c>
      <c r="R12" s="11"/>
      <c r="S12" s="3"/>
      <c r="T12" s="3"/>
      <c r="U12" s="3"/>
      <c r="V12" s="3"/>
      <c r="W12" s="3"/>
      <c r="X12" s="3"/>
      <c r="Y12" s="3"/>
      <c r="Z12" s="3"/>
      <c r="AA12" s="3"/>
    </row>
    <row r="13">
      <c r="A13" s="2">
        <v>1.49</v>
      </c>
      <c r="B13" s="1">
        <v>1.3</v>
      </c>
      <c r="C13" s="1">
        <v>0.97</v>
      </c>
      <c r="D13" s="3"/>
      <c r="E13" s="3"/>
      <c r="F13" s="3"/>
      <c r="G13" s="3"/>
      <c r="H13" s="3"/>
      <c r="I13" s="3"/>
      <c r="J13" s="5">
        <v>11.0</v>
      </c>
      <c r="K13" s="10">
        <f t="shared" ref="K13:M13" si="34">COUNTIFS(A:A, "&lt;" &amp; ($J14),A:A, "&gt;=" &amp; ($J13))/COUNT(A:A)
</f>
        <v>0</v>
      </c>
      <c r="L13" s="10">
        <f t="shared" si="34"/>
        <v>0</v>
      </c>
      <c r="M13" s="10">
        <f t="shared" si="34"/>
        <v>0</v>
      </c>
      <c r="N13" s="7">
        <f t="shared" si="10"/>
        <v>3.666666667</v>
      </c>
      <c r="O13" s="10">
        <f t="shared" ref="O13:Q13" si="35">COUNTIFS(A:A, "&lt;" &amp; ($N14))/COUNT(A:A)
</f>
        <v>1</v>
      </c>
      <c r="P13" s="10">
        <f t="shared" si="35"/>
        <v>1</v>
      </c>
      <c r="Q13" s="10">
        <f t="shared" si="35"/>
        <v>1</v>
      </c>
      <c r="R13" s="11"/>
      <c r="S13" s="3"/>
      <c r="T13" s="3"/>
      <c r="U13" s="3"/>
      <c r="V13" s="3"/>
      <c r="W13" s="3"/>
      <c r="X13" s="3"/>
      <c r="Y13" s="3"/>
      <c r="Z13" s="3"/>
      <c r="AA13" s="3"/>
    </row>
    <row r="14">
      <c r="A14" s="2">
        <v>1.04</v>
      </c>
      <c r="B14" s="1">
        <v>1.1</v>
      </c>
      <c r="C14" s="1">
        <v>0.46</v>
      </c>
      <c r="D14" s="3"/>
      <c r="E14" s="12"/>
      <c r="F14" s="12"/>
      <c r="G14" s="12"/>
      <c r="H14" s="12"/>
      <c r="I14" s="17"/>
      <c r="J14" s="5">
        <v>12.0</v>
      </c>
      <c r="K14" s="10">
        <f t="shared" ref="K14:M14" si="36">COUNTIFS(A:A, "&lt;" &amp; ($J15),A:A, "&gt;=" &amp; ($J14))/COUNT(A:A)
</f>
        <v>0</v>
      </c>
      <c r="L14" s="10">
        <f t="shared" si="36"/>
        <v>0</v>
      </c>
      <c r="M14" s="10">
        <f t="shared" si="36"/>
        <v>0</v>
      </c>
      <c r="N14" s="7">
        <f t="shared" si="10"/>
        <v>4</v>
      </c>
      <c r="O14" s="10">
        <f t="shared" ref="O14:Q14" si="37">COUNTIFS(A:A, "&lt;" &amp; ($N15))/COUNT(A:A)
</f>
        <v>1</v>
      </c>
      <c r="P14" s="10">
        <f t="shared" si="37"/>
        <v>1</v>
      </c>
      <c r="Q14" s="10">
        <f t="shared" si="37"/>
        <v>1</v>
      </c>
      <c r="R14" s="11"/>
      <c r="S14" s="3"/>
      <c r="T14" s="3"/>
      <c r="U14" s="3"/>
      <c r="V14" s="3"/>
      <c r="W14" s="3"/>
      <c r="X14" s="3"/>
      <c r="Y14" s="3"/>
      <c r="Z14" s="3"/>
      <c r="AA14" s="3"/>
    </row>
    <row r="15">
      <c r="A15" s="2">
        <v>1.36</v>
      </c>
      <c r="B15" s="1">
        <v>1.18</v>
      </c>
      <c r="C15" s="1">
        <v>0.86</v>
      </c>
      <c r="D15" s="3"/>
      <c r="E15" s="12"/>
      <c r="F15" s="12"/>
      <c r="G15" s="12"/>
      <c r="H15" s="12"/>
      <c r="I15" s="17"/>
      <c r="J15" s="5">
        <v>13.0</v>
      </c>
      <c r="K15" s="10">
        <f t="shared" ref="K15:M15" si="38">COUNTIFS(A:A, "&lt;" &amp; ($J16),A:A, "&gt;=" &amp; ($J15))/COUNT(A:A)
</f>
        <v>0</v>
      </c>
      <c r="L15" s="10">
        <f t="shared" si="38"/>
        <v>0</v>
      </c>
      <c r="M15" s="10">
        <f t="shared" si="38"/>
        <v>0</v>
      </c>
      <c r="N15" s="7">
        <f t="shared" si="10"/>
        <v>4.333333333</v>
      </c>
      <c r="O15" s="10">
        <f t="shared" ref="O15:Q15" si="39">COUNTIFS(A:A, "&lt;" &amp; ($N16))/COUNT(A:A)
</f>
        <v>1</v>
      </c>
      <c r="P15" s="10">
        <f t="shared" si="39"/>
        <v>1</v>
      </c>
      <c r="Q15" s="10">
        <f t="shared" si="39"/>
        <v>1</v>
      </c>
      <c r="R15" s="11"/>
      <c r="S15" s="3"/>
      <c r="T15" s="3"/>
      <c r="U15" s="3"/>
      <c r="V15" s="3"/>
      <c r="W15" s="3"/>
      <c r="X15" s="3"/>
      <c r="Y15" s="3"/>
      <c r="Z15" s="3"/>
      <c r="AA15" s="3"/>
    </row>
    <row r="16">
      <c r="A16" s="2">
        <v>1.1</v>
      </c>
      <c r="B16" s="1">
        <v>0.6</v>
      </c>
      <c r="C16" s="1">
        <v>0.6</v>
      </c>
      <c r="D16" s="3"/>
      <c r="E16" s="12"/>
      <c r="F16" s="12"/>
      <c r="G16" s="12"/>
      <c r="H16" s="12"/>
      <c r="I16" s="17"/>
      <c r="J16" s="5">
        <v>14.0</v>
      </c>
      <c r="K16" s="10">
        <f t="shared" ref="K16:M16" si="40">COUNTIFS(A:A, "&lt;" &amp; ($J17),A:A, "&gt;=" &amp; ($J16))/COUNT(A:A)
</f>
        <v>0</v>
      </c>
      <c r="L16" s="10">
        <f t="shared" si="40"/>
        <v>0</v>
      </c>
      <c r="M16" s="10">
        <f t="shared" si="40"/>
        <v>0</v>
      </c>
      <c r="N16" s="7">
        <f t="shared" si="10"/>
        <v>4.666666667</v>
      </c>
      <c r="O16" s="10">
        <f t="shared" ref="O16:Q16" si="41">COUNTIFS(A:A, "&lt;" &amp; ($N17))/COUNT(A:A)
</f>
        <v>1</v>
      </c>
      <c r="P16" s="10">
        <f t="shared" si="41"/>
        <v>1</v>
      </c>
      <c r="Q16" s="10">
        <f t="shared" si="41"/>
        <v>1</v>
      </c>
      <c r="R16" s="11"/>
      <c r="S16" s="3"/>
      <c r="T16" s="3"/>
      <c r="U16" s="3"/>
      <c r="V16" s="3"/>
      <c r="W16" s="3"/>
      <c r="X16" s="3"/>
      <c r="Y16" s="3"/>
      <c r="Z16" s="3"/>
      <c r="AA16" s="3"/>
    </row>
    <row r="17">
      <c r="A17" s="2">
        <v>0.72</v>
      </c>
      <c r="B17" s="1">
        <v>1.1</v>
      </c>
      <c r="C17" s="1">
        <v>0.91</v>
      </c>
      <c r="D17" s="3"/>
      <c r="E17" s="3"/>
      <c r="F17" s="3"/>
      <c r="G17" s="3"/>
      <c r="H17" s="3"/>
      <c r="I17" s="3"/>
      <c r="J17" s="5">
        <v>15.0</v>
      </c>
      <c r="K17" s="10">
        <f t="shared" ref="K17:M17" si="42">COUNTIFS(A:A, "&lt;" &amp; ($J18),A:A, "&gt;=" &amp; ($J17))/COUNT(A:A)
</f>
        <v>0</v>
      </c>
      <c r="L17" s="10">
        <f t="shared" si="42"/>
        <v>0</v>
      </c>
      <c r="M17" s="10">
        <f t="shared" si="42"/>
        <v>0</v>
      </c>
      <c r="N17" s="7">
        <f t="shared" si="10"/>
        <v>5</v>
      </c>
      <c r="O17" s="10">
        <f t="shared" ref="O17:Q17" si="43">COUNTIFS(A:A, "&lt;" &amp; ($N18))/COUNT(A:A)
</f>
        <v>1</v>
      </c>
      <c r="P17" s="10">
        <f t="shared" si="43"/>
        <v>1</v>
      </c>
      <c r="Q17" s="10">
        <f t="shared" si="43"/>
        <v>1</v>
      </c>
      <c r="R17" s="11"/>
      <c r="S17" s="3"/>
      <c r="T17" s="3"/>
      <c r="U17" s="3"/>
      <c r="V17" s="3"/>
      <c r="W17" s="3"/>
      <c r="X17" s="3"/>
      <c r="Y17" s="3"/>
      <c r="Z17" s="3"/>
      <c r="AA17" s="3"/>
    </row>
    <row r="18">
      <c r="A18" s="2">
        <v>0.47</v>
      </c>
      <c r="B18" s="1">
        <v>0.97</v>
      </c>
      <c r="C18" s="1">
        <v>1.1</v>
      </c>
      <c r="D18" s="3"/>
      <c r="E18" s="3"/>
      <c r="F18" s="3"/>
      <c r="G18" s="3"/>
      <c r="H18" s="3"/>
      <c r="I18" s="3"/>
      <c r="J18" s="5">
        <v>16.0</v>
      </c>
      <c r="K18" s="10">
        <f t="shared" ref="K18:M18" si="44">COUNTIFS(A:A, "&lt;" &amp; ($J19),A:A, "&gt;=" &amp; ($J18))/COUNT(A:A)
</f>
        <v>0</v>
      </c>
      <c r="L18" s="10">
        <f t="shared" si="44"/>
        <v>0</v>
      </c>
      <c r="M18" s="10">
        <f t="shared" si="44"/>
        <v>0</v>
      </c>
      <c r="N18" s="7">
        <f t="shared" si="10"/>
        <v>5.333333333</v>
      </c>
      <c r="O18" s="10">
        <f t="shared" ref="O18:Q18" si="45">COUNTIFS(A:A, "&lt;" &amp; ($N19))/COUNT(A:A)
</f>
        <v>1</v>
      </c>
      <c r="P18" s="10">
        <f t="shared" si="45"/>
        <v>1</v>
      </c>
      <c r="Q18" s="10">
        <f t="shared" si="45"/>
        <v>1</v>
      </c>
      <c r="R18" s="11"/>
      <c r="S18" s="3"/>
      <c r="T18" s="3"/>
      <c r="U18" s="3"/>
      <c r="V18" s="3"/>
      <c r="W18" s="3"/>
      <c r="X18" s="3"/>
      <c r="Y18" s="3"/>
      <c r="Z18" s="3"/>
      <c r="AA18" s="3"/>
    </row>
    <row r="19">
      <c r="A19" s="2">
        <v>1.49</v>
      </c>
      <c r="B19" s="1">
        <v>0.75</v>
      </c>
      <c r="C19" s="1">
        <v>1.1</v>
      </c>
      <c r="D19" s="3"/>
      <c r="E19" s="3"/>
      <c r="F19" s="3"/>
      <c r="G19" s="3"/>
      <c r="H19" s="3"/>
      <c r="I19" s="3"/>
      <c r="J19" s="5">
        <v>17.0</v>
      </c>
      <c r="K19" s="10">
        <f t="shared" ref="K19:M19" si="46">COUNTIFS(A:A, "&lt;" &amp; ($J20),A:A, "&gt;=" &amp; ($J19))/COUNT(A:A)
</f>
        <v>0</v>
      </c>
      <c r="L19" s="10">
        <f t="shared" si="46"/>
        <v>0</v>
      </c>
      <c r="M19" s="10">
        <f t="shared" si="46"/>
        <v>0</v>
      </c>
      <c r="N19" s="7">
        <f t="shared" si="10"/>
        <v>5.666666667</v>
      </c>
      <c r="O19" s="10">
        <f t="shared" ref="O19:Q19" si="47">COUNTIFS(A:A, "&lt;" &amp; ($N20))/COUNT(A:A)
</f>
        <v>1</v>
      </c>
      <c r="P19" s="10">
        <f t="shared" si="47"/>
        <v>1</v>
      </c>
      <c r="Q19" s="10">
        <f t="shared" si="47"/>
        <v>1</v>
      </c>
      <c r="R19" s="11"/>
      <c r="S19" s="3"/>
      <c r="T19" s="3"/>
      <c r="U19" s="3"/>
      <c r="V19" s="3"/>
      <c r="W19" s="3"/>
      <c r="X19" s="3"/>
      <c r="Y19" s="3"/>
      <c r="Z19" s="3"/>
      <c r="AA19" s="3"/>
    </row>
    <row r="20">
      <c r="A20" s="2">
        <v>0.78</v>
      </c>
      <c r="B20" s="1">
        <v>1.04</v>
      </c>
      <c r="C20" s="1">
        <v>0.59</v>
      </c>
      <c r="D20" s="3"/>
      <c r="E20" s="3"/>
      <c r="F20" s="3"/>
      <c r="G20" s="3"/>
      <c r="H20" s="3"/>
      <c r="I20" s="3"/>
      <c r="J20" s="5">
        <v>18.0</v>
      </c>
      <c r="K20" s="10">
        <f t="shared" ref="K20:M20" si="48">COUNTIFS(A:A, "&lt;" &amp; ($J21),A:A, "&gt;=" &amp; ($J20))/COUNT(A:A)
</f>
        <v>0</v>
      </c>
      <c r="L20" s="10">
        <f t="shared" si="48"/>
        <v>0</v>
      </c>
      <c r="M20" s="10">
        <f t="shared" si="48"/>
        <v>0</v>
      </c>
      <c r="N20" s="7">
        <f t="shared" si="10"/>
        <v>6</v>
      </c>
      <c r="O20" s="10">
        <f t="shared" ref="O20:Q20" si="49">COUNTIFS(A:A, "&lt;" &amp; ($N21))/COUNT(A:A)
</f>
        <v>1</v>
      </c>
      <c r="P20" s="10">
        <f t="shared" si="49"/>
        <v>1</v>
      </c>
      <c r="Q20" s="10">
        <f t="shared" si="49"/>
        <v>1</v>
      </c>
      <c r="R20" s="11"/>
      <c r="S20" s="3"/>
      <c r="T20" s="3"/>
      <c r="U20" s="3"/>
      <c r="V20" s="3"/>
      <c r="W20" s="3"/>
      <c r="X20" s="3"/>
      <c r="Y20" s="3"/>
      <c r="Z20" s="3"/>
      <c r="AA20" s="3"/>
    </row>
    <row r="21">
      <c r="A21" s="2">
        <v>1.62</v>
      </c>
      <c r="B21" s="1">
        <v>1.1</v>
      </c>
      <c r="C21" s="1">
        <v>1.43</v>
      </c>
      <c r="D21" s="3"/>
      <c r="E21" s="3"/>
      <c r="F21" s="3"/>
      <c r="G21" s="3"/>
      <c r="H21" s="3"/>
      <c r="I21" s="3"/>
      <c r="J21" s="5">
        <v>19.0</v>
      </c>
      <c r="K21" s="10">
        <f t="shared" ref="K21:M21" si="50">COUNTIFS(A:A, "&lt;" &amp; ($J22),A:A, "&gt;=" &amp; ($J21))/COUNT(A:A)
</f>
        <v>0</v>
      </c>
      <c r="L21" s="10">
        <f t="shared" si="50"/>
        <v>0</v>
      </c>
      <c r="M21" s="10">
        <f t="shared" si="50"/>
        <v>0</v>
      </c>
      <c r="N21" s="7">
        <f t="shared" si="10"/>
        <v>6.333333333</v>
      </c>
      <c r="O21" s="10">
        <f t="shared" ref="O21:Q21" si="51">COUNTIFS(A:A, "&lt;" &amp; ($N22))/COUNT(A:A)
</f>
        <v>1</v>
      </c>
      <c r="P21" s="10">
        <f t="shared" si="51"/>
        <v>1</v>
      </c>
      <c r="Q21" s="10">
        <f t="shared" si="51"/>
        <v>1</v>
      </c>
      <c r="R21" s="11"/>
      <c r="S21" s="3"/>
      <c r="T21" s="3"/>
      <c r="U21" s="3"/>
      <c r="V21" s="3"/>
      <c r="W21" s="3"/>
      <c r="X21" s="3"/>
      <c r="Y21" s="3"/>
      <c r="Z21" s="3"/>
      <c r="AA21" s="3"/>
    </row>
    <row r="22">
      <c r="A22" s="2">
        <v>0.47</v>
      </c>
      <c r="B22" s="1">
        <v>0.91</v>
      </c>
      <c r="C22" s="1">
        <v>1.06</v>
      </c>
      <c r="D22" s="3"/>
      <c r="E22" s="3"/>
      <c r="F22" s="3"/>
      <c r="G22" s="3"/>
      <c r="H22" s="3"/>
      <c r="I22" s="3"/>
      <c r="J22" s="5">
        <v>20.0</v>
      </c>
      <c r="K22" s="10">
        <f t="shared" ref="K22:M22" si="52">COUNTIFS(A:A, "&lt;" &amp; ($J23),A:A, "&gt;=" &amp; ($J22))/COUNT(A:A)
</f>
        <v>0</v>
      </c>
      <c r="L22" s="10">
        <f t="shared" si="52"/>
        <v>0</v>
      </c>
      <c r="M22" s="10">
        <f t="shared" si="52"/>
        <v>0</v>
      </c>
      <c r="N22" s="7">
        <f t="shared" si="10"/>
        <v>6.666666667</v>
      </c>
      <c r="O22" s="10">
        <f t="shared" ref="O22:Q22" si="53">COUNTIFS(A:A, "&lt;" &amp; ($N23))/COUNT(A:A)
</f>
        <v>1</v>
      </c>
      <c r="P22" s="10">
        <f t="shared" si="53"/>
        <v>1</v>
      </c>
      <c r="Q22" s="10">
        <f t="shared" si="53"/>
        <v>1</v>
      </c>
      <c r="R22" s="11"/>
      <c r="S22" s="3"/>
      <c r="T22" s="3"/>
      <c r="U22" s="3"/>
      <c r="V22" s="3"/>
      <c r="W22" s="3"/>
      <c r="X22" s="3"/>
      <c r="Y22" s="3"/>
      <c r="Z22" s="3"/>
      <c r="AA22" s="3"/>
    </row>
    <row r="23">
      <c r="A23" s="2">
        <v>0.91</v>
      </c>
      <c r="B23" s="1">
        <v>0.5</v>
      </c>
      <c r="C23" s="1">
        <v>1.1</v>
      </c>
      <c r="D23" s="3"/>
      <c r="E23" s="3"/>
      <c r="F23" s="3"/>
      <c r="G23" s="3"/>
      <c r="H23" s="3"/>
      <c r="I23" s="3"/>
      <c r="J23" s="5">
        <v>21.0</v>
      </c>
      <c r="K23" s="10">
        <f t="shared" ref="K23:M23" si="54">COUNTIFS(A:A, "&lt;" &amp; ($J24),A:A, "&gt;=" &amp; ($J23))/COUNT(A:A)
</f>
        <v>0</v>
      </c>
      <c r="L23" s="10">
        <f t="shared" si="54"/>
        <v>0</v>
      </c>
      <c r="M23" s="10">
        <f t="shared" si="54"/>
        <v>0</v>
      </c>
      <c r="N23" s="7">
        <f t="shared" si="10"/>
        <v>7</v>
      </c>
      <c r="O23" s="10">
        <f t="shared" ref="O23:Q23" si="55">COUNTIFS(A:A, "&lt;" &amp; ($N24))/COUNT(A:A)
</f>
        <v>1</v>
      </c>
      <c r="P23" s="10">
        <f t="shared" si="55"/>
        <v>1</v>
      </c>
      <c r="Q23" s="10">
        <f t="shared" si="55"/>
        <v>1</v>
      </c>
      <c r="R23" s="11"/>
      <c r="S23" s="3"/>
      <c r="T23" s="3"/>
      <c r="U23" s="3"/>
      <c r="V23" s="3"/>
      <c r="W23" s="3"/>
      <c r="X23" s="3"/>
      <c r="Y23" s="3"/>
      <c r="Z23" s="3"/>
      <c r="AA23" s="3"/>
    </row>
    <row r="24">
      <c r="A24" s="2">
        <v>0.47</v>
      </c>
      <c r="B24" s="1">
        <v>0.72</v>
      </c>
      <c r="C24" s="1">
        <v>1.04</v>
      </c>
      <c r="D24" s="3"/>
      <c r="E24" s="3"/>
      <c r="F24" s="3"/>
      <c r="G24" s="3"/>
      <c r="H24" s="3"/>
      <c r="I24" s="3"/>
      <c r="J24" s="5">
        <v>22.0</v>
      </c>
      <c r="K24" s="10">
        <f t="shared" ref="K24:M24" si="56">COUNTIFS(A:A, "&lt;" &amp; ($J25),A:A, "&gt;=" &amp; ($J24))/COUNT(A:A)
</f>
        <v>0</v>
      </c>
      <c r="L24" s="10">
        <f t="shared" si="56"/>
        <v>0</v>
      </c>
      <c r="M24" s="10">
        <f t="shared" si="56"/>
        <v>0</v>
      </c>
      <c r="N24" s="7">
        <f t="shared" si="10"/>
        <v>7.333333333</v>
      </c>
      <c r="O24" s="10">
        <f t="shared" ref="O24:Q24" si="57">COUNTIFS(A:A, "&lt;" &amp; ($N25))/COUNT(A:A)
</f>
        <v>1</v>
      </c>
      <c r="P24" s="10">
        <f t="shared" si="57"/>
        <v>1</v>
      </c>
      <c r="Q24" s="10">
        <f t="shared" si="57"/>
        <v>1</v>
      </c>
      <c r="R24" s="11"/>
      <c r="S24" s="3"/>
      <c r="T24" s="3"/>
      <c r="U24" s="3"/>
      <c r="V24" s="3"/>
      <c r="W24" s="3"/>
      <c r="X24" s="3"/>
      <c r="Y24" s="3"/>
      <c r="Z24" s="3"/>
      <c r="AA24" s="3"/>
    </row>
    <row r="25">
      <c r="A25" s="2">
        <v>0.78</v>
      </c>
      <c r="B25" s="1">
        <v>0.78</v>
      </c>
      <c r="C25" s="1">
        <v>1.55</v>
      </c>
      <c r="D25" s="3"/>
      <c r="E25" s="3"/>
      <c r="F25" s="3"/>
      <c r="G25" s="3"/>
      <c r="H25" s="3"/>
      <c r="I25" s="3"/>
      <c r="J25" s="5">
        <v>23.0</v>
      </c>
      <c r="K25" s="10">
        <f t="shared" ref="K25:M25" si="58">COUNTIFS(A:A, "&lt;" &amp; ($J26),A:A, "&gt;=" &amp; ($J25))/COUNT(A:A)
</f>
        <v>0</v>
      </c>
      <c r="L25" s="10">
        <f t="shared" si="58"/>
        <v>0</v>
      </c>
      <c r="M25" s="10">
        <f t="shared" si="58"/>
        <v>0</v>
      </c>
      <c r="N25" s="7">
        <f t="shared" si="10"/>
        <v>7.666666667</v>
      </c>
      <c r="O25" s="10">
        <f t="shared" ref="O25:Q25" si="59">COUNTIFS(A:A, "&lt;" &amp; ($N26))/COUNT(A:A)
</f>
        <v>1</v>
      </c>
      <c r="P25" s="10">
        <f t="shared" si="59"/>
        <v>1</v>
      </c>
      <c r="Q25" s="10">
        <f t="shared" si="59"/>
        <v>1</v>
      </c>
      <c r="R25" s="11"/>
      <c r="S25" s="3"/>
      <c r="T25" s="3"/>
      <c r="U25" s="3"/>
      <c r="V25" s="3"/>
      <c r="W25" s="3"/>
      <c r="X25" s="3"/>
      <c r="Y25" s="3"/>
      <c r="Z25" s="3"/>
      <c r="AA25" s="3"/>
    </row>
    <row r="26">
      <c r="A26" s="2">
        <v>0.47</v>
      </c>
      <c r="B26" s="1">
        <v>1.1</v>
      </c>
      <c r="C26" s="1">
        <v>1.06</v>
      </c>
      <c r="D26" s="3"/>
      <c r="E26" s="3"/>
      <c r="F26" s="3"/>
      <c r="G26" s="3"/>
      <c r="H26" s="3"/>
      <c r="I26" s="3"/>
      <c r="J26" s="5">
        <v>24.0</v>
      </c>
      <c r="K26" s="10">
        <f t="shared" ref="K26:M26" si="60">COUNTIFS(A:A, "&lt;" &amp; ($J27),A:A, "&gt;=" &amp; ($J26))/COUNT(A:A)
</f>
        <v>0</v>
      </c>
      <c r="L26" s="10">
        <f t="shared" si="60"/>
        <v>0</v>
      </c>
      <c r="M26" s="10">
        <f t="shared" si="60"/>
        <v>0</v>
      </c>
      <c r="N26" s="7">
        <f t="shared" si="10"/>
        <v>8</v>
      </c>
      <c r="O26" s="10">
        <f t="shared" ref="O26:Q26" si="61">COUNTIFS(A:A, "&lt;" &amp; ($N27))/COUNT(A:A)
</f>
        <v>1</v>
      </c>
      <c r="P26" s="10">
        <f t="shared" si="61"/>
        <v>1</v>
      </c>
      <c r="Q26" s="10">
        <f t="shared" si="61"/>
        <v>1</v>
      </c>
      <c r="R26" s="11"/>
      <c r="S26" s="3"/>
      <c r="T26" s="3"/>
      <c r="U26" s="3"/>
      <c r="V26" s="3"/>
      <c r="W26" s="3"/>
      <c r="X26" s="3"/>
      <c r="Y26" s="3"/>
      <c r="Z26" s="3"/>
      <c r="AA26" s="3"/>
    </row>
    <row r="27">
      <c r="A27" s="2">
        <v>1.06</v>
      </c>
      <c r="B27" s="1">
        <v>0.53</v>
      </c>
      <c r="C27" s="1">
        <v>1.1</v>
      </c>
      <c r="D27" s="3"/>
      <c r="E27" s="3"/>
      <c r="F27" s="3"/>
      <c r="G27" s="3"/>
      <c r="H27" s="3"/>
      <c r="I27" s="3"/>
      <c r="J27" s="5">
        <v>25.0</v>
      </c>
      <c r="K27" s="10">
        <f t="shared" ref="K27:M27" si="62">COUNTIFS(A:A, "&lt;" &amp; ($J28),A:A, "&gt;=" &amp; ($J27))/COUNT(A:A)
</f>
        <v>0</v>
      </c>
      <c r="L27" s="10">
        <f t="shared" si="62"/>
        <v>0</v>
      </c>
      <c r="M27" s="10">
        <f t="shared" si="62"/>
        <v>0</v>
      </c>
      <c r="N27" s="7">
        <f t="shared" si="10"/>
        <v>8.333333333</v>
      </c>
      <c r="O27" s="10">
        <f t="shared" ref="O27:Q27" si="63">COUNTIFS(A:A, "&lt;" &amp; ($N28))/COUNT(A:A)
</f>
        <v>1</v>
      </c>
      <c r="P27" s="10">
        <f t="shared" si="63"/>
        <v>1</v>
      </c>
      <c r="Q27" s="10">
        <f t="shared" si="63"/>
        <v>1</v>
      </c>
      <c r="R27" s="11"/>
      <c r="S27" s="3"/>
      <c r="T27" s="3"/>
      <c r="U27" s="3"/>
      <c r="V27" s="3"/>
      <c r="W27" s="3"/>
      <c r="X27" s="3"/>
      <c r="Y27" s="3"/>
      <c r="Z27" s="3"/>
      <c r="AA27" s="3"/>
    </row>
    <row r="28">
      <c r="A28" s="2">
        <v>0.66</v>
      </c>
      <c r="B28" s="1">
        <v>0.47</v>
      </c>
      <c r="C28" s="1">
        <v>1.1</v>
      </c>
      <c r="D28" s="3"/>
      <c r="E28" s="3"/>
      <c r="F28" s="3"/>
      <c r="G28" s="3"/>
      <c r="H28" s="3"/>
      <c r="I28" s="3"/>
      <c r="J28" s="5">
        <v>26.0</v>
      </c>
      <c r="K28" s="10">
        <f t="shared" ref="K28:M28" si="64">COUNTIFS(A:A, "&lt;" &amp; ($J29),A:A, "&gt;=" &amp; ($J28))/COUNT(A:A)
</f>
        <v>0</v>
      </c>
      <c r="L28" s="10">
        <f t="shared" si="64"/>
        <v>0</v>
      </c>
      <c r="M28" s="10">
        <f t="shared" si="64"/>
        <v>0</v>
      </c>
      <c r="N28" s="7">
        <f t="shared" si="10"/>
        <v>8.666666667</v>
      </c>
      <c r="O28" s="10">
        <f t="shared" ref="O28:Q28" si="65">COUNTIFS(A:A, "&lt;" &amp; ($N29))/COUNT(A:A)
</f>
        <v>1</v>
      </c>
      <c r="P28" s="10">
        <f t="shared" si="65"/>
        <v>1</v>
      </c>
      <c r="Q28" s="10">
        <f t="shared" si="65"/>
        <v>1</v>
      </c>
      <c r="R28" s="11"/>
      <c r="S28" s="3"/>
      <c r="T28" s="3"/>
      <c r="U28" s="3"/>
      <c r="V28" s="3"/>
      <c r="W28" s="3"/>
      <c r="X28" s="3"/>
      <c r="Y28" s="3"/>
      <c r="Z28" s="3"/>
      <c r="AA28" s="3"/>
    </row>
    <row r="29">
      <c r="A29" s="2">
        <v>0.8</v>
      </c>
      <c r="B29" s="1">
        <v>0.8</v>
      </c>
      <c r="C29" s="1">
        <v>0.72</v>
      </c>
      <c r="D29" s="3"/>
      <c r="E29" s="3"/>
      <c r="F29" s="3"/>
      <c r="G29" s="3"/>
      <c r="H29" s="3"/>
      <c r="I29" s="3"/>
      <c r="J29" s="5">
        <v>27.0</v>
      </c>
      <c r="K29" s="10">
        <f t="shared" ref="K29:M29" si="66">COUNTIFS(A:A, "&lt;" &amp; ($J30),A:A, "&gt;=" &amp; ($J29))/COUNT(A:A)
</f>
        <v>0</v>
      </c>
      <c r="L29" s="10">
        <f t="shared" si="66"/>
        <v>0</v>
      </c>
      <c r="M29" s="10">
        <f t="shared" si="66"/>
        <v>0</v>
      </c>
      <c r="N29" s="7">
        <f t="shared" si="10"/>
        <v>9</v>
      </c>
      <c r="O29" s="10">
        <f t="shared" ref="O29:Q29" si="67">COUNTIFS(A:A, "&lt;" &amp; ($N30))/COUNT(A:A)
</f>
        <v>1</v>
      </c>
      <c r="P29" s="10">
        <f t="shared" si="67"/>
        <v>1</v>
      </c>
      <c r="Q29" s="10">
        <f t="shared" si="67"/>
        <v>1</v>
      </c>
      <c r="R29" s="11"/>
      <c r="S29" s="3"/>
      <c r="T29" s="3"/>
      <c r="U29" s="3"/>
      <c r="V29" s="3"/>
      <c r="W29" s="3"/>
      <c r="X29" s="3"/>
      <c r="Y29" s="3"/>
      <c r="Z29" s="3"/>
      <c r="AA29" s="3"/>
    </row>
    <row r="30">
      <c r="A30" s="2">
        <v>0.84</v>
      </c>
      <c r="B30" s="1">
        <v>1.1</v>
      </c>
      <c r="C30" s="1">
        <v>0.72</v>
      </c>
      <c r="D30" s="3"/>
      <c r="E30" s="3"/>
      <c r="F30" s="3"/>
      <c r="G30" s="3"/>
      <c r="H30" s="3"/>
      <c r="I30" s="3"/>
      <c r="J30" s="5">
        <v>28.0</v>
      </c>
      <c r="K30" s="10">
        <f t="shared" ref="K30:M30" si="68">COUNTIFS(A:A, "&lt;" &amp; ($J31),A:A, "&gt;=" &amp; ($J30))/COUNT(A:A)
</f>
        <v>0</v>
      </c>
      <c r="L30" s="10">
        <f t="shared" si="68"/>
        <v>0</v>
      </c>
      <c r="M30" s="10">
        <f t="shared" si="68"/>
        <v>0</v>
      </c>
      <c r="N30" s="7">
        <f t="shared" si="10"/>
        <v>9.333333333</v>
      </c>
      <c r="O30" s="10">
        <f t="shared" ref="O30:Q30" si="69">COUNTIFS(A:A, "&lt;" &amp; ($N31))/COUNT(A:A)
</f>
        <v>1</v>
      </c>
      <c r="P30" s="10">
        <f t="shared" si="69"/>
        <v>1</v>
      </c>
      <c r="Q30" s="10">
        <f t="shared" si="69"/>
        <v>1</v>
      </c>
      <c r="R30" s="11"/>
      <c r="S30" s="3"/>
      <c r="T30" s="3"/>
      <c r="U30" s="3"/>
      <c r="V30" s="3"/>
      <c r="W30" s="3"/>
      <c r="X30" s="3"/>
      <c r="Y30" s="3"/>
      <c r="Z30" s="3"/>
      <c r="AA30" s="3"/>
    </row>
    <row r="31">
      <c r="A31" s="2">
        <v>1.06</v>
      </c>
      <c r="B31" s="1">
        <v>1.49</v>
      </c>
      <c r="C31" s="1">
        <v>0.75</v>
      </c>
      <c r="D31" s="3"/>
      <c r="E31" s="3"/>
      <c r="F31" s="3"/>
      <c r="G31" s="3"/>
      <c r="H31" s="3"/>
      <c r="I31" s="3"/>
      <c r="J31" s="5">
        <v>29.0</v>
      </c>
      <c r="K31" s="10">
        <f t="shared" ref="K31:M31" si="70">COUNTIFS(A:A, "&lt;" &amp; ($J32),A:A, "&gt;=" &amp; ($J31))/COUNT(A:A)
</f>
        <v>0</v>
      </c>
      <c r="L31" s="10">
        <f t="shared" si="70"/>
        <v>0</v>
      </c>
      <c r="M31" s="10">
        <f t="shared" si="70"/>
        <v>0</v>
      </c>
      <c r="N31" s="7">
        <f t="shared" si="10"/>
        <v>9.666666667</v>
      </c>
      <c r="O31" s="10">
        <f t="shared" ref="O31:Q31" si="71">COUNTIFS(A:A, "&lt;" &amp; ($N32))/COUNT(A:A)
</f>
        <v>1</v>
      </c>
      <c r="P31" s="10">
        <f t="shared" si="71"/>
        <v>1</v>
      </c>
      <c r="Q31" s="10">
        <f t="shared" si="71"/>
        <v>1</v>
      </c>
      <c r="R31" s="11"/>
      <c r="S31" s="3"/>
      <c r="T31" s="3"/>
      <c r="U31" s="3"/>
      <c r="V31" s="3"/>
      <c r="W31" s="3"/>
      <c r="X31" s="3"/>
      <c r="Y31" s="3"/>
      <c r="Z31" s="3"/>
      <c r="AA31" s="3"/>
    </row>
    <row r="32">
      <c r="A32" s="2">
        <v>1.1</v>
      </c>
      <c r="B32" s="1">
        <v>1.04</v>
      </c>
      <c r="C32" s="1">
        <v>0.47</v>
      </c>
      <c r="D32" s="3"/>
      <c r="E32" s="3"/>
      <c r="F32" s="3"/>
      <c r="G32" s="3"/>
      <c r="H32" s="3"/>
      <c r="I32" s="3"/>
      <c r="J32" s="5">
        <v>30.0</v>
      </c>
      <c r="K32" s="10">
        <f t="shared" ref="K32:M32" si="72">COUNTIFS(A:A, "&lt;" &amp; ($J33),A:A, "&gt;=" &amp; ($J32))/COUNT(A:A)
</f>
        <v>0</v>
      </c>
      <c r="L32" s="10">
        <f t="shared" si="72"/>
        <v>0</v>
      </c>
      <c r="M32" s="10">
        <f t="shared" si="72"/>
        <v>0</v>
      </c>
      <c r="N32" s="7">
        <f t="shared" si="10"/>
        <v>10</v>
      </c>
      <c r="O32" s="10">
        <f t="shared" ref="O32:Q32" si="73">COUNTIFS(A:A, "&lt;" &amp; ($N33))/COUNT(A:A)
</f>
        <v>1</v>
      </c>
      <c r="P32" s="10">
        <f t="shared" si="73"/>
        <v>1</v>
      </c>
      <c r="Q32" s="10">
        <f t="shared" si="73"/>
        <v>1</v>
      </c>
      <c r="R32" s="11"/>
      <c r="S32" s="3"/>
      <c r="T32" s="3"/>
      <c r="U32" s="3"/>
      <c r="V32" s="3"/>
      <c r="W32" s="3"/>
      <c r="X32" s="3"/>
      <c r="Y32" s="3"/>
      <c r="Z32" s="3"/>
      <c r="AA32" s="3"/>
    </row>
    <row r="33">
      <c r="A33" s="2">
        <v>1.1</v>
      </c>
      <c r="B33" s="1">
        <v>1.31</v>
      </c>
      <c r="C33" s="1">
        <v>1.06</v>
      </c>
      <c r="D33" s="3"/>
      <c r="E33" s="3"/>
      <c r="F33" s="3"/>
      <c r="G33" s="3"/>
      <c r="H33" s="3"/>
      <c r="I33" s="3"/>
      <c r="J33" s="5">
        <v>31.0</v>
      </c>
      <c r="K33" s="10">
        <f t="shared" ref="K33:M33" si="74">COUNTIFS(A:A, "&lt;" &amp; ($J34),A:A, "&gt;=" &amp; ($J33))/COUNT(A:A)
</f>
        <v>0</v>
      </c>
      <c r="L33" s="10">
        <f t="shared" si="74"/>
        <v>0</v>
      </c>
      <c r="M33" s="10">
        <f t="shared" si="74"/>
        <v>0</v>
      </c>
      <c r="N33" s="7">
        <f t="shared" si="10"/>
        <v>10.33333333</v>
      </c>
      <c r="O33" s="10">
        <f t="shared" ref="O33:Q33" si="75">COUNTIFS(A:A, "&lt;" &amp; ($N34))/COUNT(A:A)
</f>
        <v>1</v>
      </c>
      <c r="P33" s="10">
        <f t="shared" si="75"/>
        <v>1</v>
      </c>
      <c r="Q33" s="10">
        <f t="shared" si="75"/>
        <v>1</v>
      </c>
      <c r="R33" s="11"/>
      <c r="S33" s="3"/>
      <c r="T33" s="3"/>
      <c r="U33" s="3"/>
      <c r="V33" s="3"/>
      <c r="W33" s="3"/>
      <c r="X33" s="3"/>
      <c r="Y33" s="3"/>
      <c r="Z33" s="3"/>
      <c r="AA33" s="3"/>
    </row>
    <row r="34">
      <c r="A34" s="2">
        <v>0.78</v>
      </c>
      <c r="B34" s="1">
        <v>0.94</v>
      </c>
      <c r="C34" s="1">
        <v>1.1</v>
      </c>
      <c r="D34" s="3"/>
      <c r="E34" s="3"/>
      <c r="F34" s="3"/>
      <c r="G34" s="3"/>
      <c r="H34" s="3"/>
      <c r="I34" s="3"/>
      <c r="J34" s="5">
        <v>32.0</v>
      </c>
      <c r="K34" s="10">
        <f t="shared" ref="K34:M34" si="76">COUNTIFS(A:A, "&lt;" &amp; ($J35),A:A, "&gt;=" &amp; ($J34))/COUNT(A:A)
</f>
        <v>0</v>
      </c>
      <c r="L34" s="10">
        <f t="shared" si="76"/>
        <v>0</v>
      </c>
      <c r="M34" s="10">
        <f t="shared" si="76"/>
        <v>0</v>
      </c>
      <c r="N34" s="7">
        <f t="shared" si="10"/>
        <v>10.66666667</v>
      </c>
      <c r="O34" s="10">
        <f t="shared" ref="O34:Q34" si="77">COUNTIFS(A:A, "&lt;" &amp; ($N35))/COUNT(A:A)
</f>
        <v>1</v>
      </c>
      <c r="P34" s="10">
        <f t="shared" si="77"/>
        <v>1</v>
      </c>
      <c r="Q34" s="10">
        <f t="shared" si="77"/>
        <v>1</v>
      </c>
      <c r="R34" s="11"/>
      <c r="S34" s="3"/>
      <c r="T34" s="3"/>
      <c r="U34" s="3"/>
      <c r="V34" s="3"/>
      <c r="W34" s="3"/>
      <c r="X34" s="3"/>
      <c r="Y34" s="3"/>
      <c r="Z34" s="3"/>
      <c r="AA34" s="3"/>
    </row>
    <row r="35">
      <c r="A35" s="2">
        <v>1.1</v>
      </c>
      <c r="B35" s="1">
        <v>0.85</v>
      </c>
      <c r="C35" s="1">
        <v>1.1</v>
      </c>
      <c r="D35" s="3"/>
      <c r="E35" s="3"/>
      <c r="F35" s="3"/>
      <c r="G35" s="3"/>
      <c r="H35" s="3"/>
      <c r="I35" s="3"/>
      <c r="J35" s="5">
        <v>33.0</v>
      </c>
      <c r="K35" s="10">
        <f t="shared" ref="K35:M35" si="78">COUNTIFS(A:A, "&lt;" &amp; ($J36),A:A, "&gt;=" &amp; ($J35))/COUNT(A:A)
</f>
        <v>0</v>
      </c>
      <c r="L35" s="10">
        <f t="shared" si="78"/>
        <v>0</v>
      </c>
      <c r="M35" s="10">
        <f t="shared" si="78"/>
        <v>0</v>
      </c>
      <c r="N35" s="7">
        <f t="shared" si="10"/>
        <v>11</v>
      </c>
      <c r="O35" s="10">
        <f t="shared" ref="O35:Q35" si="79">COUNTIFS(A:A, "&lt;" &amp; ($N36))/COUNT(A:A)
</f>
        <v>1</v>
      </c>
      <c r="P35" s="10">
        <f t="shared" si="79"/>
        <v>1</v>
      </c>
      <c r="Q35" s="10">
        <f t="shared" si="79"/>
        <v>1</v>
      </c>
      <c r="R35" s="11"/>
      <c r="S35" s="3"/>
      <c r="T35" s="3"/>
      <c r="U35" s="3"/>
      <c r="V35" s="3"/>
      <c r="W35" s="3"/>
      <c r="X35" s="3"/>
      <c r="Y35" s="3"/>
      <c r="Z35" s="3"/>
      <c r="AA35" s="3"/>
    </row>
    <row r="36">
      <c r="A36" s="2">
        <v>0.74</v>
      </c>
      <c r="B36" s="1">
        <v>0.85</v>
      </c>
      <c r="C36" s="1">
        <v>0.73</v>
      </c>
      <c r="D36" s="3"/>
      <c r="E36" s="2" t="s">
        <v>16</v>
      </c>
      <c r="F36" s="3"/>
      <c r="G36" s="3"/>
      <c r="H36" s="3"/>
      <c r="I36" s="3"/>
      <c r="J36" s="5">
        <v>34.0</v>
      </c>
      <c r="K36" s="10">
        <f t="shared" ref="K36:M36" si="80">COUNTIFS(A:A, "&lt;" &amp; ($J37),A:A, "&gt;=" &amp; ($J36))/COUNT(A:A)
</f>
        <v>0</v>
      </c>
      <c r="L36" s="10">
        <f t="shared" si="80"/>
        <v>0</v>
      </c>
      <c r="M36" s="10">
        <f t="shared" si="80"/>
        <v>0</v>
      </c>
      <c r="N36" s="7">
        <f t="shared" si="10"/>
        <v>11.33333333</v>
      </c>
      <c r="O36" s="10">
        <f t="shared" ref="O36:Q36" si="81">COUNTIFS(A:A, "&lt;" &amp; ($N37))/COUNT(A:A)
</f>
        <v>1</v>
      </c>
      <c r="P36" s="10">
        <f t="shared" si="81"/>
        <v>1</v>
      </c>
      <c r="Q36" s="10">
        <f t="shared" si="81"/>
        <v>1</v>
      </c>
      <c r="R36" s="11"/>
      <c r="S36" s="3"/>
      <c r="T36" s="3"/>
      <c r="U36" s="3"/>
      <c r="V36" s="3"/>
      <c r="W36" s="3"/>
      <c r="X36" s="3"/>
      <c r="Y36" s="3"/>
      <c r="Z36" s="3"/>
      <c r="AA36" s="3"/>
    </row>
    <row r="37">
      <c r="A37" s="2">
        <v>0.72</v>
      </c>
      <c r="B37" s="1">
        <v>1.1</v>
      </c>
      <c r="C37" s="1">
        <v>1.1</v>
      </c>
      <c r="D37" s="3"/>
      <c r="E37" s="3"/>
      <c r="F37" s="3"/>
      <c r="G37" s="3"/>
      <c r="H37" s="3"/>
      <c r="I37" s="3"/>
      <c r="J37" s="5">
        <v>35.0</v>
      </c>
      <c r="K37" s="10">
        <f t="shared" ref="K37:M37" si="82">COUNTIFS(A:A, "&lt;" &amp; ($J38),A:A, "&gt;=" &amp; ($J37))/COUNT(A:A)
</f>
        <v>0</v>
      </c>
      <c r="L37" s="10">
        <f t="shared" si="82"/>
        <v>0</v>
      </c>
      <c r="M37" s="10">
        <f t="shared" si="82"/>
        <v>0</v>
      </c>
      <c r="N37" s="7">
        <f t="shared" si="10"/>
        <v>11.66666667</v>
      </c>
      <c r="O37" s="10">
        <f t="shared" ref="O37:Q37" si="83">COUNTIFS(A:A, "&lt;" &amp; ($N38))/COUNT(A:A)
</f>
        <v>1</v>
      </c>
      <c r="P37" s="10">
        <f t="shared" si="83"/>
        <v>1</v>
      </c>
      <c r="Q37" s="10">
        <f t="shared" si="83"/>
        <v>1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2">
        <v>0.72</v>
      </c>
      <c r="B38" s="1">
        <v>0.47</v>
      </c>
      <c r="C38" s="1">
        <v>0.59</v>
      </c>
      <c r="D38" s="3"/>
      <c r="E38" s="3"/>
      <c r="F38" s="3"/>
      <c r="G38" s="3"/>
      <c r="H38" s="3"/>
      <c r="I38" s="3"/>
      <c r="J38" s="5">
        <v>36.0</v>
      </c>
      <c r="K38" s="10">
        <f t="shared" ref="K38:M38" si="84">COUNTIFS(A:A, "&lt;" &amp; ($J39),A:A, "&gt;=" &amp; ($J38))/COUNT(A:A)
</f>
        <v>0</v>
      </c>
      <c r="L38" s="10">
        <f t="shared" si="84"/>
        <v>0</v>
      </c>
      <c r="M38" s="10">
        <f t="shared" si="84"/>
        <v>0</v>
      </c>
      <c r="N38" s="7">
        <f t="shared" si="10"/>
        <v>12</v>
      </c>
      <c r="O38" s="10">
        <f t="shared" ref="O38:Q38" si="85">COUNTIFS(A:A, "&lt;" &amp; ($N39))/COUNT(A:A)
</f>
        <v>1</v>
      </c>
      <c r="P38" s="10">
        <f t="shared" si="85"/>
        <v>1</v>
      </c>
      <c r="Q38" s="10">
        <f t="shared" si="85"/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2">
        <v>0.66</v>
      </c>
      <c r="B39" s="1">
        <v>0.79</v>
      </c>
      <c r="C39" s="1">
        <v>1.1</v>
      </c>
      <c r="D39" s="3"/>
      <c r="E39" s="3"/>
      <c r="F39" s="3"/>
      <c r="G39" s="3"/>
      <c r="H39" s="3"/>
      <c r="I39" s="3"/>
      <c r="J39" s="5">
        <v>37.0</v>
      </c>
      <c r="K39" s="10">
        <f t="shared" ref="K39:M39" si="86">COUNTIFS(A:A, "&lt;" &amp; ($J40),A:A, "&gt;=" &amp; ($J39))/COUNT(A:A)
</f>
        <v>0</v>
      </c>
      <c r="L39" s="10">
        <f t="shared" si="86"/>
        <v>0</v>
      </c>
      <c r="M39" s="10">
        <f t="shared" si="86"/>
        <v>0</v>
      </c>
      <c r="N39" s="7">
        <f t="shared" si="10"/>
        <v>12.33333333</v>
      </c>
      <c r="O39" s="10">
        <f t="shared" ref="O39:Q39" si="87">COUNTIFS(A:A, "&lt;" &amp; ($N40))/COUNT(A:A)
</f>
        <v>1</v>
      </c>
      <c r="P39" s="10">
        <f t="shared" si="87"/>
        <v>1</v>
      </c>
      <c r="Q39" s="10">
        <f t="shared" si="87"/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2">
        <v>0.75</v>
      </c>
      <c r="B40" s="1">
        <v>0.59</v>
      </c>
      <c r="C40" s="1">
        <v>0.72</v>
      </c>
      <c r="D40" s="3"/>
      <c r="E40" s="3"/>
      <c r="F40" s="3"/>
      <c r="G40" s="3"/>
      <c r="H40" s="3"/>
      <c r="I40" s="3"/>
      <c r="J40" s="5">
        <v>38.0</v>
      </c>
      <c r="K40" s="10">
        <f t="shared" ref="K40:M40" si="88">COUNTIFS(A:A, "&lt;" &amp; ($J41),A:A, "&gt;=" &amp; ($J40))/COUNT(A:A)
</f>
        <v>0</v>
      </c>
      <c r="L40" s="10">
        <f t="shared" si="88"/>
        <v>0</v>
      </c>
      <c r="M40" s="10">
        <f t="shared" si="88"/>
        <v>0</v>
      </c>
      <c r="N40" s="7">
        <f t="shared" si="10"/>
        <v>12.66666667</v>
      </c>
      <c r="O40" s="10">
        <f t="shared" ref="O40:Q40" si="89">COUNTIFS(A:A, "&lt;" &amp; ($N41))/COUNT(A:A)
</f>
        <v>1</v>
      </c>
      <c r="P40" s="10">
        <f t="shared" si="89"/>
        <v>1</v>
      </c>
      <c r="Q40" s="10">
        <f t="shared" si="89"/>
        <v>1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2">
        <v>1.1</v>
      </c>
      <c r="B41" s="1">
        <v>1.29</v>
      </c>
      <c r="C41" s="1">
        <v>1.23</v>
      </c>
      <c r="D41" s="3"/>
      <c r="E41" s="3"/>
      <c r="F41" s="3"/>
      <c r="G41" s="3"/>
      <c r="H41" s="3"/>
      <c r="I41" s="3"/>
      <c r="J41" s="5">
        <v>39.0</v>
      </c>
      <c r="K41" s="10">
        <f t="shared" ref="K41:M41" si="90">COUNTIFS(A:A, "&lt;" &amp; ($J42),A:A, "&gt;=" &amp; ($J41))/COUNT(A:A)
</f>
        <v>0</v>
      </c>
      <c r="L41" s="10">
        <f t="shared" si="90"/>
        <v>0</v>
      </c>
      <c r="M41" s="10">
        <f t="shared" si="90"/>
        <v>0</v>
      </c>
      <c r="N41" s="7">
        <f t="shared" si="10"/>
        <v>13</v>
      </c>
      <c r="O41" s="10">
        <f t="shared" ref="O41:Q41" si="91">COUNTIFS(A:A, "&lt;" &amp; ($N42))/COUNT(A:A)
</f>
        <v>1</v>
      </c>
      <c r="P41" s="10">
        <f t="shared" si="91"/>
        <v>1</v>
      </c>
      <c r="Q41" s="10">
        <f t="shared" si="91"/>
        <v>1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2">
        <v>0.48</v>
      </c>
      <c r="B42" s="1">
        <v>1.1</v>
      </c>
      <c r="C42" s="1">
        <v>1.1</v>
      </c>
      <c r="D42" s="3"/>
      <c r="E42" s="3"/>
      <c r="F42" s="3"/>
      <c r="G42" s="3"/>
      <c r="H42" s="3"/>
      <c r="I42" s="3"/>
      <c r="J42" s="5">
        <v>40.0</v>
      </c>
      <c r="K42" s="10">
        <f t="shared" ref="K42:M42" si="92">COUNTIFS(A:A, "&lt;" &amp; ($J43),A:A, "&gt;=" &amp; ($J42))/COUNT(A:A)
</f>
        <v>0</v>
      </c>
      <c r="L42" s="10">
        <f t="shared" si="92"/>
        <v>0</v>
      </c>
      <c r="M42" s="10">
        <f t="shared" si="92"/>
        <v>0</v>
      </c>
      <c r="N42" s="7">
        <f t="shared" si="10"/>
        <v>13.33333333</v>
      </c>
      <c r="O42" s="10">
        <f t="shared" ref="O42:Q42" si="93">COUNTIFS(A:A, "&lt;" &amp; ($N43))/COUNT(A:A)
</f>
        <v>1</v>
      </c>
      <c r="P42" s="10">
        <f t="shared" si="93"/>
        <v>1</v>
      </c>
      <c r="Q42" s="10">
        <f t="shared" si="93"/>
        <v>1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2">
        <v>1.1</v>
      </c>
      <c r="B43" s="1">
        <v>1.0</v>
      </c>
      <c r="C43" s="1">
        <v>0.87</v>
      </c>
      <c r="D43" s="3"/>
      <c r="E43" s="3"/>
      <c r="F43" s="3"/>
      <c r="G43" s="3"/>
      <c r="H43" s="3"/>
      <c r="I43" s="3"/>
      <c r="J43" s="3"/>
      <c r="K43" s="11"/>
      <c r="L43" s="11"/>
      <c r="M43" s="11"/>
      <c r="N43" s="7">
        <f t="shared" si="10"/>
        <v>13.66666667</v>
      </c>
      <c r="O43" s="10">
        <f t="shared" ref="O43:Q43" si="94">COUNTIFS(A:A, "&lt;" &amp; ($N44))/COUNT(A:A)
</f>
        <v>1</v>
      </c>
      <c r="P43" s="10">
        <f t="shared" si="94"/>
        <v>1</v>
      </c>
      <c r="Q43" s="10">
        <f t="shared" si="94"/>
        <v>1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2">
        <v>0.8</v>
      </c>
      <c r="B44" s="1">
        <v>0.97</v>
      </c>
      <c r="C44" s="1">
        <v>1.1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7">
        <f t="shared" si="10"/>
        <v>14</v>
      </c>
      <c r="O44" s="10">
        <f t="shared" ref="O44:Q44" si="95">COUNTIFS(A:A, "&lt;" &amp; ($N45))/COUNT(A:A)
</f>
        <v>1</v>
      </c>
      <c r="P44" s="10">
        <f t="shared" si="95"/>
        <v>1</v>
      </c>
      <c r="Q44" s="10">
        <f t="shared" si="95"/>
        <v>1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2">
        <v>1.56</v>
      </c>
      <c r="B45" s="1">
        <v>1.23</v>
      </c>
      <c r="C45" s="1">
        <v>1.12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7">
        <f t="shared" si="10"/>
        <v>14.33333333</v>
      </c>
      <c r="O45" s="10">
        <f t="shared" ref="O45:Q45" si="96">COUNTIFS(A:A, "&lt;" &amp; ($N46))/COUNT(A:A)
</f>
        <v>1</v>
      </c>
      <c r="P45" s="10">
        <f t="shared" si="96"/>
        <v>1</v>
      </c>
      <c r="Q45" s="10">
        <f t="shared" si="96"/>
        <v>1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2">
        <v>0.56</v>
      </c>
      <c r="B46" s="1">
        <v>1.1</v>
      </c>
      <c r="C46" s="1">
        <v>0.47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7">
        <f t="shared" si="10"/>
        <v>14.66666667</v>
      </c>
      <c r="O46" s="10">
        <f t="shared" ref="O46:Q46" si="97">COUNTIFS(A:A, "&lt;" &amp; ($N47))/COUNT(A:A)
</f>
        <v>1</v>
      </c>
      <c r="P46" s="10">
        <f t="shared" si="97"/>
        <v>1</v>
      </c>
      <c r="Q46" s="10">
        <f t="shared" si="97"/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2">
        <v>1.04</v>
      </c>
      <c r="B47" s="1">
        <v>0.59</v>
      </c>
      <c r="C47" s="1">
        <v>0.98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7">
        <f t="shared" si="10"/>
        <v>15</v>
      </c>
      <c r="O47" s="10">
        <f t="shared" ref="O47:Q47" si="98">COUNTIFS(A:A, "&lt;" &amp; ($N48))/COUNT(A:A)
</f>
        <v>1</v>
      </c>
      <c r="P47" s="10">
        <f t="shared" si="98"/>
        <v>1</v>
      </c>
      <c r="Q47" s="10">
        <f t="shared" si="98"/>
        <v>1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2">
        <v>0.53</v>
      </c>
      <c r="B48" s="1">
        <v>0.47</v>
      </c>
      <c r="C48" s="1">
        <v>0.47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7">
        <f t="shared" si="10"/>
        <v>15.33333333</v>
      </c>
      <c r="O48" s="10">
        <f t="shared" ref="O48:Q48" si="99">COUNTIFS(A:A, "&lt;" &amp; ($N49))/COUNT(A:A)
</f>
        <v>1</v>
      </c>
      <c r="P48" s="10">
        <f t="shared" si="99"/>
        <v>1</v>
      </c>
      <c r="Q48" s="10">
        <f t="shared" si="99"/>
        <v>1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2">
        <v>0.78</v>
      </c>
      <c r="B49" s="1">
        <v>0.72</v>
      </c>
      <c r="C49" s="1">
        <v>0.84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7">
        <f t="shared" si="10"/>
        <v>15.66666667</v>
      </c>
      <c r="O49" s="10">
        <f t="shared" ref="O49:Q49" si="100">COUNTIFS(A:A, "&lt;" &amp; ($N50))/COUNT(A:A)
</f>
        <v>1</v>
      </c>
      <c r="P49" s="10">
        <f t="shared" si="100"/>
        <v>1</v>
      </c>
      <c r="Q49" s="10">
        <f t="shared" si="100"/>
        <v>1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2">
        <v>0.85</v>
      </c>
      <c r="B50" s="1">
        <v>0.66</v>
      </c>
      <c r="C50" s="1">
        <v>0.72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7">
        <f t="shared" si="10"/>
        <v>16</v>
      </c>
      <c r="O50" s="10">
        <f t="shared" ref="O50:Q50" si="101">COUNTIFS(A:A, "&lt;" &amp; ($N51))/COUNT(A:A)
</f>
        <v>1</v>
      </c>
      <c r="P50" s="10">
        <f t="shared" si="101"/>
        <v>1</v>
      </c>
      <c r="Q50" s="10">
        <f t="shared" si="101"/>
        <v>1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2">
        <v>1.48</v>
      </c>
      <c r="B51" s="1">
        <v>0.97</v>
      </c>
      <c r="C51" s="1">
        <v>0.59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7">
        <f t="shared" si="10"/>
        <v>16.33333333</v>
      </c>
      <c r="O51" s="10">
        <f t="shared" ref="O51:Q51" si="102">COUNTIFS(A:A, "&lt;" &amp; ($N52))/COUNT(A:A)
</f>
        <v>1</v>
      </c>
      <c r="P51" s="10">
        <f t="shared" si="102"/>
        <v>1</v>
      </c>
      <c r="Q51" s="10">
        <f t="shared" si="102"/>
        <v>1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2">
        <v>0.47</v>
      </c>
      <c r="B52" s="1">
        <v>0.97</v>
      </c>
      <c r="C52" s="1">
        <v>1.04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7">
        <f t="shared" si="10"/>
        <v>16.66666667</v>
      </c>
      <c r="O52" s="10">
        <f t="shared" ref="O52:Q52" si="103">COUNTIFS(A:A, "&lt;" &amp; ($N53))/COUNT(A:A)
</f>
        <v>1</v>
      </c>
      <c r="P52" s="10">
        <f t="shared" si="103"/>
        <v>1</v>
      </c>
      <c r="Q52" s="10">
        <f t="shared" si="103"/>
        <v>1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2">
        <v>1.56</v>
      </c>
      <c r="B53" s="1">
        <v>0.97</v>
      </c>
      <c r="C53" s="1">
        <v>1.36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7">
        <f t="shared" si="10"/>
        <v>17</v>
      </c>
      <c r="O53" s="10">
        <f t="shared" ref="O53:Q53" si="104">COUNTIFS(A:A, "&lt;" &amp; ($N54))/COUNT(A:A)
</f>
        <v>1</v>
      </c>
      <c r="P53" s="10">
        <f t="shared" si="104"/>
        <v>1</v>
      </c>
      <c r="Q53" s="10">
        <f t="shared" si="104"/>
        <v>1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2">
        <v>1.1</v>
      </c>
      <c r="B54" s="1">
        <v>0.49</v>
      </c>
      <c r="C54" s="1">
        <v>0.47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7">
        <f t="shared" si="10"/>
        <v>17.33333333</v>
      </c>
      <c r="O54" s="10">
        <f t="shared" ref="O54:Q54" si="105">COUNTIFS(A:A, "&lt;" &amp; ($N55))/COUNT(A:A)
</f>
        <v>1</v>
      </c>
      <c r="P54" s="10">
        <f t="shared" si="105"/>
        <v>1</v>
      </c>
      <c r="Q54" s="10">
        <f t="shared" si="105"/>
        <v>1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2">
        <v>1.1</v>
      </c>
      <c r="B55" s="1">
        <v>0.72</v>
      </c>
      <c r="C55" s="1">
        <v>0.91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7">
        <f t="shared" si="10"/>
        <v>17.66666667</v>
      </c>
      <c r="O55" s="10">
        <f t="shared" ref="O55:Q55" si="106">COUNTIFS(A:A, "&lt;" &amp; ($N56))/COUNT(A:A)
</f>
        <v>1</v>
      </c>
      <c r="P55" s="10">
        <f t="shared" si="106"/>
        <v>1</v>
      </c>
      <c r="Q55" s="10">
        <f t="shared" si="106"/>
        <v>1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2">
        <v>0.78</v>
      </c>
      <c r="B56" s="1">
        <v>0.91</v>
      </c>
      <c r="C56" s="1">
        <v>1.18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7">
        <f t="shared" si="10"/>
        <v>18</v>
      </c>
      <c r="O56" s="10">
        <f t="shared" ref="O56:Q56" si="107">COUNTIFS(A:A, "&lt;" &amp; ($N57))/COUNT(A:A)
</f>
        <v>1</v>
      </c>
      <c r="P56" s="10">
        <f t="shared" si="107"/>
        <v>1</v>
      </c>
      <c r="Q56" s="10">
        <f t="shared" si="107"/>
        <v>1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2">
        <v>1.36</v>
      </c>
      <c r="B57" s="1">
        <v>1.1</v>
      </c>
      <c r="C57" s="1">
        <v>1.43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7">
        <f t="shared" si="10"/>
        <v>18.33333333</v>
      </c>
      <c r="O57" s="10">
        <f t="shared" ref="O57:Q57" si="108">COUNTIFS(A:A, "&lt;" &amp; ($N58))/COUNT(A:A)
</f>
        <v>1</v>
      </c>
      <c r="P57" s="10">
        <f t="shared" si="108"/>
        <v>1</v>
      </c>
      <c r="Q57" s="10">
        <f t="shared" si="108"/>
        <v>1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2">
        <v>0.85</v>
      </c>
      <c r="B58" s="1">
        <v>0.68</v>
      </c>
      <c r="C58" s="1">
        <v>0.47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7">
        <f t="shared" si="10"/>
        <v>18.66666667</v>
      </c>
      <c r="O58" s="10">
        <f t="shared" ref="O58:Q58" si="109">COUNTIFS(A:A, "&lt;" &amp; ($N59))/COUNT(A:A)
</f>
        <v>1</v>
      </c>
      <c r="P58" s="10">
        <f t="shared" si="109"/>
        <v>1</v>
      </c>
      <c r="Q58" s="10">
        <f t="shared" si="109"/>
        <v>1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2">
        <v>0.87</v>
      </c>
      <c r="B59" s="1">
        <v>0.98</v>
      </c>
      <c r="C59" s="1">
        <v>0.97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7">
        <f t="shared" si="10"/>
        <v>19</v>
      </c>
      <c r="O59" s="10">
        <f t="shared" ref="O59:Q59" si="110">COUNTIFS(A:A, "&lt;" &amp; ($N60))/COUNT(A:A)
</f>
        <v>1</v>
      </c>
      <c r="P59" s="10">
        <f t="shared" si="110"/>
        <v>1</v>
      </c>
      <c r="Q59" s="10">
        <f t="shared" si="110"/>
        <v>1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2">
        <v>0.97</v>
      </c>
      <c r="B60" s="1">
        <v>1.1</v>
      </c>
      <c r="C60" s="1">
        <v>0.91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7">
        <f t="shared" si="10"/>
        <v>19.33333333</v>
      </c>
      <c r="O60" s="10">
        <f t="shared" ref="O60:Q60" si="111">COUNTIFS(A:A, "&lt;" &amp; ($N61))/COUNT(A:A)
</f>
        <v>1</v>
      </c>
      <c r="P60" s="10">
        <f t="shared" si="111"/>
        <v>1</v>
      </c>
      <c r="Q60" s="10">
        <f t="shared" si="111"/>
        <v>1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2">
        <v>0.92</v>
      </c>
      <c r="B61" s="1">
        <v>0.91</v>
      </c>
      <c r="C61" s="1">
        <v>1.49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7">
        <f t="shared" si="10"/>
        <v>19.66666667</v>
      </c>
      <c r="O61" s="10">
        <f t="shared" ref="O61:Q61" si="112">COUNTIFS(A:A, "&lt;" &amp; ($N62))/COUNT(A:A)
</f>
        <v>1</v>
      </c>
      <c r="P61" s="10">
        <f t="shared" si="112"/>
        <v>1</v>
      </c>
      <c r="Q61" s="10">
        <f t="shared" si="112"/>
        <v>1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2">
        <v>0.47</v>
      </c>
      <c r="B62" s="1">
        <v>1.04</v>
      </c>
      <c r="C62" s="1">
        <v>0.81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7">
        <f t="shared" si="10"/>
        <v>20</v>
      </c>
      <c r="O62" s="10">
        <f t="shared" ref="O62:Q62" si="113">COUNTIFS(A:A, "&lt;" &amp; ($N63))/COUNT(A:A)
</f>
        <v>1</v>
      </c>
      <c r="P62" s="10">
        <f t="shared" si="113"/>
        <v>1</v>
      </c>
      <c r="Q62" s="10">
        <f t="shared" si="113"/>
        <v>1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2">
        <v>1.1</v>
      </c>
      <c r="B63" s="1">
        <v>1.1</v>
      </c>
      <c r="C63" s="1">
        <v>0.78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7">
        <f t="shared" si="10"/>
        <v>20.33333333</v>
      </c>
      <c r="O63" s="10">
        <f t="shared" ref="O63:Q63" si="114">COUNTIFS(A:A, "&lt;" &amp; ($N64))/COUNT(A:A)
</f>
        <v>1</v>
      </c>
      <c r="P63" s="10">
        <f t="shared" si="114"/>
        <v>1</v>
      </c>
      <c r="Q63" s="10">
        <f t="shared" si="114"/>
        <v>1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2">
        <v>0.53</v>
      </c>
      <c r="B64" s="1">
        <v>0.98</v>
      </c>
      <c r="C64" s="1">
        <v>0.66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7">
        <f t="shared" si="10"/>
        <v>20.66666667</v>
      </c>
      <c r="O64" s="10">
        <f t="shared" ref="O64:Q64" si="115">COUNTIFS(A:A, "&lt;" &amp; ($N65))/COUNT(A:A)
</f>
        <v>1</v>
      </c>
      <c r="P64" s="10">
        <f t="shared" si="115"/>
        <v>1</v>
      </c>
      <c r="Q64" s="10">
        <f t="shared" si="115"/>
        <v>1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2">
        <v>1.1</v>
      </c>
      <c r="B65" s="1">
        <v>1.1</v>
      </c>
      <c r="C65" s="1">
        <v>0.53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7">
        <f t="shared" si="10"/>
        <v>21</v>
      </c>
      <c r="O65" s="10">
        <f t="shared" ref="O65:Q65" si="116">COUNTIFS(A:A, "&lt;" &amp; ($N66))/COUNT(A:A)
</f>
        <v>1</v>
      </c>
      <c r="P65" s="10">
        <f t="shared" si="116"/>
        <v>1</v>
      </c>
      <c r="Q65" s="10">
        <f t="shared" si="116"/>
        <v>1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2">
        <v>0.87</v>
      </c>
      <c r="B66" s="1">
        <v>0.97</v>
      </c>
      <c r="C66" s="1">
        <v>0.69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7">
        <f t="shared" si="10"/>
        <v>21.33333333</v>
      </c>
      <c r="O66" s="10">
        <f t="shared" ref="O66:Q66" si="117">COUNTIFS(A:A, "&lt;" &amp; ($N67))/COUNT(A:A)
</f>
        <v>1</v>
      </c>
      <c r="P66" s="10">
        <f t="shared" si="117"/>
        <v>1</v>
      </c>
      <c r="Q66" s="10">
        <f t="shared" si="117"/>
        <v>1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2">
        <v>0.66</v>
      </c>
      <c r="B67" s="1">
        <v>0.53</v>
      </c>
      <c r="C67" s="1">
        <v>1.1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7">
        <f t="shared" si="10"/>
        <v>21.66666667</v>
      </c>
      <c r="O67" s="10">
        <f t="shared" ref="O67:Q67" si="118">COUNTIFS(A:A, "&lt;" &amp; ($N68))/COUNT(A:A)
</f>
        <v>1</v>
      </c>
      <c r="P67" s="10">
        <f t="shared" si="118"/>
        <v>1</v>
      </c>
      <c r="Q67" s="10">
        <f t="shared" si="118"/>
        <v>1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2">
        <v>0.66</v>
      </c>
      <c r="B68" s="1">
        <v>0.91</v>
      </c>
      <c r="C68" s="1">
        <v>0.6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7">
        <f t="shared" si="10"/>
        <v>22</v>
      </c>
      <c r="O68" s="10">
        <f t="shared" ref="O68:Q68" si="119">COUNTIFS(A:A, "&lt;" &amp; ($N69))/COUNT(A:A)
</f>
        <v>1</v>
      </c>
      <c r="P68" s="10">
        <f t="shared" si="119"/>
        <v>1</v>
      </c>
      <c r="Q68" s="10">
        <f t="shared" si="119"/>
        <v>1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2">
        <v>0.91</v>
      </c>
      <c r="B69" s="1">
        <v>1.23</v>
      </c>
      <c r="C69" s="1">
        <v>0.91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7">
        <f t="shared" si="10"/>
        <v>22.33333333</v>
      </c>
      <c r="O69" s="10">
        <f t="shared" ref="O69:Q69" si="120">COUNTIFS(A:A, "&lt;" &amp; ($N70))/COUNT(A:A)
</f>
        <v>1</v>
      </c>
      <c r="P69" s="10">
        <f t="shared" si="120"/>
        <v>1</v>
      </c>
      <c r="Q69" s="10">
        <f t="shared" si="120"/>
        <v>1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2">
        <v>0.86</v>
      </c>
      <c r="B70" s="1">
        <v>1.1</v>
      </c>
      <c r="C70" s="1">
        <v>0.46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7">
        <f t="shared" si="10"/>
        <v>22.66666667</v>
      </c>
      <c r="O70" s="10">
        <f t="shared" ref="O70:Q70" si="121">COUNTIFS(A:A, "&lt;" &amp; ($N71))/COUNT(A:A)
</f>
        <v>1</v>
      </c>
      <c r="P70" s="10">
        <f t="shared" si="121"/>
        <v>1</v>
      </c>
      <c r="Q70" s="10">
        <f t="shared" si="121"/>
        <v>1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2">
        <v>1.74</v>
      </c>
      <c r="B71" s="1">
        <v>1.49</v>
      </c>
      <c r="C71" s="1">
        <v>1.43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7">
        <f t="shared" si="10"/>
        <v>23</v>
      </c>
      <c r="O71" s="10">
        <f t="shared" ref="O71:Q71" si="122">COUNTIFS(A:A, "&lt;" &amp; ($N72))/COUNT(A:A)
</f>
        <v>1</v>
      </c>
      <c r="P71" s="10">
        <f t="shared" si="122"/>
        <v>1</v>
      </c>
      <c r="Q71" s="10">
        <f t="shared" si="122"/>
        <v>1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2">
        <v>0.53</v>
      </c>
      <c r="B72" s="1">
        <v>0.97</v>
      </c>
      <c r="C72" s="1">
        <v>0.68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7">
        <f t="shared" si="10"/>
        <v>23.33333333</v>
      </c>
      <c r="O72" s="10">
        <f t="shared" ref="O72:Q72" si="123">COUNTIFS(A:A, "&lt;" &amp; ($N73))/COUNT(A:A)
</f>
        <v>1</v>
      </c>
      <c r="P72" s="10">
        <f t="shared" si="123"/>
        <v>1</v>
      </c>
      <c r="Q72" s="10">
        <f t="shared" si="123"/>
        <v>1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2">
        <v>0.92</v>
      </c>
      <c r="B73" s="1">
        <v>0.6</v>
      </c>
      <c r="C73" s="1">
        <v>1.36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7">
        <f t="shared" si="10"/>
        <v>23.66666667</v>
      </c>
      <c r="O73" s="10">
        <f t="shared" ref="O73:Q73" si="124">COUNTIFS(A:A, "&lt;" &amp; ($N74))/COUNT(A:A)
</f>
        <v>1</v>
      </c>
      <c r="P73" s="10">
        <f t="shared" si="124"/>
        <v>1</v>
      </c>
      <c r="Q73" s="10">
        <f t="shared" si="124"/>
        <v>1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2">
        <v>1.1</v>
      </c>
      <c r="B74" s="1">
        <v>0.59</v>
      </c>
      <c r="C74" s="1">
        <v>0.91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7">
        <f t="shared" si="10"/>
        <v>24</v>
      </c>
      <c r="O74" s="10">
        <f t="shared" ref="O74:Q74" si="125">COUNTIFS(A:A, "&lt;" &amp; ($N75))/COUNT(A:A)
</f>
        <v>1</v>
      </c>
      <c r="P74" s="10">
        <f t="shared" si="125"/>
        <v>1</v>
      </c>
      <c r="Q74" s="10">
        <f t="shared" si="125"/>
        <v>1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2">
        <v>1.1</v>
      </c>
      <c r="B75" s="1">
        <v>1.1</v>
      </c>
      <c r="C75" s="1">
        <v>1.1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7">
        <f t="shared" si="10"/>
        <v>24.33333333</v>
      </c>
      <c r="O75" s="10">
        <f t="shared" ref="O75:Q75" si="126">COUNTIFS(A:A, "&lt;" &amp; ($N76))/COUNT(A:A)
</f>
        <v>1</v>
      </c>
      <c r="P75" s="10">
        <f t="shared" si="126"/>
        <v>1</v>
      </c>
      <c r="Q75" s="10">
        <f t="shared" si="126"/>
        <v>1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2">
        <v>1.1</v>
      </c>
      <c r="B76" s="1">
        <v>1.1</v>
      </c>
      <c r="C76" s="1">
        <v>0.78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7">
        <f t="shared" si="10"/>
        <v>24.66666667</v>
      </c>
      <c r="O76" s="10">
        <f t="shared" ref="O76:Q76" si="127">COUNTIFS(A:A, "&lt;" &amp; ($N77))/COUNT(A:A)
</f>
        <v>1</v>
      </c>
      <c r="P76" s="10">
        <f t="shared" si="127"/>
        <v>1</v>
      </c>
      <c r="Q76" s="10">
        <f t="shared" si="127"/>
        <v>1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2">
        <v>1.06</v>
      </c>
      <c r="B77" s="1">
        <v>0.78</v>
      </c>
      <c r="C77" s="1">
        <v>1.04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7">
        <f t="shared" si="10"/>
        <v>25</v>
      </c>
      <c r="O77" s="10">
        <f t="shared" ref="O77:Q77" si="128">COUNTIFS(A:A, "&lt;" &amp; ($N78))/COUNT(A:A)
</f>
        <v>1</v>
      </c>
      <c r="P77" s="10">
        <f t="shared" si="128"/>
        <v>1</v>
      </c>
      <c r="Q77" s="10">
        <f t="shared" si="128"/>
        <v>1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2">
        <v>0.47</v>
      </c>
      <c r="B78" s="1">
        <v>0.46</v>
      </c>
      <c r="C78" s="1">
        <v>0.92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7">
        <f t="shared" si="10"/>
        <v>25.33333333</v>
      </c>
      <c r="O78" s="10">
        <f t="shared" ref="O78:Q78" si="129">COUNTIFS(A:A, "&lt;" &amp; ($N79))/COUNT(A:A)
</f>
        <v>1</v>
      </c>
      <c r="P78" s="10">
        <f t="shared" si="129"/>
        <v>1</v>
      </c>
      <c r="Q78" s="10">
        <f t="shared" si="129"/>
        <v>1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2">
        <v>1.26</v>
      </c>
      <c r="B79" s="1">
        <v>1.36</v>
      </c>
      <c r="C79" s="1">
        <v>1.55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7">
        <f t="shared" si="10"/>
        <v>25.66666667</v>
      </c>
      <c r="O79" s="10">
        <f t="shared" ref="O79:Q79" si="130">COUNTIFS(A:A, "&lt;" &amp; ($N80))/COUNT(A:A)
</f>
        <v>1</v>
      </c>
      <c r="P79" s="10">
        <f t="shared" si="130"/>
        <v>1</v>
      </c>
      <c r="Q79" s="10">
        <f t="shared" si="130"/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2">
        <v>0.47</v>
      </c>
      <c r="B80" s="1">
        <v>0.91</v>
      </c>
      <c r="C80" s="1">
        <v>0.59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7">
        <f t="shared" si="10"/>
        <v>26</v>
      </c>
      <c r="O80" s="10">
        <f t="shared" ref="O80:Q80" si="131">COUNTIFS(A:A, "&lt;" &amp; ($N81))/COUNT(A:A)
</f>
        <v>1</v>
      </c>
      <c r="P80" s="10">
        <f t="shared" si="131"/>
        <v>1</v>
      </c>
      <c r="Q80" s="10">
        <f t="shared" si="131"/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2">
        <v>0.97</v>
      </c>
      <c r="B81" s="1">
        <v>0.59</v>
      </c>
      <c r="C81" s="1">
        <v>1.37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7">
        <f t="shared" si="10"/>
        <v>26.33333333</v>
      </c>
      <c r="O81" s="10">
        <f t="shared" ref="O81:Q81" si="132">COUNTIFS(A:A, "&lt;" &amp; ($N82))/COUNT(A:A)
</f>
        <v>1</v>
      </c>
      <c r="P81" s="10">
        <f t="shared" si="132"/>
        <v>1</v>
      </c>
      <c r="Q81" s="10">
        <f t="shared" si="132"/>
        <v>1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2">
        <v>0.47</v>
      </c>
      <c r="B82" s="1">
        <v>0.47</v>
      </c>
      <c r="C82" s="1">
        <v>0.98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7">
        <f t="shared" si="10"/>
        <v>26.66666667</v>
      </c>
      <c r="O82" s="10">
        <f t="shared" ref="O82:Q82" si="133">COUNTIFS(A:A, "&lt;" &amp; ($N83))/COUNT(A:A)
</f>
        <v>1</v>
      </c>
      <c r="P82" s="10">
        <f t="shared" si="133"/>
        <v>1</v>
      </c>
      <c r="Q82" s="10">
        <f t="shared" si="133"/>
        <v>1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2">
        <v>0.85</v>
      </c>
      <c r="B83" s="1">
        <v>0.72</v>
      </c>
      <c r="C83" s="1">
        <v>1.36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7">
        <f t="shared" si="10"/>
        <v>27</v>
      </c>
      <c r="O83" s="10">
        <f t="shared" ref="O83:Q83" si="134">COUNTIFS(A:A, "&lt;" &amp; ($N84))/COUNT(A:A)
</f>
        <v>1</v>
      </c>
      <c r="P83" s="10">
        <f t="shared" si="134"/>
        <v>1</v>
      </c>
      <c r="Q83" s="10">
        <f t="shared" si="134"/>
        <v>1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2">
        <v>1.1</v>
      </c>
      <c r="B84" s="1">
        <v>0.85</v>
      </c>
      <c r="C84" s="1">
        <v>1.1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7">
        <f t="shared" si="10"/>
        <v>27.33333333</v>
      </c>
      <c r="O84" s="10">
        <f t="shared" ref="O84:Q84" si="135">COUNTIFS(A:A, "&lt;" &amp; ($N85))/COUNT(A:A)
</f>
        <v>1</v>
      </c>
      <c r="P84" s="10">
        <f t="shared" si="135"/>
        <v>1</v>
      </c>
      <c r="Q84" s="10">
        <f t="shared" si="135"/>
        <v>1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2">
        <v>0.66</v>
      </c>
      <c r="B85" s="1">
        <v>0.74</v>
      </c>
      <c r="C85" s="1">
        <v>1.1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7">
        <f t="shared" si="10"/>
        <v>27.66666667</v>
      </c>
      <c r="O85" s="10">
        <f t="shared" ref="O85:Q85" si="136">COUNTIFS(A:A, "&lt;" &amp; ($N86))/COUNT(A:A)
</f>
        <v>1</v>
      </c>
      <c r="P85" s="10">
        <f t="shared" si="136"/>
        <v>1</v>
      </c>
      <c r="Q85" s="10">
        <f t="shared" si="136"/>
        <v>1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2">
        <v>0.46</v>
      </c>
      <c r="B86" s="1">
        <v>1.04</v>
      </c>
      <c r="C86" s="1">
        <v>1.1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7">
        <f t="shared" si="10"/>
        <v>28</v>
      </c>
      <c r="O86" s="10">
        <f t="shared" ref="O86:Q86" si="137">COUNTIFS(A:A, "&lt;" &amp; ($N87))/COUNT(A:A)
</f>
        <v>1</v>
      </c>
      <c r="P86" s="10">
        <f t="shared" si="137"/>
        <v>1</v>
      </c>
      <c r="Q86" s="10">
        <f t="shared" si="137"/>
        <v>1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2">
        <v>1.68</v>
      </c>
      <c r="B87" s="1">
        <v>1.1</v>
      </c>
      <c r="C87" s="1">
        <v>0.72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7">
        <f t="shared" si="10"/>
        <v>28.33333333</v>
      </c>
      <c r="O87" s="10">
        <f t="shared" ref="O87:Q87" si="138">COUNTIFS(A:A, "&lt;" &amp; ($N88))/COUNT(A:A)
</f>
        <v>1</v>
      </c>
      <c r="P87" s="10">
        <f t="shared" si="138"/>
        <v>1</v>
      </c>
      <c r="Q87" s="10">
        <f t="shared" si="138"/>
        <v>1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2">
        <v>0.53</v>
      </c>
      <c r="B88" s="1">
        <v>0.97</v>
      </c>
      <c r="C88" s="1">
        <v>0.72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7">
        <f t="shared" si="10"/>
        <v>28.66666667</v>
      </c>
      <c r="O88" s="10">
        <f t="shared" ref="O88:Q88" si="139">COUNTIFS(A:A, "&lt;" &amp; ($N89))/COUNT(A:A)
</f>
        <v>1</v>
      </c>
      <c r="P88" s="10">
        <f t="shared" si="139"/>
        <v>1</v>
      </c>
      <c r="Q88" s="10">
        <f t="shared" si="139"/>
        <v>1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2">
        <v>1.56</v>
      </c>
      <c r="B89" s="1">
        <v>0.6</v>
      </c>
      <c r="C89" s="1">
        <v>1.43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7">
        <f t="shared" si="10"/>
        <v>29</v>
      </c>
      <c r="O89" s="10">
        <f t="shared" ref="O89:Q89" si="140">COUNTIFS(A:A, "&lt;" &amp; ($N90))/COUNT(A:A)
</f>
        <v>1</v>
      </c>
      <c r="P89" s="10">
        <f t="shared" si="140"/>
        <v>1</v>
      </c>
      <c r="Q89" s="10">
        <f t="shared" si="140"/>
        <v>1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2">
        <v>0.66</v>
      </c>
      <c r="B90" s="1">
        <v>0.47</v>
      </c>
      <c r="C90" s="1">
        <v>0.53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7">
        <f t="shared" si="10"/>
        <v>29.33333333</v>
      </c>
      <c r="O90" s="10">
        <f t="shared" ref="O90:Q90" si="141">COUNTIFS(A:A, "&lt;" &amp; ($N91))/COUNT(A:A)
</f>
        <v>1</v>
      </c>
      <c r="P90" s="10">
        <f t="shared" si="141"/>
        <v>1</v>
      </c>
      <c r="Q90" s="10">
        <f t="shared" si="141"/>
        <v>1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2">
        <v>0.78</v>
      </c>
      <c r="B91" s="1">
        <v>0.72</v>
      </c>
      <c r="C91" s="1">
        <v>0.84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7">
        <f t="shared" si="10"/>
        <v>29.66666667</v>
      </c>
      <c r="O91" s="10">
        <f t="shared" ref="O91:Q91" si="142">COUNTIFS(A:A, "&lt;" &amp; ($N92))/COUNT(A:A)
</f>
        <v>1</v>
      </c>
      <c r="P91" s="10">
        <f t="shared" si="142"/>
        <v>1</v>
      </c>
      <c r="Q91" s="10">
        <f t="shared" si="142"/>
        <v>1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2">
        <v>0.91</v>
      </c>
      <c r="B92" s="1">
        <v>0.66</v>
      </c>
      <c r="C92" s="1">
        <v>1.1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7">
        <f t="shared" si="10"/>
        <v>30</v>
      </c>
      <c r="O92" s="10">
        <f t="shared" ref="O92:Q92" si="143">COUNTIFS(A:A, "&lt;" &amp; ($N93))/COUNT(A:A)
</f>
        <v>1</v>
      </c>
      <c r="P92" s="10">
        <f t="shared" si="143"/>
        <v>1</v>
      </c>
      <c r="Q92" s="10">
        <f t="shared" si="143"/>
        <v>1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2">
        <v>1.06</v>
      </c>
      <c r="B93" s="1">
        <v>0.97</v>
      </c>
      <c r="C93" s="1">
        <v>1.04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7">
        <f t="shared" si="10"/>
        <v>30.33333333</v>
      </c>
      <c r="O93" s="10">
        <f t="shared" ref="O93:Q93" si="144">COUNTIFS(A:A, "&lt;" &amp; ($N94))/COUNT(A:A)
</f>
        <v>1</v>
      </c>
      <c r="P93" s="10">
        <f t="shared" si="144"/>
        <v>1</v>
      </c>
      <c r="Q93" s="10">
        <f t="shared" si="144"/>
        <v>1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2">
        <v>0.47</v>
      </c>
      <c r="B94" s="1">
        <v>0.47</v>
      </c>
      <c r="C94" s="1">
        <v>0.47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7">
        <f t="shared" si="10"/>
        <v>30.66666667</v>
      </c>
      <c r="O94" s="10">
        <f t="shared" ref="O94:Q94" si="145">COUNTIFS(A:A, "&lt;" &amp; ($N95))/COUNT(A:A)
</f>
        <v>1</v>
      </c>
      <c r="P94" s="10">
        <f t="shared" si="145"/>
        <v>1</v>
      </c>
      <c r="Q94" s="10">
        <f t="shared" si="145"/>
        <v>1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2">
        <v>1.06</v>
      </c>
      <c r="B95" s="1">
        <v>1.36</v>
      </c>
      <c r="C95" s="1">
        <v>0.86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7">
        <f t="shared" si="10"/>
        <v>31</v>
      </c>
      <c r="O95" s="10">
        <f t="shared" ref="O95:Q95" si="146">COUNTIFS(A:A, "&lt;" &amp; ($N96))/COUNT(A:A)
</f>
        <v>1</v>
      </c>
      <c r="P95" s="10">
        <f t="shared" si="146"/>
        <v>1</v>
      </c>
      <c r="Q95" s="10">
        <f t="shared" si="146"/>
        <v>1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2">
        <v>0.85</v>
      </c>
      <c r="B96" s="1">
        <v>0.78</v>
      </c>
      <c r="C96" s="1">
        <v>0.47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7">
        <f t="shared" si="10"/>
        <v>31.33333333</v>
      </c>
      <c r="O96" s="10">
        <f t="shared" ref="O96:Q96" si="147">COUNTIFS(A:A, "&lt;" &amp; ($N97))/COUNT(A:A)
</f>
        <v>1</v>
      </c>
      <c r="P96" s="10">
        <f t="shared" si="147"/>
        <v>1</v>
      </c>
      <c r="Q96" s="10">
        <f t="shared" si="147"/>
        <v>1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2">
        <v>1.04</v>
      </c>
      <c r="B97" s="1">
        <v>0.78</v>
      </c>
      <c r="C97" s="1">
        <v>1.24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7">
        <f t="shared" si="10"/>
        <v>31.66666667</v>
      </c>
      <c r="O97" s="10">
        <f t="shared" ref="O97:Q97" si="148">COUNTIFS(A:A, "&lt;" &amp; ($N98))/COUNT(A:A)
</f>
        <v>1</v>
      </c>
      <c r="P97" s="10">
        <f t="shared" si="148"/>
        <v>1</v>
      </c>
      <c r="Q97" s="10">
        <f t="shared" si="148"/>
        <v>1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2">
        <v>1.1</v>
      </c>
      <c r="B98" s="1">
        <v>0.78</v>
      </c>
      <c r="C98" s="1">
        <v>0.72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7">
        <f t="shared" si="10"/>
        <v>32</v>
      </c>
      <c r="O98" s="10">
        <f t="shared" ref="O98:Q98" si="149">COUNTIFS(A:A, "&lt;" &amp; ($N99))/COUNT(A:A)
</f>
        <v>1</v>
      </c>
      <c r="P98" s="10">
        <f t="shared" si="149"/>
        <v>1</v>
      </c>
      <c r="Q98" s="10">
        <f t="shared" si="149"/>
        <v>1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2">
        <v>0.72</v>
      </c>
      <c r="B99" s="1">
        <v>1.3</v>
      </c>
      <c r="C99" s="1">
        <v>0.59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7">
        <f t="shared" si="10"/>
        <v>32.33333333</v>
      </c>
      <c r="O99" s="10">
        <f t="shared" ref="O99:Q99" si="150">COUNTIFS(A:A, "&lt;" &amp; ($N100))/COUNT(A:A)
</f>
        <v>1</v>
      </c>
      <c r="P99" s="10">
        <f t="shared" si="150"/>
        <v>1</v>
      </c>
      <c r="Q99" s="10">
        <f t="shared" si="150"/>
        <v>1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2">
        <v>0.59</v>
      </c>
      <c r="B100" s="1">
        <v>0.84</v>
      </c>
      <c r="C100" s="1">
        <v>0.59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7">
        <f t="shared" si="10"/>
        <v>32.66666667</v>
      </c>
      <c r="O100" s="10">
        <f t="shared" ref="O100:Q100" si="151">COUNTIFS(A:A, "&lt;" &amp; ($N101))/COUNT(A:A)
</f>
        <v>1</v>
      </c>
      <c r="P100" s="10">
        <f t="shared" si="151"/>
        <v>1</v>
      </c>
      <c r="Q100" s="10">
        <f t="shared" si="151"/>
        <v>1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2">
        <v>0.75</v>
      </c>
      <c r="B101" s="1">
        <v>1.36</v>
      </c>
      <c r="C101" s="1">
        <v>0.93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7">
        <f t="shared" si="10"/>
        <v>33</v>
      </c>
      <c r="O101" s="10">
        <f t="shared" ref="O101:Q101" si="152">COUNTIFS(A:A, "&lt;" &amp; ($N102))/COUNT(A:A)
</f>
        <v>1</v>
      </c>
      <c r="P101" s="10">
        <f t="shared" si="152"/>
        <v>1</v>
      </c>
      <c r="Q101" s="10">
        <f t="shared" si="152"/>
        <v>1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2">
        <v>0.84</v>
      </c>
      <c r="B102" s="1">
        <v>0.53</v>
      </c>
      <c r="C102" s="1">
        <v>1.1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7">
        <f t="shared" si="10"/>
        <v>33.33333333</v>
      </c>
      <c r="O102" s="10">
        <f t="shared" ref="O102:Q102" si="153">COUNTIFS(A:A, "&lt;" &amp; ($N103))/COUNT(A:A)
</f>
        <v>1</v>
      </c>
      <c r="P102" s="10">
        <f t="shared" si="153"/>
        <v>1</v>
      </c>
      <c r="Q102" s="10">
        <f t="shared" si="153"/>
        <v>1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2">
        <v>0.72</v>
      </c>
      <c r="B103" s="1">
        <v>0.98</v>
      </c>
      <c r="C103" s="1">
        <v>1.37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7">
        <f t="shared" si="10"/>
        <v>33.66666667</v>
      </c>
      <c r="O103" s="10">
        <f t="shared" ref="O103:Q103" si="154">COUNTIFS(A:A, "&lt;" &amp; ($N104))/COUNT(A:A)
</f>
        <v>1</v>
      </c>
      <c r="P103" s="10">
        <f t="shared" si="154"/>
        <v>1</v>
      </c>
      <c r="Q103" s="10">
        <f t="shared" si="154"/>
        <v>1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2">
        <v>0.53</v>
      </c>
      <c r="B104" s="1">
        <v>0.91</v>
      </c>
      <c r="C104" s="1">
        <v>1.06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7">
        <f t="shared" si="10"/>
        <v>34</v>
      </c>
      <c r="O104" s="10">
        <f t="shared" ref="O104:Q104" si="155">COUNTIFS(A:A, "&lt;" &amp; ($N105))/COUNT(A:A)
</f>
        <v>1</v>
      </c>
      <c r="P104" s="10">
        <f t="shared" si="155"/>
        <v>1</v>
      </c>
      <c r="Q104" s="10">
        <f t="shared" si="155"/>
        <v>1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2">
        <v>1.36</v>
      </c>
      <c r="B105" s="1">
        <v>1.0</v>
      </c>
      <c r="C105" s="1">
        <v>1.55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7">
        <f t="shared" si="10"/>
        <v>34.33333333</v>
      </c>
      <c r="O105" s="10">
        <f t="shared" ref="O105:Q105" si="156">COUNTIFS(A:A, "&lt;" &amp; ($N106))/COUNT(A:A)
</f>
        <v>1</v>
      </c>
      <c r="P105" s="10">
        <f t="shared" si="156"/>
        <v>1</v>
      </c>
      <c r="Q105" s="10">
        <f t="shared" si="156"/>
        <v>1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2">
        <v>0.49</v>
      </c>
      <c r="B106" s="1">
        <v>1.1</v>
      </c>
      <c r="C106" s="1">
        <v>0.55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7">
        <f t="shared" si="10"/>
        <v>34.66666667</v>
      </c>
      <c r="O106" s="10">
        <f t="shared" ref="O106:Q106" si="157">COUNTIFS(A:A, "&lt;" &amp; ($N107))/COUNT(A:A)
</f>
        <v>1</v>
      </c>
      <c r="P106" s="10">
        <f t="shared" si="157"/>
        <v>1</v>
      </c>
      <c r="Q106" s="10">
        <f t="shared" si="157"/>
        <v>1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2">
        <v>1.1</v>
      </c>
      <c r="B107" s="1">
        <v>0.99</v>
      </c>
      <c r="C107" s="1">
        <v>0.85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7">
        <f t="shared" si="10"/>
        <v>35</v>
      </c>
      <c r="O107" s="10">
        <f t="shared" ref="O107:Q107" si="158">COUNTIFS(A:A, "&lt;" &amp; ($N108))/COUNT(A:A)
</f>
        <v>1</v>
      </c>
      <c r="P107" s="10">
        <f t="shared" si="158"/>
        <v>1</v>
      </c>
      <c r="Q107" s="10">
        <f t="shared" si="158"/>
        <v>1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2">
        <v>0.78</v>
      </c>
      <c r="B108" s="1">
        <v>1.04</v>
      </c>
      <c r="C108" s="1">
        <v>0.59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7">
        <f t="shared" si="10"/>
        <v>35.33333333</v>
      </c>
      <c r="O108" s="10">
        <f t="shared" ref="O108:Q108" si="159">COUNTIFS(A:A, "&lt;" &amp; ($N109))/COUNT(A:A)
</f>
        <v>1</v>
      </c>
      <c r="P108" s="10">
        <f t="shared" si="159"/>
        <v>1</v>
      </c>
      <c r="Q108" s="10">
        <f t="shared" si="159"/>
        <v>1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2">
        <v>0.97</v>
      </c>
      <c r="B109" s="1">
        <v>1.49</v>
      </c>
      <c r="C109" s="1">
        <v>0.53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7">
        <f t="shared" si="10"/>
        <v>35.66666667</v>
      </c>
      <c r="O109" s="10">
        <f t="shared" ref="O109:Q109" si="160">COUNTIFS(A:A, "&lt;" &amp; ($N110))/COUNT(A:A)
</f>
        <v>1</v>
      </c>
      <c r="P109" s="10">
        <f t="shared" si="160"/>
        <v>1</v>
      </c>
      <c r="Q109" s="10">
        <f t="shared" si="160"/>
        <v>1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2">
        <v>1.04</v>
      </c>
      <c r="B110" s="1">
        <v>1.1</v>
      </c>
      <c r="C110" s="1">
        <v>0.91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7">
        <f t="shared" si="10"/>
        <v>36</v>
      </c>
      <c r="O110" s="10">
        <f t="shared" ref="O110:Q110" si="161">COUNTIFS(A:A, "&lt;" &amp; ($N111))/COUNT(A:A)
</f>
        <v>1</v>
      </c>
      <c r="P110" s="10">
        <f t="shared" si="161"/>
        <v>1</v>
      </c>
      <c r="Q110" s="10">
        <f t="shared" si="161"/>
        <v>1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2">
        <v>0.66</v>
      </c>
      <c r="B111" s="1">
        <v>1.37</v>
      </c>
      <c r="C111" s="1">
        <v>1.04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7">
        <f t="shared" si="10"/>
        <v>36.33333333</v>
      </c>
      <c r="O111" s="10">
        <f t="shared" ref="O111:Q111" si="162">COUNTIFS(A:A, "&lt;" &amp; ($N112))/COUNT(A:A)
</f>
        <v>1</v>
      </c>
      <c r="P111" s="10">
        <f t="shared" si="162"/>
        <v>1</v>
      </c>
      <c r="Q111" s="10">
        <f t="shared" si="162"/>
        <v>1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2">
        <v>0.78</v>
      </c>
      <c r="B112" s="1">
        <v>0.47</v>
      </c>
      <c r="C112" s="1">
        <v>0.72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7">
        <f t="shared" si="10"/>
        <v>36.66666667</v>
      </c>
      <c r="O112" s="10">
        <f t="shared" ref="O112:Q112" si="163">COUNTIFS(A:A, "&lt;" &amp; ($N113))/COUNT(A:A)
</f>
        <v>1</v>
      </c>
      <c r="P112" s="10">
        <f t="shared" si="163"/>
        <v>1</v>
      </c>
      <c r="Q112" s="10">
        <f t="shared" si="163"/>
        <v>1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2">
        <v>1.04</v>
      </c>
      <c r="B113" s="1">
        <v>1.06</v>
      </c>
      <c r="C113" s="1">
        <v>1.49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7">
        <f t="shared" si="10"/>
        <v>37</v>
      </c>
      <c r="O113" s="10">
        <f t="shared" ref="O113:Q113" si="164">COUNTIFS(A:A, "&lt;" &amp; ($N114))/COUNT(A:A)
</f>
        <v>1</v>
      </c>
      <c r="P113" s="10">
        <f t="shared" si="164"/>
        <v>1</v>
      </c>
      <c r="Q113" s="10">
        <f t="shared" si="164"/>
        <v>1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2">
        <v>0.46</v>
      </c>
      <c r="B114" s="1">
        <v>0.66</v>
      </c>
      <c r="C114" s="1">
        <v>1.1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7">
        <f t="shared" si="10"/>
        <v>37.33333333</v>
      </c>
      <c r="O114" s="10">
        <f t="shared" ref="O114:Q114" si="165">COUNTIFS(A:A, "&lt;" &amp; ($N115))/COUNT(A:A)
</f>
        <v>1</v>
      </c>
      <c r="P114" s="10">
        <f t="shared" si="165"/>
        <v>1</v>
      </c>
      <c r="Q114" s="10">
        <f t="shared" si="165"/>
        <v>1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2">
        <v>0.84</v>
      </c>
      <c r="B115" s="1">
        <v>0.84</v>
      </c>
      <c r="C115" s="1">
        <v>1.43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7">
        <f t="shared" si="10"/>
        <v>37.66666667</v>
      </c>
      <c r="O115" s="10">
        <f t="shared" ref="O115:Q115" si="166">COUNTIFS(A:A, "&lt;" &amp; ($N116))/COUNT(A:A)
</f>
        <v>1</v>
      </c>
      <c r="P115" s="10">
        <f t="shared" si="166"/>
        <v>1</v>
      </c>
      <c r="Q115" s="10">
        <f t="shared" si="166"/>
        <v>1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2">
        <v>0.69</v>
      </c>
      <c r="B116" s="1">
        <v>0.85</v>
      </c>
      <c r="C116" s="1">
        <v>0.59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7">
        <f t="shared" si="10"/>
        <v>38</v>
      </c>
      <c r="O116" s="10">
        <f t="shared" ref="O116:Q116" si="167">COUNTIFS(A:A, "&lt;" &amp; ($N117))/COUNT(A:A)
</f>
        <v>1</v>
      </c>
      <c r="P116" s="10">
        <f t="shared" si="167"/>
        <v>1</v>
      </c>
      <c r="Q116" s="10">
        <f t="shared" si="167"/>
        <v>1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2">
        <v>0.72</v>
      </c>
      <c r="B117" s="1">
        <v>0.72</v>
      </c>
      <c r="C117" s="1">
        <v>1.49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7">
        <f t="shared" si="10"/>
        <v>38.33333333</v>
      </c>
      <c r="O117" s="10">
        <f t="shared" ref="O117:Q117" si="168">COUNTIFS(A:A, "&lt;" &amp; ($N118))/COUNT(A:A)
</f>
        <v>1</v>
      </c>
      <c r="P117" s="10">
        <f t="shared" si="168"/>
        <v>1</v>
      </c>
      <c r="Q117" s="10">
        <f t="shared" si="168"/>
        <v>1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2">
        <v>0.86</v>
      </c>
      <c r="B118" s="1">
        <v>0.6</v>
      </c>
      <c r="C118" s="1">
        <v>0.91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7">
        <f t="shared" si="10"/>
        <v>38.66666667</v>
      </c>
      <c r="O118" s="10">
        <f t="shared" ref="O118:Q118" si="169">COUNTIFS(A:A, "&lt;" &amp; ($N119))/COUNT(A:A)
</f>
        <v>1</v>
      </c>
      <c r="P118" s="10">
        <f t="shared" si="169"/>
        <v>1</v>
      </c>
      <c r="Q118" s="10">
        <f t="shared" si="169"/>
        <v>1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2">
        <v>0.85</v>
      </c>
      <c r="B119" s="1">
        <v>0.57</v>
      </c>
      <c r="C119" s="1">
        <v>0.78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7">
        <f t="shared" si="10"/>
        <v>39</v>
      </c>
      <c r="O119" s="10">
        <f t="shared" ref="O119:Q119" si="170">COUNTIFS(A:A, "&lt;" &amp; ($N120))/COUNT(A:A)
</f>
        <v>1</v>
      </c>
      <c r="P119" s="10">
        <f t="shared" si="170"/>
        <v>1</v>
      </c>
      <c r="Q119" s="10">
        <f t="shared" si="170"/>
        <v>1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2">
        <v>0.66</v>
      </c>
      <c r="B120" s="1">
        <v>0.47</v>
      </c>
      <c r="C120" s="1">
        <v>0.97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7">
        <f t="shared" si="10"/>
        <v>39.33333333</v>
      </c>
      <c r="O120" s="10">
        <f t="shared" ref="O120:Q120" si="171">COUNTIFS(A:A, "&lt;" &amp; ($N121))/COUNT(A:A)
</f>
        <v>1</v>
      </c>
      <c r="P120" s="10">
        <f t="shared" si="171"/>
        <v>1</v>
      </c>
      <c r="Q120" s="10">
        <f t="shared" si="171"/>
        <v>1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2">
        <v>1.42</v>
      </c>
      <c r="B121" s="1">
        <v>0.75</v>
      </c>
      <c r="C121" s="1">
        <v>1.55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7">
        <f t="shared" si="10"/>
        <v>39.66666667</v>
      </c>
      <c r="O121" s="10">
        <f t="shared" ref="O121:Q121" si="172">COUNTIFS(A:A, "&lt;" &amp; ($N122))/COUNT(A:A)
</f>
        <v>1</v>
      </c>
      <c r="P121" s="10">
        <f t="shared" si="172"/>
        <v>1</v>
      </c>
      <c r="Q121" s="10">
        <f t="shared" si="172"/>
        <v>1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2">
        <v>0.79</v>
      </c>
      <c r="B122" s="1">
        <v>0.47</v>
      </c>
      <c r="C122" s="1">
        <v>0.78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7">
        <f t="shared" si="10"/>
        <v>40</v>
      </c>
      <c r="O122" s="10">
        <v>1.0</v>
      </c>
      <c r="P122" s="10">
        <v>1.0</v>
      </c>
      <c r="Q122" s="10">
        <v>1.0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2">
        <v>1.1</v>
      </c>
      <c r="B123" s="1">
        <v>1.3</v>
      </c>
      <c r="C123" s="1">
        <v>0.59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8"/>
      <c r="O123" s="11"/>
      <c r="P123" s="11"/>
      <c r="Q123" s="11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2">
        <v>0.85</v>
      </c>
      <c r="B124" s="1">
        <v>0.46</v>
      </c>
      <c r="C124" s="1">
        <v>1.06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8"/>
      <c r="O124" s="11"/>
      <c r="P124" s="11"/>
      <c r="Q124" s="11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2">
        <v>0.72</v>
      </c>
      <c r="B125" s="1">
        <v>1.37</v>
      </c>
      <c r="C125" s="1">
        <v>1.1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8"/>
      <c r="O125" s="11"/>
      <c r="P125" s="11"/>
      <c r="Q125" s="11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2">
        <v>0.47</v>
      </c>
      <c r="B126" s="1">
        <v>0.91</v>
      </c>
      <c r="C126" s="1">
        <v>0.98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8"/>
      <c r="O126" s="11"/>
      <c r="P126" s="11"/>
      <c r="Q126" s="11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2">
        <v>1.56</v>
      </c>
      <c r="B127" s="1">
        <v>1.29</v>
      </c>
      <c r="C127" s="1">
        <v>1.1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8"/>
      <c r="O127" s="11"/>
      <c r="P127" s="11"/>
      <c r="Q127" s="11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2">
        <v>0.99</v>
      </c>
      <c r="B128" s="1">
        <v>1.1</v>
      </c>
      <c r="C128" s="1">
        <v>0.93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8"/>
      <c r="O128" s="11"/>
      <c r="P128" s="11"/>
      <c r="Q128" s="11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2">
        <v>1.36</v>
      </c>
      <c r="B129" s="1">
        <v>0.81</v>
      </c>
      <c r="C129" s="1">
        <v>1.43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8"/>
      <c r="O129" s="11"/>
      <c r="P129" s="11"/>
      <c r="Q129" s="11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2">
        <v>0.55</v>
      </c>
      <c r="B130" s="1">
        <v>0.47</v>
      </c>
      <c r="C130" s="1">
        <v>0.91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8"/>
      <c r="O130" s="11"/>
      <c r="P130" s="11"/>
      <c r="Q130" s="11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2">
        <v>1.29</v>
      </c>
      <c r="B131" s="1">
        <v>1.06</v>
      </c>
      <c r="C131" s="1">
        <v>0.98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8"/>
      <c r="O131" s="11"/>
      <c r="P131" s="11"/>
      <c r="Q131" s="11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2">
        <v>0.6</v>
      </c>
      <c r="B132" s="1">
        <v>0.85</v>
      </c>
      <c r="C132" s="1">
        <v>0.46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8"/>
      <c r="O132" s="11"/>
      <c r="P132" s="11"/>
      <c r="Q132" s="11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2">
        <v>1.04</v>
      </c>
      <c r="B133" s="1">
        <v>1.3</v>
      </c>
      <c r="C133" s="1">
        <v>0.53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8"/>
      <c r="O133" s="11"/>
      <c r="P133" s="11"/>
      <c r="Q133" s="11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2">
        <v>1.04</v>
      </c>
      <c r="B134" s="1">
        <v>0.46</v>
      </c>
      <c r="C134" s="1">
        <v>0.66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8"/>
      <c r="O134" s="11"/>
      <c r="P134" s="11"/>
      <c r="Q134" s="11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2">
        <v>0.68</v>
      </c>
      <c r="B135" s="1">
        <v>0.74</v>
      </c>
      <c r="C135" s="1">
        <v>0.74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8"/>
      <c r="O135" s="11"/>
      <c r="P135" s="11"/>
      <c r="Q135" s="11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2">
        <v>0.91</v>
      </c>
      <c r="B136" s="1">
        <v>0.85</v>
      </c>
      <c r="C136" s="1">
        <v>1.04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8"/>
      <c r="O136" s="11"/>
      <c r="P136" s="11"/>
      <c r="Q136" s="11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2">
        <v>0.6</v>
      </c>
      <c r="B137" s="1">
        <v>0.66</v>
      </c>
      <c r="C137" s="1">
        <v>1.1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8"/>
      <c r="O137" s="11"/>
      <c r="P137" s="11"/>
      <c r="Q137" s="11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2">
        <v>0.66</v>
      </c>
      <c r="B138" s="1">
        <v>0.6</v>
      </c>
      <c r="C138" s="1">
        <v>0.84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8"/>
      <c r="O138" s="11"/>
      <c r="P138" s="11"/>
      <c r="Q138" s="11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2">
        <v>0.74</v>
      </c>
      <c r="B139" s="1">
        <v>1.36</v>
      </c>
      <c r="C139" s="1">
        <v>0.66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8"/>
      <c r="O139" s="11"/>
      <c r="P139" s="11"/>
      <c r="Q139" s="11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2">
        <v>0.85</v>
      </c>
      <c r="B140" s="1">
        <v>0.93</v>
      </c>
      <c r="C140" s="1">
        <v>0.53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8"/>
      <c r="O140" s="11"/>
      <c r="P140" s="11"/>
      <c r="Q140" s="11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2">
        <v>1.55</v>
      </c>
      <c r="B141" s="1">
        <v>1.1</v>
      </c>
      <c r="C141" s="1">
        <v>0.66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8"/>
      <c r="O141" s="11"/>
      <c r="P141" s="11"/>
      <c r="Q141" s="11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2">
        <v>1.04</v>
      </c>
      <c r="B142" s="1">
        <v>0.85</v>
      </c>
      <c r="C142" s="1">
        <v>1.1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8"/>
      <c r="O142" s="11"/>
      <c r="P142" s="11"/>
      <c r="Q142" s="11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2">
        <v>1.1</v>
      </c>
      <c r="B143" s="1">
        <v>1.1</v>
      </c>
      <c r="C143" s="1">
        <v>0.53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8"/>
      <c r="O143" s="11"/>
      <c r="P143" s="11"/>
      <c r="Q143" s="11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2">
        <v>0.46</v>
      </c>
      <c r="B144" s="1">
        <v>0.91</v>
      </c>
      <c r="C144" s="1">
        <v>0.46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8"/>
      <c r="O144" s="11"/>
      <c r="P144" s="11"/>
      <c r="Q144" s="11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2">
        <v>0.91</v>
      </c>
      <c r="B145" s="1">
        <v>1.3</v>
      </c>
      <c r="C145" s="1">
        <v>1.1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8"/>
      <c r="O145" s="11"/>
      <c r="P145" s="11"/>
      <c r="Q145" s="11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2">
        <v>0.97</v>
      </c>
      <c r="B146" s="1">
        <v>0.8</v>
      </c>
      <c r="C146" s="1">
        <v>0.78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8"/>
      <c r="O146" s="11"/>
      <c r="P146" s="11"/>
      <c r="Q146" s="11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2">
        <v>0.78</v>
      </c>
      <c r="B147" s="1">
        <v>0.78</v>
      </c>
      <c r="C147" s="1">
        <v>0.91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8"/>
      <c r="O147" s="11"/>
      <c r="P147" s="11"/>
      <c r="Q147" s="11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2">
        <v>0.66</v>
      </c>
      <c r="B148" s="1">
        <v>0.47</v>
      </c>
      <c r="C148" s="1">
        <v>1.1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8"/>
      <c r="O148" s="11"/>
      <c r="P148" s="11"/>
      <c r="Q148" s="11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2">
        <v>0.59</v>
      </c>
      <c r="B149" s="1">
        <v>1.56</v>
      </c>
      <c r="C149" s="1">
        <v>1.1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8"/>
      <c r="O149" s="11"/>
      <c r="P149" s="11"/>
      <c r="Q149" s="11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2">
        <v>0.47</v>
      </c>
      <c r="B150" s="1">
        <v>0.61</v>
      </c>
      <c r="C150" s="1">
        <v>0.78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8"/>
      <c r="O150" s="11"/>
      <c r="P150" s="11"/>
      <c r="Q150" s="11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2">
        <v>1.1</v>
      </c>
      <c r="B151" s="1">
        <v>0.91</v>
      </c>
      <c r="C151" s="1">
        <v>1.49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8"/>
      <c r="O151" s="11"/>
      <c r="P151" s="11"/>
      <c r="Q151" s="11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2">
        <v>0.53</v>
      </c>
      <c r="B152" s="1">
        <v>1.1</v>
      </c>
      <c r="C152" s="1">
        <v>1.1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8"/>
      <c r="O152" s="11"/>
      <c r="P152" s="11"/>
      <c r="Q152" s="11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2">
        <v>0.62</v>
      </c>
      <c r="B153" s="1">
        <v>1.1</v>
      </c>
      <c r="C153" s="1">
        <v>0.91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8"/>
      <c r="O153" s="11"/>
      <c r="P153" s="11"/>
      <c r="Q153" s="11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2">
        <v>0.46</v>
      </c>
      <c r="B154" s="1">
        <v>0.93</v>
      </c>
      <c r="C154" s="1">
        <v>0.91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8"/>
      <c r="O154" s="11"/>
      <c r="P154" s="11"/>
      <c r="Q154" s="11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2">
        <v>0.97</v>
      </c>
      <c r="B155" s="1">
        <v>0.97</v>
      </c>
      <c r="C155" s="1">
        <v>0.81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8"/>
      <c r="O155" s="11"/>
      <c r="P155" s="11"/>
      <c r="Q155" s="11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2">
        <v>1.04</v>
      </c>
      <c r="B156" s="1">
        <v>0.46</v>
      </c>
      <c r="C156" s="1">
        <v>1.1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8"/>
      <c r="O156" s="11"/>
      <c r="P156" s="11"/>
      <c r="Q156" s="11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2">
        <v>1.43</v>
      </c>
      <c r="B157" s="1">
        <v>0.91</v>
      </c>
      <c r="C157" s="1">
        <v>0.72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8"/>
      <c r="O157" s="11"/>
      <c r="P157" s="11"/>
      <c r="Q157" s="11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2">
        <v>0.84</v>
      </c>
      <c r="B158" s="1">
        <v>1.1</v>
      </c>
      <c r="C158" s="1">
        <v>0.68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8"/>
      <c r="O158" s="11"/>
      <c r="P158" s="11"/>
      <c r="Q158" s="11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2">
        <v>0.6</v>
      </c>
      <c r="B159" s="1">
        <v>0.78</v>
      </c>
      <c r="C159" s="1">
        <v>1.1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8"/>
      <c r="O159" s="11"/>
      <c r="P159" s="11"/>
      <c r="Q159" s="11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2">
        <v>0.57</v>
      </c>
      <c r="B160" s="1">
        <v>0.72</v>
      </c>
      <c r="C160" s="1">
        <v>0.78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8"/>
      <c r="O160" s="11"/>
      <c r="P160" s="11"/>
      <c r="Q160" s="11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2">
        <v>1.36</v>
      </c>
      <c r="B161" s="1">
        <v>0.66</v>
      </c>
      <c r="C161" s="1">
        <v>1.04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8"/>
      <c r="O161" s="11"/>
      <c r="P161" s="11"/>
      <c r="Q161" s="11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2">
        <v>1.1</v>
      </c>
      <c r="B162" s="1">
        <v>0.53</v>
      </c>
      <c r="C162" s="1">
        <v>0.6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8"/>
      <c r="O162" s="11"/>
      <c r="P162" s="11"/>
      <c r="Q162" s="11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2">
        <v>0.97</v>
      </c>
      <c r="B163" s="1">
        <v>1.55</v>
      </c>
      <c r="C163" s="1">
        <v>0.91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8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2">
        <v>0.46</v>
      </c>
      <c r="B164" s="1">
        <v>1.1</v>
      </c>
      <c r="C164" s="1">
        <v>0.97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8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2">
        <v>0.72</v>
      </c>
      <c r="B165" s="1">
        <v>1.3</v>
      </c>
      <c r="C165" s="1">
        <v>1.04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8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2">
        <v>1.05</v>
      </c>
      <c r="B166" s="1">
        <v>0.51</v>
      </c>
      <c r="C166" s="1">
        <v>0.66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8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2">
        <v>0.66</v>
      </c>
      <c r="B167" s="1">
        <v>1.04</v>
      </c>
      <c r="C167" s="1">
        <v>1.55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8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2">
        <v>0.78</v>
      </c>
      <c r="B168" s="1">
        <v>0.47</v>
      </c>
      <c r="C168" s="1">
        <v>1.1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8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2">
        <v>0.6</v>
      </c>
      <c r="B169" s="1">
        <v>1.37</v>
      </c>
      <c r="C169" s="1">
        <v>1.06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8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2">
        <v>0.78</v>
      </c>
      <c r="B170" s="1">
        <v>1.04</v>
      </c>
      <c r="C170" s="1">
        <v>0.47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8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2">
        <v>1.18</v>
      </c>
      <c r="B171" s="1">
        <v>0.85</v>
      </c>
      <c r="C171" s="1">
        <v>1.05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8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2">
        <v>0.46</v>
      </c>
      <c r="B172" s="1">
        <v>0.98</v>
      </c>
      <c r="C172" s="1">
        <v>0.47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8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2">
        <v>1.31</v>
      </c>
      <c r="B173" s="1">
        <v>0.97</v>
      </c>
      <c r="C173" s="1">
        <v>1.55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8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2">
        <v>0.84</v>
      </c>
      <c r="B174" s="1">
        <v>0.69</v>
      </c>
      <c r="C174" s="1">
        <v>0.91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8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2">
        <v>1.1</v>
      </c>
      <c r="B175" s="1">
        <v>1.1</v>
      </c>
      <c r="C175" s="1">
        <v>0.68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8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2">
        <v>0.72</v>
      </c>
      <c r="B176" s="1">
        <v>0.62</v>
      </c>
      <c r="C176" s="1">
        <v>0.78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8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2">
        <v>0.85</v>
      </c>
      <c r="B177" s="1">
        <v>0.97</v>
      </c>
      <c r="C177" s="1">
        <v>1.3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8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2">
        <v>0.91</v>
      </c>
      <c r="B178" s="1">
        <v>1.06</v>
      </c>
      <c r="C178" s="1">
        <v>0.5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8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2">
        <v>0.66</v>
      </c>
      <c r="B179" s="1">
        <v>0.6</v>
      </c>
      <c r="C179" s="1">
        <v>0.84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8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2">
        <v>0.98</v>
      </c>
      <c r="B180" s="1">
        <v>0.46</v>
      </c>
      <c r="C180" s="1">
        <v>1.1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8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2">
        <v>1.1</v>
      </c>
      <c r="B181" s="1">
        <v>0.63</v>
      </c>
      <c r="C181" s="1">
        <v>0.72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8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2">
        <v>0.47</v>
      </c>
      <c r="B182" s="1">
        <v>0.85</v>
      </c>
      <c r="C182" s="1">
        <v>0.61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8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2">
        <v>1.3</v>
      </c>
      <c r="B183" s="1">
        <v>0.85</v>
      </c>
      <c r="C183" s="1">
        <v>0.72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8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2">
        <v>0.78</v>
      </c>
      <c r="B184" s="1">
        <v>0.99</v>
      </c>
      <c r="C184" s="1">
        <v>0.78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8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2">
        <v>1.04</v>
      </c>
      <c r="B185" s="1">
        <v>1.04</v>
      </c>
      <c r="C185" s="1">
        <v>0.59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8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2">
        <v>0.59</v>
      </c>
      <c r="B186" s="1">
        <v>1.04</v>
      </c>
      <c r="C186" s="1">
        <v>1.1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8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2">
        <v>1.1</v>
      </c>
      <c r="B187" s="1">
        <v>0.91</v>
      </c>
      <c r="C187" s="1">
        <v>1.51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8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2">
        <v>0.85</v>
      </c>
      <c r="B188" s="1">
        <v>0.47</v>
      </c>
      <c r="C188" s="1">
        <v>0.84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8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2">
        <v>1.56</v>
      </c>
      <c r="B189" s="1">
        <v>1.04</v>
      </c>
      <c r="C189" s="1">
        <v>1.07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8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2">
        <v>0.46</v>
      </c>
      <c r="B190" s="1">
        <v>1.1</v>
      </c>
      <c r="C190" s="1">
        <v>0.72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8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2">
        <v>0.93</v>
      </c>
      <c r="B191" s="1">
        <v>0.86</v>
      </c>
      <c r="C191" s="1">
        <v>0.91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8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2">
        <v>0.97</v>
      </c>
      <c r="B192" s="1">
        <v>0.66</v>
      </c>
      <c r="C192" s="1">
        <v>0.47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8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2">
        <v>1.68</v>
      </c>
      <c r="B193" s="1">
        <v>0.6</v>
      </c>
      <c r="C193" s="1">
        <v>0.98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8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2">
        <v>0.47</v>
      </c>
      <c r="B194" s="1">
        <v>0.78</v>
      </c>
      <c r="C194" s="1">
        <v>1.1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8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2">
        <v>1.04</v>
      </c>
      <c r="B195" s="1">
        <v>0.72</v>
      </c>
      <c r="C195" s="1">
        <v>1.49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8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2">
        <v>1.1</v>
      </c>
      <c r="B196" s="1">
        <v>1.1</v>
      </c>
      <c r="C196" s="1">
        <v>1.1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8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2">
        <v>1.1</v>
      </c>
      <c r="B197" s="1">
        <v>1.1</v>
      </c>
      <c r="C197" s="1">
        <v>0.72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8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2">
        <v>0.47</v>
      </c>
      <c r="B198" s="1">
        <v>0.72</v>
      </c>
      <c r="C198" s="1">
        <v>1.07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8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2">
        <v>1.06</v>
      </c>
      <c r="B199" s="1">
        <v>0.91</v>
      </c>
      <c r="C199" s="1">
        <v>0.53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8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2">
        <v>0.72</v>
      </c>
      <c r="B200" s="1">
        <v>1.1</v>
      </c>
      <c r="C200" s="1">
        <v>0.72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8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2">
        <v>1.1</v>
      </c>
      <c r="B201" s="1">
        <v>0.58</v>
      </c>
      <c r="C201" s="1">
        <v>0.68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8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2">
        <v>1.03</v>
      </c>
      <c r="B202" s="1">
        <v>0.72</v>
      </c>
      <c r="C202" s="1">
        <v>0.85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8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2">
        <v>1.1</v>
      </c>
      <c r="B203" s="1">
        <v>0.84</v>
      </c>
      <c r="C203" s="1">
        <v>0.56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8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2">
        <v>0.47</v>
      </c>
      <c r="B204" s="1">
        <v>0.47</v>
      </c>
      <c r="C204" s="1">
        <v>0.91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8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2">
        <v>1.62</v>
      </c>
      <c r="B205" s="1">
        <v>0.78</v>
      </c>
      <c r="C205" s="1">
        <v>1.1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8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2">
        <v>0.91</v>
      </c>
      <c r="B206" s="1">
        <v>0.47</v>
      </c>
      <c r="C206" s="1">
        <v>0.48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8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2">
        <v>1.61</v>
      </c>
      <c r="B207" s="1">
        <v>0.69</v>
      </c>
      <c r="C207" s="1">
        <v>1.3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8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2">
        <v>0.59</v>
      </c>
      <c r="B208" s="1">
        <v>0.98</v>
      </c>
      <c r="C208" s="1">
        <v>1.04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8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2">
        <v>1.55</v>
      </c>
      <c r="B209" s="1">
        <v>0.47</v>
      </c>
      <c r="C209" s="1">
        <v>1.36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8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2">
        <v>1.04</v>
      </c>
      <c r="B210" s="1">
        <v>1.1</v>
      </c>
      <c r="C210" s="1">
        <v>0.69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8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2">
        <v>1.49</v>
      </c>
      <c r="B211" s="1">
        <v>0.66</v>
      </c>
      <c r="C211" s="1">
        <v>1.56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8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2">
        <v>0.59</v>
      </c>
      <c r="B212" s="1">
        <v>0.78</v>
      </c>
      <c r="C212" s="1">
        <v>1.1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8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2">
        <v>1.68</v>
      </c>
      <c r="B213" s="1">
        <v>0.59</v>
      </c>
      <c r="C213" s="1">
        <v>0.87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8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2">
        <v>1.1</v>
      </c>
      <c r="B214" s="1">
        <v>1.04</v>
      </c>
      <c r="C214" s="1">
        <v>1.1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8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2">
        <v>1.55</v>
      </c>
      <c r="B215" s="1">
        <v>1.1</v>
      </c>
      <c r="C215" s="1">
        <v>0.66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8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2">
        <v>0.72</v>
      </c>
      <c r="B216" s="1">
        <v>0.48</v>
      </c>
      <c r="C216" s="1">
        <v>1.1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8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2">
        <v>0.78</v>
      </c>
      <c r="B217" s="1">
        <v>1.1</v>
      </c>
      <c r="C217" s="1">
        <v>0.78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8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2">
        <v>0.47</v>
      </c>
      <c r="B218" s="1">
        <v>0.51</v>
      </c>
      <c r="C218" s="1">
        <v>0.47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8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2">
        <v>0.8</v>
      </c>
      <c r="B219" s="1">
        <v>0.97</v>
      </c>
      <c r="C219" s="1">
        <v>0.49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8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2">
        <v>0.53</v>
      </c>
      <c r="B220" s="1">
        <v>0.87</v>
      </c>
      <c r="C220" s="1">
        <v>0.47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8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2">
        <v>1.3</v>
      </c>
      <c r="B221" s="1">
        <v>1.1</v>
      </c>
      <c r="C221" s="1">
        <v>1.04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8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2">
        <v>1.1</v>
      </c>
      <c r="B222" s="1">
        <v>0.47</v>
      </c>
      <c r="C222" s="1">
        <v>0.66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8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2">
        <v>1.06</v>
      </c>
      <c r="B223" s="1">
        <v>1.1</v>
      </c>
      <c r="C223" s="1">
        <v>0.59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8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2">
        <v>1.1</v>
      </c>
      <c r="B224" s="1">
        <v>1.06</v>
      </c>
      <c r="C224" s="1">
        <v>0.66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8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2">
        <v>0.72</v>
      </c>
      <c r="B225" s="1">
        <v>1.1</v>
      </c>
      <c r="C225" s="1">
        <v>1.1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8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2">
        <v>1.1</v>
      </c>
      <c r="B226" s="1">
        <v>1.04</v>
      </c>
      <c r="C226" s="1">
        <v>0.46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8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2">
        <v>0.66</v>
      </c>
      <c r="B227" s="1">
        <v>0.72</v>
      </c>
      <c r="C227" s="1">
        <v>1.04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8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2">
        <v>1.1</v>
      </c>
      <c r="B228" s="1">
        <v>0.97</v>
      </c>
      <c r="C228" s="1">
        <v>1.04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8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2">
        <v>1.3</v>
      </c>
      <c r="B229" s="1">
        <v>1.1</v>
      </c>
      <c r="C229" s="1">
        <v>0.93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8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2">
        <v>0.46</v>
      </c>
      <c r="B230" s="1">
        <v>1.1</v>
      </c>
      <c r="C230" s="1">
        <v>0.91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8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2">
        <v>1.36</v>
      </c>
      <c r="B231" s="1">
        <v>1.1</v>
      </c>
      <c r="C231" s="1">
        <v>1.04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8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2">
        <v>1.05</v>
      </c>
      <c r="B232" s="1">
        <v>0.6</v>
      </c>
      <c r="C232" s="1">
        <v>0.78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8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2">
        <v>0.72</v>
      </c>
      <c r="B233" s="1">
        <v>1.37</v>
      </c>
      <c r="C233" s="1">
        <v>0.62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8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2">
        <v>0.47</v>
      </c>
      <c r="B234" s="1">
        <v>0.91</v>
      </c>
      <c r="C234" s="1">
        <v>1.03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8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2">
        <v>1.1</v>
      </c>
      <c r="B235" s="1">
        <v>1.06</v>
      </c>
      <c r="C235" s="1">
        <v>0.6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8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2">
        <v>0.56</v>
      </c>
      <c r="B236" s="1">
        <v>0.66</v>
      </c>
      <c r="C236" s="1">
        <v>0.72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8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2">
        <v>1.43</v>
      </c>
      <c r="B237" s="1">
        <v>1.04</v>
      </c>
      <c r="C237" s="1">
        <v>1.49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8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2">
        <v>0.5</v>
      </c>
      <c r="B238" s="1">
        <v>0.72</v>
      </c>
      <c r="C238" s="1">
        <v>1.1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8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2">
        <v>0.97</v>
      </c>
      <c r="B239" s="1">
        <v>1.1</v>
      </c>
      <c r="C239" s="1">
        <v>0.85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8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2">
        <v>0.78</v>
      </c>
      <c r="B240" s="1">
        <v>0.78</v>
      </c>
      <c r="C240" s="1">
        <v>0.53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8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2">
        <v>1.43</v>
      </c>
      <c r="B241" s="1">
        <v>0.68</v>
      </c>
      <c r="C241" s="1">
        <v>0.59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8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2">
        <v>0.53</v>
      </c>
      <c r="B242" s="1">
        <v>0.6</v>
      </c>
      <c r="C242" s="1">
        <v>0.78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8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2">
        <v>1.29</v>
      </c>
      <c r="B243" s="1">
        <v>0.78</v>
      </c>
      <c r="C243" s="1">
        <v>1.04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8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2">
        <v>0.66</v>
      </c>
      <c r="B244" s="1">
        <v>0.66</v>
      </c>
      <c r="C244" s="1">
        <v>0.47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8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2">
        <v>1.1</v>
      </c>
      <c r="B245" s="1">
        <v>0.78</v>
      </c>
      <c r="C245" s="1">
        <v>1.51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8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2">
        <v>0.47</v>
      </c>
      <c r="B246" s="1">
        <v>0.78</v>
      </c>
      <c r="C246" s="1">
        <v>0.47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8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2">
        <v>0.97</v>
      </c>
      <c r="B247" s="1">
        <v>0.85</v>
      </c>
      <c r="C247" s="1">
        <v>1.04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8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2">
        <v>0.47</v>
      </c>
      <c r="B248" s="1">
        <v>0.91</v>
      </c>
      <c r="C248" s="1">
        <v>0.93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8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2">
        <v>1.55</v>
      </c>
      <c r="B249" s="1">
        <v>0.78</v>
      </c>
      <c r="C249" s="1">
        <v>0.91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8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2">
        <v>0.66</v>
      </c>
      <c r="B250" s="1">
        <v>0.6</v>
      </c>
      <c r="C250" s="1">
        <v>0.85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8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2">
        <v>0.66</v>
      </c>
      <c r="B251" s="1">
        <v>1.36</v>
      </c>
      <c r="C251" s="1">
        <v>0.78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8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2">
        <v>0.72</v>
      </c>
      <c r="B252" s="1">
        <v>0.99</v>
      </c>
      <c r="C252" s="1">
        <v>1.23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8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2">
        <v>0.91</v>
      </c>
      <c r="B253" s="1">
        <v>1.36</v>
      </c>
      <c r="C253" s="1">
        <v>1.55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8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2">
        <v>0.57</v>
      </c>
      <c r="B254" s="1">
        <v>0.46</v>
      </c>
      <c r="C254" s="1">
        <v>0.85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8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2">
        <v>0.84</v>
      </c>
      <c r="B255" s="1">
        <v>0.98</v>
      </c>
      <c r="C255" s="1">
        <v>1.43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8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2">
        <v>1.04</v>
      </c>
      <c r="B256" s="1">
        <v>1.1</v>
      </c>
      <c r="C256" s="1">
        <v>0.53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8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2">
        <v>1.04</v>
      </c>
      <c r="B257" s="1">
        <v>0.53</v>
      </c>
      <c r="C257" s="1">
        <v>0.53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8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2">
        <v>0.97</v>
      </c>
      <c r="B258" s="1">
        <v>0.72</v>
      </c>
      <c r="C258" s="1">
        <v>0.47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8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2">
        <v>1.7</v>
      </c>
      <c r="B259" s="1">
        <v>0.62</v>
      </c>
      <c r="C259" s="1">
        <v>1.1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8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2">
        <v>0.91</v>
      </c>
      <c r="B260" s="1">
        <v>0.47</v>
      </c>
      <c r="C260" s="1">
        <v>0.91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8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2">
        <v>1.49</v>
      </c>
      <c r="B261" s="1">
        <v>1.49</v>
      </c>
      <c r="C261" s="1">
        <v>1.1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8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2">
        <v>1.1</v>
      </c>
      <c r="B262" s="1">
        <v>0.46</v>
      </c>
      <c r="C262" s="1">
        <v>0.6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8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2">
        <v>0.75</v>
      </c>
      <c r="B263" s="1">
        <v>0.59</v>
      </c>
      <c r="C263" s="1">
        <v>1.55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8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2">
        <v>0.53</v>
      </c>
      <c r="B264" s="1">
        <v>0.54</v>
      </c>
      <c r="C264" s="1">
        <v>0.62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8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2">
        <v>1.56</v>
      </c>
      <c r="B265" s="1">
        <v>0.78</v>
      </c>
      <c r="C265" s="1">
        <v>0.97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8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2">
        <v>0.91</v>
      </c>
      <c r="B266" s="1">
        <v>0.87</v>
      </c>
      <c r="C266" s="1">
        <v>0.59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8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2">
        <v>0.91</v>
      </c>
      <c r="B267" s="1">
        <v>1.04</v>
      </c>
      <c r="C267" s="1">
        <v>0.97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8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2">
        <v>0.93</v>
      </c>
      <c r="B268" s="1">
        <v>0.46</v>
      </c>
      <c r="C268" s="1">
        <v>0.59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8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2">
        <v>1.1</v>
      </c>
      <c r="B269" s="1">
        <v>1.1</v>
      </c>
      <c r="C269" s="1">
        <v>0.72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8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2">
        <v>0.91</v>
      </c>
      <c r="B270" s="1">
        <v>0.91</v>
      </c>
      <c r="C270" s="1">
        <v>0.66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8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2">
        <v>0.97</v>
      </c>
      <c r="B271" s="1">
        <v>0.78</v>
      </c>
      <c r="C271" s="1">
        <v>0.85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8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2">
        <v>1.1</v>
      </c>
      <c r="B272" s="1">
        <v>0.66</v>
      </c>
      <c r="C272" s="1">
        <v>0.91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8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2">
        <v>1.06</v>
      </c>
      <c r="B273" s="1">
        <v>0.72</v>
      </c>
      <c r="C273" s="1">
        <v>1.43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8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2">
        <v>1.1</v>
      </c>
      <c r="B274" s="1">
        <v>0.53</v>
      </c>
      <c r="C274" s="1">
        <v>1.06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8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2">
        <v>1.43</v>
      </c>
      <c r="B275" s="1">
        <v>0.84</v>
      </c>
      <c r="C275" s="1">
        <v>1.1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8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2">
        <v>0.6</v>
      </c>
      <c r="B276" s="1">
        <v>0.49</v>
      </c>
      <c r="C276" s="1">
        <v>0.47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8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2">
        <v>1.1</v>
      </c>
      <c r="B277" s="1">
        <v>1.1</v>
      </c>
      <c r="C277" s="1">
        <v>1.1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8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2">
        <v>0.6</v>
      </c>
      <c r="B278" s="1">
        <v>0.47</v>
      </c>
      <c r="C278" s="1">
        <v>0.97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8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2">
        <v>0.87</v>
      </c>
      <c r="B279" s="1">
        <v>1.06</v>
      </c>
      <c r="C279" s="1">
        <v>1.49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8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2">
        <v>0.59</v>
      </c>
      <c r="B280" s="1">
        <v>0.6</v>
      </c>
      <c r="C280" s="1">
        <v>1.06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8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2">
        <v>0.94</v>
      </c>
      <c r="B281" s="1">
        <v>1.3</v>
      </c>
      <c r="C281" s="1">
        <v>0.91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8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2">
        <v>1.1</v>
      </c>
      <c r="B282" s="1">
        <v>0.78</v>
      </c>
      <c r="C282" s="1">
        <v>0.53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8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2">
        <v>1.43</v>
      </c>
      <c r="B283" s="1">
        <v>0.53</v>
      </c>
      <c r="C283" s="1">
        <v>0.78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8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2">
        <v>0.53</v>
      </c>
      <c r="B284" s="1">
        <v>0.69</v>
      </c>
      <c r="C284" s="1">
        <v>1.1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8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2">
        <v>1.49</v>
      </c>
      <c r="B285" s="1">
        <v>0.6</v>
      </c>
      <c r="C285" s="1">
        <v>1.06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8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2">
        <v>0.6</v>
      </c>
      <c r="B286" s="1">
        <v>0.6</v>
      </c>
      <c r="C286" s="1">
        <v>0.53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8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2">
        <v>1.1</v>
      </c>
      <c r="B287" s="1">
        <v>1.43</v>
      </c>
      <c r="C287" s="1">
        <v>1.43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8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2">
        <v>1.04</v>
      </c>
      <c r="B288" s="1">
        <v>0.84</v>
      </c>
      <c r="C288" s="1">
        <v>1.04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8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2">
        <v>1.49</v>
      </c>
      <c r="B289" s="1">
        <v>0.91</v>
      </c>
      <c r="C289" s="1">
        <v>1.1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8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2">
        <v>0.97</v>
      </c>
      <c r="B290" s="1">
        <v>0.66</v>
      </c>
      <c r="C290" s="1">
        <v>0.59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8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2">
        <v>1.1</v>
      </c>
      <c r="B291" s="1">
        <v>1.04</v>
      </c>
      <c r="C291" s="1">
        <v>1.63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8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2">
        <v>0.78</v>
      </c>
      <c r="B292" s="1">
        <v>0.78</v>
      </c>
      <c r="C292" s="1">
        <v>1.1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8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2">
        <v>0.97</v>
      </c>
      <c r="B293" s="1">
        <v>1.06</v>
      </c>
      <c r="C293" s="1">
        <v>1.49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8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2">
        <v>1.04</v>
      </c>
      <c r="B294" s="1">
        <v>0.53</v>
      </c>
      <c r="C294" s="1">
        <v>1.04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8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2">
        <v>1.36</v>
      </c>
      <c r="B295" s="1">
        <v>1.42</v>
      </c>
      <c r="C295" s="1">
        <v>1.06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8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2">
        <v>0.72</v>
      </c>
      <c r="B296" s="1">
        <v>0.47</v>
      </c>
      <c r="C296" s="1">
        <v>1.03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8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2">
        <v>0.94</v>
      </c>
      <c r="B297" s="1">
        <v>0.97</v>
      </c>
      <c r="C297" s="1">
        <v>1.1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8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2">
        <v>1.1</v>
      </c>
      <c r="B298" s="1">
        <v>1.04</v>
      </c>
      <c r="C298" s="1">
        <v>0.47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8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2">
        <v>1.49</v>
      </c>
      <c r="B299" s="1">
        <v>0.8</v>
      </c>
      <c r="C299" s="1">
        <v>0.6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8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2">
        <v>0.46</v>
      </c>
      <c r="B300" s="1">
        <v>0.91</v>
      </c>
      <c r="C300" s="1">
        <v>1.1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8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2">
        <v>1.36</v>
      </c>
      <c r="B301" s="1">
        <v>1.1</v>
      </c>
      <c r="C301" s="1">
        <v>1.06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8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2">
        <v>0.68</v>
      </c>
      <c r="B302" s="1">
        <v>0.72</v>
      </c>
      <c r="C302" s="1">
        <v>0.46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8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2">
        <v>1.3</v>
      </c>
      <c r="B303" s="1">
        <v>0.56</v>
      </c>
      <c r="C303" s="1">
        <v>1.1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8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2">
        <v>0.91</v>
      </c>
      <c r="B304" s="1">
        <v>0.53</v>
      </c>
      <c r="C304" s="1">
        <v>1.1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8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2">
        <v>1.56</v>
      </c>
      <c r="B305" s="1">
        <v>0.84</v>
      </c>
      <c r="C305" s="1">
        <v>1.1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8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2">
        <v>0.91</v>
      </c>
      <c r="B306" s="1">
        <v>1.1</v>
      </c>
      <c r="C306" s="1">
        <v>1.1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8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2">
        <v>0.85</v>
      </c>
      <c r="B307" s="1">
        <v>1.49</v>
      </c>
      <c r="C307" s="1">
        <v>0.78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8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2">
        <v>0.49</v>
      </c>
      <c r="B308" s="1">
        <v>0.6</v>
      </c>
      <c r="C308" s="1">
        <v>0.46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8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2">
        <v>1.1</v>
      </c>
      <c r="B309" s="1">
        <v>1.37</v>
      </c>
      <c r="C309" s="1">
        <v>0.66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8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2">
        <v>0.68</v>
      </c>
      <c r="B310" s="1">
        <v>0.59</v>
      </c>
      <c r="C310" s="1">
        <v>1.04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8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2">
        <v>0.66</v>
      </c>
      <c r="B311" s="1">
        <v>0.56</v>
      </c>
      <c r="C311" s="1">
        <v>1.06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8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2">
        <v>0.72</v>
      </c>
      <c r="B312" s="1">
        <v>0.47</v>
      </c>
      <c r="C312" s="1">
        <v>0.97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8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2">
        <v>0.59</v>
      </c>
      <c r="B313" s="1">
        <v>0.98</v>
      </c>
      <c r="C313" s="1">
        <v>0.59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8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2">
        <v>0.61</v>
      </c>
      <c r="B314" s="1">
        <v>0.91</v>
      </c>
      <c r="C314" s="1">
        <v>0.47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8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2">
        <v>1.04</v>
      </c>
      <c r="B315" s="1">
        <v>0.78</v>
      </c>
      <c r="C315" s="1">
        <v>1.06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8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2">
        <v>0.85</v>
      </c>
      <c r="B316" s="1">
        <v>0.59</v>
      </c>
      <c r="C316" s="1">
        <v>0.47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8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2">
        <v>1.43</v>
      </c>
      <c r="B317" s="1">
        <v>1.04</v>
      </c>
      <c r="C317" s="1">
        <v>1.06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8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2">
        <v>0.47</v>
      </c>
      <c r="B318" s="1">
        <v>0.47</v>
      </c>
      <c r="C318" s="1">
        <v>0.47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8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2">
        <v>0.66</v>
      </c>
      <c r="B319" s="1">
        <v>1.49</v>
      </c>
      <c r="C319" s="1">
        <v>1.1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8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2">
        <v>0.56</v>
      </c>
      <c r="B320" s="1">
        <v>0.46</v>
      </c>
      <c r="C320" s="1">
        <v>1.1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8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2">
        <v>1.55</v>
      </c>
      <c r="B321" s="1">
        <v>1.51</v>
      </c>
      <c r="C321" s="1">
        <v>1.56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8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2">
        <v>0.8</v>
      </c>
      <c r="B322" s="1">
        <v>1.1</v>
      </c>
      <c r="C322" s="1">
        <v>0.94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8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2">
        <v>1.29</v>
      </c>
      <c r="B323" s="1">
        <v>0.66</v>
      </c>
      <c r="C323" s="1">
        <v>1.43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8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2">
        <v>1.04</v>
      </c>
      <c r="B324" s="1">
        <v>0.91</v>
      </c>
      <c r="C324" s="1">
        <v>1.1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8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2">
        <v>0.68</v>
      </c>
      <c r="B325" s="1">
        <v>0.6</v>
      </c>
      <c r="C325" s="1">
        <v>1.04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8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2">
        <v>0.59</v>
      </c>
      <c r="B326" s="1">
        <v>0.59</v>
      </c>
      <c r="C326" s="1">
        <v>1.0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8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2">
        <v>1.06</v>
      </c>
      <c r="B327" s="1">
        <v>1.56</v>
      </c>
      <c r="C327" s="1">
        <v>0.66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8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2">
        <v>0.91</v>
      </c>
      <c r="B328" s="1">
        <v>1.06</v>
      </c>
      <c r="C328" s="1">
        <v>0.81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8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2">
        <v>0.74</v>
      </c>
      <c r="B329" s="1">
        <v>1.36</v>
      </c>
      <c r="C329" s="1">
        <v>1.1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8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2">
        <v>0.47</v>
      </c>
      <c r="B330" s="1">
        <v>0.48</v>
      </c>
      <c r="C330" s="1">
        <v>0.6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8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2">
        <v>0.85</v>
      </c>
      <c r="B331" s="1">
        <v>1.04</v>
      </c>
      <c r="C331" s="1">
        <v>1.3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8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2">
        <v>1.1</v>
      </c>
      <c r="B332" s="1">
        <v>0.47</v>
      </c>
      <c r="C332" s="1">
        <v>1.0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8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2">
        <v>0.72</v>
      </c>
      <c r="B333" s="1">
        <v>1.1</v>
      </c>
      <c r="C333" s="1">
        <v>1.1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8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2">
        <v>1.1</v>
      </c>
      <c r="B334" s="1">
        <v>0.47</v>
      </c>
      <c r="C334" s="1">
        <v>1.05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8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2">
        <v>1.05</v>
      </c>
      <c r="B335" s="1">
        <v>1.04</v>
      </c>
      <c r="C335" s="1">
        <v>0.72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8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2">
        <v>0.6</v>
      </c>
      <c r="B336" s="1">
        <v>1.04</v>
      </c>
      <c r="C336" s="1">
        <v>1.1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8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2">
        <v>0.84</v>
      </c>
      <c r="B337" s="1">
        <v>0.72</v>
      </c>
      <c r="C337" s="1">
        <v>0.53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8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2">
        <v>0.66</v>
      </c>
      <c r="B338" s="1">
        <v>0.99</v>
      </c>
      <c r="C338" s="1">
        <v>0.47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8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2">
        <v>1.62</v>
      </c>
      <c r="B339" s="1">
        <v>0.84</v>
      </c>
      <c r="C339" s="1">
        <v>1.06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8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2">
        <v>0.62</v>
      </c>
      <c r="B340" s="1">
        <v>1.1</v>
      </c>
      <c r="C340" s="1">
        <v>0.59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8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2">
        <v>1.43</v>
      </c>
      <c r="B341" s="1">
        <v>0.84</v>
      </c>
      <c r="C341" s="1">
        <v>0.97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8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2">
        <v>0.93</v>
      </c>
      <c r="B342" s="1">
        <v>0.53</v>
      </c>
      <c r="C342" s="1">
        <v>0.59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8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2">
        <v>1.43</v>
      </c>
      <c r="B343" s="1">
        <v>1.1</v>
      </c>
      <c r="C343" s="1">
        <v>1.3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8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2">
        <v>0.46</v>
      </c>
      <c r="B344" s="1">
        <v>0.78</v>
      </c>
      <c r="C344" s="1">
        <v>0.47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8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2">
        <v>0.66</v>
      </c>
      <c r="B345" s="1">
        <v>0.84</v>
      </c>
      <c r="C345" s="1">
        <v>1.3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8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2">
        <v>0.47</v>
      </c>
      <c r="B346" s="1">
        <v>1.1</v>
      </c>
      <c r="C346" s="1">
        <v>0.48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8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2">
        <v>0.66</v>
      </c>
      <c r="B347" s="1">
        <v>0.59</v>
      </c>
      <c r="C347" s="1">
        <v>1.36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8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2">
        <v>0.68</v>
      </c>
      <c r="B348" s="1">
        <v>0.78</v>
      </c>
      <c r="C348" s="1">
        <v>0.94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8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2">
        <v>0.85</v>
      </c>
      <c r="B349" s="1">
        <v>0.72</v>
      </c>
      <c r="C349" s="1">
        <v>0.78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8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2">
        <v>0.47</v>
      </c>
      <c r="B350" s="1">
        <v>0.53</v>
      </c>
      <c r="C350" s="1">
        <v>0.85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8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2">
        <v>1.06</v>
      </c>
      <c r="B351" s="1">
        <v>0.72</v>
      </c>
      <c r="C351" s="1">
        <v>0.85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8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2">
        <v>0.66</v>
      </c>
      <c r="B352" s="1">
        <v>0.72</v>
      </c>
      <c r="C352" s="1">
        <v>1.06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8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2">
        <v>0.86</v>
      </c>
      <c r="B353" s="1">
        <v>0.78</v>
      </c>
      <c r="C353" s="1">
        <v>1.1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8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2">
        <v>0.84</v>
      </c>
      <c r="B354" s="1">
        <v>1.1</v>
      </c>
      <c r="C354" s="1">
        <v>1.1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8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2">
        <v>1.31</v>
      </c>
      <c r="B355" s="1">
        <v>0.97</v>
      </c>
      <c r="C355" s="1">
        <v>0.97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8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2">
        <v>1.04</v>
      </c>
      <c r="B356" s="1">
        <v>1.04</v>
      </c>
      <c r="C356" s="1">
        <v>1.1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8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2">
        <v>1.56</v>
      </c>
      <c r="B357" s="1">
        <v>1.1</v>
      </c>
      <c r="C357" s="1">
        <v>0.85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8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2">
        <v>0.85</v>
      </c>
      <c r="B358" s="1">
        <v>1.1</v>
      </c>
      <c r="C358" s="1">
        <v>0.72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8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2">
        <v>0.75</v>
      </c>
      <c r="B359" s="1">
        <v>0.97</v>
      </c>
      <c r="C359" s="1">
        <v>1.42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8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2">
        <v>1.1</v>
      </c>
      <c r="B360" s="1">
        <v>1.04</v>
      </c>
      <c r="C360" s="1">
        <v>0.53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8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2">
        <v>0.62</v>
      </c>
      <c r="B361" s="1">
        <v>0.85</v>
      </c>
      <c r="C361" s="1">
        <v>1.62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8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2">
        <v>1.1</v>
      </c>
      <c r="B362" s="1">
        <v>0.47</v>
      </c>
      <c r="C362" s="1">
        <v>0.46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8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2">
        <v>1.1</v>
      </c>
      <c r="B363" s="1">
        <v>1.49</v>
      </c>
      <c r="C363" s="1">
        <v>0.85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8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2">
        <v>1.0</v>
      </c>
      <c r="B364" s="1">
        <v>0.47</v>
      </c>
      <c r="C364" s="1">
        <v>1.1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8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2">
        <v>0.85</v>
      </c>
      <c r="B365" s="1">
        <v>0.78</v>
      </c>
      <c r="C365" s="1">
        <v>0.84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8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2">
        <v>0.47</v>
      </c>
      <c r="B366" s="1">
        <v>0.46</v>
      </c>
      <c r="C366" s="1">
        <v>0.66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8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2">
        <v>1.43</v>
      </c>
      <c r="B367" s="1">
        <v>0.84</v>
      </c>
      <c r="C367" s="1">
        <v>1.04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8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2">
        <v>0.66</v>
      </c>
      <c r="B368" s="1">
        <v>0.47</v>
      </c>
      <c r="C368" s="1">
        <v>0.47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8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2">
        <v>1.1</v>
      </c>
      <c r="B369" s="1">
        <v>0.72</v>
      </c>
      <c r="C369" s="1">
        <v>1.36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8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2">
        <v>0.91</v>
      </c>
      <c r="B370" s="1">
        <v>0.66</v>
      </c>
      <c r="C370" s="1">
        <v>0.47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8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2">
        <v>1.1</v>
      </c>
      <c r="B371" s="1">
        <v>1.55</v>
      </c>
      <c r="C371" s="1">
        <v>0.85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8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2">
        <v>1.04</v>
      </c>
      <c r="B372" s="1">
        <v>0.53</v>
      </c>
      <c r="C372" s="1">
        <v>1.1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8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2">
        <v>1.06</v>
      </c>
      <c r="B373" s="1">
        <v>1.04</v>
      </c>
      <c r="C373" s="1">
        <v>1.23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8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2">
        <v>0.59</v>
      </c>
      <c r="B374" s="1">
        <v>1.24</v>
      </c>
      <c r="C374" s="1">
        <v>0.46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8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2">
        <v>1.1</v>
      </c>
      <c r="B375" s="1">
        <v>0.66</v>
      </c>
      <c r="C375" s="1">
        <v>0.66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8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2">
        <v>0.47</v>
      </c>
      <c r="B376" s="1">
        <v>1.1</v>
      </c>
      <c r="C376" s="1">
        <v>0.66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8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2">
        <v>0.91</v>
      </c>
      <c r="B377" s="1">
        <v>0.66</v>
      </c>
      <c r="C377" s="1">
        <v>1.1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8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2">
        <v>0.78</v>
      </c>
      <c r="B378" s="1">
        <v>1.04</v>
      </c>
      <c r="C378" s="1">
        <v>0.91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8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2">
        <v>1.04</v>
      </c>
      <c r="B379" s="1">
        <v>1.1</v>
      </c>
      <c r="C379" s="1">
        <v>0.85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8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2">
        <v>0.53</v>
      </c>
      <c r="B380" s="1">
        <v>0.87</v>
      </c>
      <c r="C380" s="1">
        <v>1.04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8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2">
        <v>1.49</v>
      </c>
      <c r="B381" s="1">
        <v>1.36</v>
      </c>
      <c r="C381" s="1">
        <v>0.72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8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2">
        <v>0.47</v>
      </c>
      <c r="B382" s="1">
        <v>0.47</v>
      </c>
      <c r="C382" s="1">
        <v>0.59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8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2">
        <v>1.43</v>
      </c>
      <c r="B383" s="1">
        <v>1.36</v>
      </c>
      <c r="C383" s="1">
        <v>1.37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8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2">
        <v>0.85</v>
      </c>
      <c r="B384" s="1">
        <v>0.46</v>
      </c>
      <c r="C384" s="1">
        <v>1.04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8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2">
        <v>1.1</v>
      </c>
      <c r="B385" s="1">
        <v>0.72</v>
      </c>
      <c r="C385" s="1">
        <v>1.1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8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2">
        <v>0.72</v>
      </c>
      <c r="B386" s="1">
        <v>0.53</v>
      </c>
      <c r="C386" s="1">
        <v>0.91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8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2">
        <v>0.61</v>
      </c>
      <c r="B387" s="1">
        <v>1.29</v>
      </c>
      <c r="C387" s="1">
        <v>0.78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8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2">
        <v>1.04</v>
      </c>
      <c r="B388" s="1">
        <v>1.1</v>
      </c>
      <c r="C388" s="1">
        <v>0.47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8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2">
        <v>1.1</v>
      </c>
      <c r="B389" s="1">
        <v>0.53</v>
      </c>
      <c r="C389" s="1">
        <v>1.43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8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2">
        <v>1.06</v>
      </c>
      <c r="B390" s="1">
        <v>1.04</v>
      </c>
      <c r="C390" s="1">
        <v>1.04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8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2">
        <v>1.56</v>
      </c>
      <c r="B391" s="1">
        <v>1.06</v>
      </c>
      <c r="C391" s="1">
        <v>0.91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8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2">
        <v>0.72</v>
      </c>
      <c r="B392" s="1">
        <v>0.79</v>
      </c>
      <c r="C392" s="1">
        <v>0.62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8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2">
        <v>1.1</v>
      </c>
      <c r="B393" s="1">
        <v>0.49</v>
      </c>
      <c r="C393" s="1">
        <v>0.66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8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2">
        <v>0.47</v>
      </c>
      <c r="B394" s="1">
        <v>0.47</v>
      </c>
      <c r="C394" s="1">
        <v>0.5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8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2">
        <v>1.43</v>
      </c>
      <c r="B395" s="1">
        <v>0.78</v>
      </c>
      <c r="C395" s="1">
        <v>1.1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8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2">
        <v>1.1</v>
      </c>
      <c r="B396" s="1">
        <v>1.06</v>
      </c>
      <c r="C396" s="1">
        <v>1.23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8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2">
        <v>1.1</v>
      </c>
      <c r="B397" s="1">
        <v>1.3</v>
      </c>
      <c r="C397" s="1">
        <v>1.36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8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2">
        <v>0.59</v>
      </c>
      <c r="B398" s="1">
        <v>0.8</v>
      </c>
      <c r="C398" s="1">
        <v>1.1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8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2">
        <v>1.56</v>
      </c>
      <c r="B399" s="1">
        <v>1.49</v>
      </c>
      <c r="C399" s="1">
        <v>1.1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8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2">
        <v>0.66</v>
      </c>
      <c r="B400" s="1">
        <v>0.68</v>
      </c>
      <c r="C400" s="1">
        <v>1.1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8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2">
        <v>1.1</v>
      </c>
      <c r="B401" s="1">
        <v>1.1</v>
      </c>
      <c r="C401" s="1">
        <v>0.97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8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2">
        <v>0.97</v>
      </c>
      <c r="B402" s="1">
        <v>0.97</v>
      </c>
      <c r="C402" s="1">
        <v>0.78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8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2">
        <v>1.1</v>
      </c>
      <c r="B403" s="1">
        <v>0.78</v>
      </c>
      <c r="C403" s="1">
        <v>1.3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8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2">
        <v>0.47</v>
      </c>
      <c r="B404" s="1">
        <v>0.91</v>
      </c>
      <c r="C404" s="1">
        <v>1.04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8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2">
        <v>1.49</v>
      </c>
      <c r="B405" s="1">
        <v>1.43</v>
      </c>
      <c r="C405" s="1">
        <v>1.43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8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2">
        <v>0.47</v>
      </c>
      <c r="B406" s="1">
        <v>0.91</v>
      </c>
      <c r="C406" s="1">
        <v>0.66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8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2">
        <v>1.56</v>
      </c>
      <c r="B407" s="1">
        <v>1.06</v>
      </c>
      <c r="C407" s="1">
        <v>1.43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8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2">
        <v>0.91</v>
      </c>
      <c r="B408" s="1">
        <v>0.6</v>
      </c>
      <c r="C408" s="1">
        <v>0.78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8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2">
        <v>1.49</v>
      </c>
      <c r="B409" s="1">
        <v>1.04</v>
      </c>
      <c r="C409" s="1">
        <v>0.85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8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2">
        <v>0.53</v>
      </c>
      <c r="B410" s="1">
        <v>0.47</v>
      </c>
      <c r="C410" s="1">
        <v>0.47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8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2">
        <v>0.91</v>
      </c>
      <c r="B411" s="1">
        <v>1.06</v>
      </c>
      <c r="C411" s="1">
        <v>0.72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8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2">
        <v>1.06</v>
      </c>
      <c r="B412" s="1">
        <v>0.78</v>
      </c>
      <c r="C412" s="1">
        <v>0.91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8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2">
        <v>1.29</v>
      </c>
      <c r="B413" s="1">
        <v>1.04</v>
      </c>
      <c r="C413" s="1">
        <v>0.91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8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2">
        <v>0.53</v>
      </c>
      <c r="B414" s="1">
        <v>0.53</v>
      </c>
      <c r="C414" s="1">
        <v>0.5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8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2">
        <v>0.78</v>
      </c>
      <c r="B415" s="1">
        <v>0.74</v>
      </c>
      <c r="C415" s="1">
        <v>1.36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8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2">
        <v>0.59</v>
      </c>
      <c r="B416" s="1">
        <v>0.66</v>
      </c>
      <c r="C416" s="1">
        <v>0.98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8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2">
        <v>0.78</v>
      </c>
      <c r="B417" s="1">
        <v>1.1</v>
      </c>
      <c r="C417" s="1">
        <v>1.04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8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2">
        <v>0.59</v>
      </c>
      <c r="B418" s="1">
        <v>0.47</v>
      </c>
      <c r="C418" s="1">
        <v>0.59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8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2">
        <v>1.1</v>
      </c>
      <c r="B419" s="1">
        <v>1.29</v>
      </c>
      <c r="C419" s="1">
        <v>0.85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8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2">
        <v>0.91</v>
      </c>
      <c r="B420" s="1">
        <v>1.06</v>
      </c>
      <c r="C420" s="1">
        <v>0.97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8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2">
        <v>1.1</v>
      </c>
      <c r="B421" s="1">
        <v>1.1</v>
      </c>
      <c r="C421" s="1">
        <v>0.66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8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2">
        <v>0.78</v>
      </c>
      <c r="B422" s="1">
        <v>0.47</v>
      </c>
      <c r="C422" s="1">
        <v>1.1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8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2">
        <v>1.37</v>
      </c>
      <c r="B423" s="1">
        <v>0.91</v>
      </c>
      <c r="C423" s="1">
        <v>1.1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8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2">
        <v>0.59</v>
      </c>
      <c r="B424" s="1">
        <v>0.53</v>
      </c>
      <c r="C424" s="1">
        <v>1.06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8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2">
        <v>0.72</v>
      </c>
      <c r="B425" s="1">
        <v>0.66</v>
      </c>
      <c r="C425" s="1">
        <v>0.66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8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2">
        <v>0.59</v>
      </c>
      <c r="B426" s="1">
        <v>0.6</v>
      </c>
      <c r="C426" s="1">
        <v>0.46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8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2">
        <v>1.1</v>
      </c>
      <c r="B427" s="1">
        <v>0.86</v>
      </c>
      <c r="C427" s="1">
        <v>0.84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8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2">
        <v>1.1</v>
      </c>
      <c r="B428" s="1">
        <v>0.46</v>
      </c>
      <c r="C428" s="1">
        <v>1.1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8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2">
        <v>0.91</v>
      </c>
      <c r="B429" s="1">
        <v>0.56</v>
      </c>
      <c r="C429" s="1">
        <v>0.66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8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2">
        <v>1.04</v>
      </c>
      <c r="B430" s="1">
        <v>1.1</v>
      </c>
      <c r="C430" s="1">
        <v>1.1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8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2">
        <v>0.99</v>
      </c>
      <c r="B431" s="1">
        <v>1.0</v>
      </c>
      <c r="C431" s="1">
        <v>1.49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8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2">
        <v>0.47</v>
      </c>
      <c r="B432" s="1">
        <v>1.1</v>
      </c>
      <c r="C432" s="1">
        <v>1.1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8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2">
        <v>1.06</v>
      </c>
      <c r="B433" s="1">
        <v>0.99</v>
      </c>
      <c r="C433" s="1">
        <v>0.81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8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2">
        <v>0.53</v>
      </c>
      <c r="B434" s="1">
        <v>0.47</v>
      </c>
      <c r="C434" s="1">
        <v>0.78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8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2">
        <v>1.62</v>
      </c>
      <c r="B435" s="1">
        <v>0.72</v>
      </c>
      <c r="C435" s="1">
        <v>0.99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8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2">
        <v>1.04</v>
      </c>
      <c r="B436" s="1">
        <v>0.46</v>
      </c>
      <c r="C436" s="1">
        <v>0.78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8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2">
        <v>1.1</v>
      </c>
      <c r="B437" s="1">
        <v>1.49</v>
      </c>
      <c r="C437" s="1">
        <v>0.6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2">
        <v>0.66</v>
      </c>
      <c r="B438" s="1">
        <v>0.46</v>
      </c>
      <c r="C438" s="1">
        <v>0.6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2">
        <v>0.6</v>
      </c>
      <c r="B439" s="1">
        <v>0.72</v>
      </c>
      <c r="C439" s="1">
        <v>0.6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2">
        <v>0.47</v>
      </c>
      <c r="B440" s="1">
        <v>0.78</v>
      </c>
      <c r="C440" s="1">
        <v>0.47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2">
        <v>0.91</v>
      </c>
      <c r="B441" s="1">
        <v>0.78</v>
      </c>
      <c r="C441" s="1">
        <v>1.1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2">
        <v>0.78</v>
      </c>
      <c r="B442" s="1">
        <v>0.46</v>
      </c>
      <c r="C442" s="1">
        <v>0.97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2">
        <v>0.84</v>
      </c>
      <c r="B443" s="1">
        <v>0.6</v>
      </c>
      <c r="C443" s="1">
        <v>0.85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2">
        <v>0.86</v>
      </c>
      <c r="B444" s="1">
        <v>0.46</v>
      </c>
      <c r="C444" s="1">
        <v>0.97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2">
        <v>1.68</v>
      </c>
      <c r="B445" s="1">
        <v>0.78</v>
      </c>
      <c r="C445" s="1">
        <v>1.3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2">
        <v>0.47</v>
      </c>
      <c r="B446" s="1">
        <v>0.47</v>
      </c>
      <c r="C446" s="1">
        <v>0.72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2">
        <v>0.97</v>
      </c>
      <c r="B447" s="1">
        <v>0.85</v>
      </c>
      <c r="C447" s="1">
        <v>0.8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2">
        <v>1.06</v>
      </c>
      <c r="B448" s="1">
        <v>0.6</v>
      </c>
      <c r="C448" s="1">
        <v>0.46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2">
        <v>1.36</v>
      </c>
      <c r="B449" s="1">
        <v>1.1</v>
      </c>
      <c r="C449" s="1">
        <v>0.94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2">
        <v>0.47</v>
      </c>
      <c r="B450" s="1">
        <v>1.06</v>
      </c>
      <c r="C450" s="1">
        <v>0.47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2">
        <v>0.78</v>
      </c>
      <c r="B451" s="1">
        <v>1.04</v>
      </c>
      <c r="C451" s="1">
        <v>1.04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2">
        <v>1.04</v>
      </c>
      <c r="B452" s="1">
        <v>1.04</v>
      </c>
      <c r="C452" s="1">
        <v>1.04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2">
        <v>1.04</v>
      </c>
      <c r="B453" s="1">
        <v>1.1</v>
      </c>
      <c r="C453" s="1">
        <v>0.85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2">
        <v>1.1</v>
      </c>
      <c r="B454" s="1">
        <v>0.66</v>
      </c>
      <c r="C454" s="1">
        <v>1.04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2">
        <v>1.43</v>
      </c>
      <c r="B455" s="1">
        <v>0.61</v>
      </c>
      <c r="C455" s="1">
        <v>0.81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2">
        <v>0.94</v>
      </c>
      <c r="B456" s="1">
        <v>0.47</v>
      </c>
      <c r="C456" s="1">
        <v>0.85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2">
        <v>1.43</v>
      </c>
      <c r="B457" s="1">
        <v>0.98</v>
      </c>
      <c r="C457" s="1">
        <v>1.1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2">
        <v>0.81</v>
      </c>
      <c r="B458" s="1">
        <v>1.1</v>
      </c>
      <c r="C458" s="1">
        <v>1.04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2">
        <v>1.49</v>
      </c>
      <c r="B459" s="1">
        <v>1.0</v>
      </c>
      <c r="C459" s="1">
        <v>1.04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2">
        <v>0.46</v>
      </c>
      <c r="B460" s="1">
        <v>0.97</v>
      </c>
      <c r="C460" s="1">
        <v>0.46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2">
        <v>0.98</v>
      </c>
      <c r="B461" s="1">
        <v>1.1</v>
      </c>
      <c r="C461" s="1">
        <v>0.62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2">
        <v>0.78</v>
      </c>
      <c r="B462" s="1">
        <v>0.84</v>
      </c>
      <c r="C462" s="1">
        <v>1.1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2">
        <v>1.43</v>
      </c>
      <c r="B463" s="1">
        <v>0.56</v>
      </c>
      <c r="C463" s="1">
        <v>1.1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2">
        <v>0.98</v>
      </c>
      <c r="B464" s="1">
        <v>0.91</v>
      </c>
      <c r="C464" s="1">
        <v>0.47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2">
        <v>1.06</v>
      </c>
      <c r="B465" s="1">
        <v>0.91</v>
      </c>
      <c r="C465" s="1">
        <v>0.97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2">
        <v>1.1</v>
      </c>
      <c r="B466" s="1">
        <v>0.72</v>
      </c>
      <c r="C466" s="1">
        <v>0.47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2">
        <v>0.6</v>
      </c>
      <c r="B467" s="1">
        <v>0.97</v>
      </c>
      <c r="C467" s="1">
        <v>1.04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2">
        <v>0.66</v>
      </c>
      <c r="B468" s="1">
        <v>0.47</v>
      </c>
      <c r="C468" s="1">
        <v>1.1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2">
        <v>0.72</v>
      </c>
      <c r="B469" s="1">
        <v>0.91</v>
      </c>
      <c r="C469" s="1">
        <v>1.49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2">
        <v>0.84</v>
      </c>
      <c r="B470" s="1">
        <v>0.99</v>
      </c>
      <c r="C470" s="1">
        <v>1.1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2">
        <v>0.85</v>
      </c>
      <c r="B471" s="1">
        <v>1.1</v>
      </c>
      <c r="C471" s="1">
        <v>0.84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2">
        <v>0.47</v>
      </c>
      <c r="B472" s="1">
        <v>0.85</v>
      </c>
      <c r="C472" s="1">
        <v>1.1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2">
        <v>1.06</v>
      </c>
      <c r="B473" s="1">
        <v>1.3</v>
      </c>
      <c r="C473" s="1">
        <v>0.72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2">
        <v>0.98</v>
      </c>
      <c r="B474" s="1">
        <v>0.47</v>
      </c>
      <c r="C474" s="1">
        <v>0.6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2">
        <v>0.94</v>
      </c>
      <c r="B475" s="1">
        <v>1.49</v>
      </c>
      <c r="C475" s="1">
        <v>1.49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2">
        <v>0.46</v>
      </c>
      <c r="B476" s="1">
        <v>0.84</v>
      </c>
      <c r="C476" s="1">
        <v>1.1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2">
        <v>1.0</v>
      </c>
      <c r="B477" s="1">
        <v>0.97</v>
      </c>
      <c r="C477" s="1">
        <v>0.85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2">
        <v>1.1</v>
      </c>
      <c r="B478" s="1">
        <v>0.84</v>
      </c>
      <c r="C478" s="1">
        <v>1.04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2">
        <v>0.53</v>
      </c>
      <c r="B479" s="1">
        <v>1.3</v>
      </c>
      <c r="C479" s="1">
        <v>1.55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2">
        <v>0.85</v>
      </c>
      <c r="B480" s="1">
        <v>0.6</v>
      </c>
      <c r="C480" s="1">
        <v>0.47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2">
        <v>1.62</v>
      </c>
      <c r="B481" s="1">
        <v>0.66</v>
      </c>
      <c r="C481" s="1">
        <v>1.06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2">
        <v>1.04</v>
      </c>
      <c r="B482" s="1">
        <v>0.97</v>
      </c>
      <c r="C482" s="1">
        <v>0.91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8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2">
        <v>1.1</v>
      </c>
      <c r="B483" s="1">
        <v>1.1</v>
      </c>
      <c r="C483" s="1">
        <v>1.06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2">
        <v>0.66</v>
      </c>
      <c r="B484" s="1">
        <v>1.1</v>
      </c>
      <c r="C484" s="1">
        <v>0.46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2">
        <v>0.53</v>
      </c>
      <c r="B485" s="1">
        <v>1.1</v>
      </c>
      <c r="C485" s="1">
        <v>1.04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2">
        <v>0.72</v>
      </c>
      <c r="B486" s="1">
        <v>0.78</v>
      </c>
      <c r="C486" s="1">
        <v>0.78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2">
        <v>0.91</v>
      </c>
      <c r="B487" s="1">
        <v>0.54</v>
      </c>
      <c r="C487" s="1">
        <v>1.04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2">
        <v>1.04</v>
      </c>
      <c r="B488" s="1">
        <v>0.72</v>
      </c>
      <c r="C488" s="1">
        <v>0.72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2">
        <v>0.91</v>
      </c>
      <c r="B489" s="1">
        <v>0.84</v>
      </c>
      <c r="C489" s="1">
        <v>0.74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2">
        <v>0.84</v>
      </c>
      <c r="B490" s="1">
        <v>0.66</v>
      </c>
      <c r="C490" s="1">
        <v>1.1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2">
        <v>0.97</v>
      </c>
      <c r="B491" s="1">
        <v>1.1</v>
      </c>
      <c r="C491" s="1">
        <v>1.05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2">
        <v>1.1</v>
      </c>
      <c r="B492" s="1">
        <v>0.46</v>
      </c>
      <c r="C492" s="1">
        <v>0.47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8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2">
        <v>1.55</v>
      </c>
      <c r="B493" s="1">
        <v>0.97</v>
      </c>
      <c r="C493" s="1">
        <v>1.1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2">
        <v>0.62</v>
      </c>
      <c r="B494" s="1">
        <v>0.47</v>
      </c>
      <c r="C494" s="1">
        <v>0.47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2">
        <v>0.78</v>
      </c>
      <c r="B495" s="1">
        <v>0.98</v>
      </c>
      <c r="C495" s="1">
        <v>0.72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2">
        <v>0.55</v>
      </c>
      <c r="B496" s="1">
        <v>0.46</v>
      </c>
      <c r="C496" s="1">
        <v>0.72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2">
        <v>1.56</v>
      </c>
      <c r="B497" s="1">
        <v>1.23</v>
      </c>
      <c r="C497" s="1">
        <v>1.62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2">
        <v>1.18</v>
      </c>
      <c r="B498" s="1">
        <v>0.47</v>
      </c>
      <c r="C498" s="1">
        <v>1.1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2">
        <v>0.79</v>
      </c>
      <c r="B499" s="1">
        <v>1.48</v>
      </c>
      <c r="C499" s="1">
        <v>1.55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2">
        <v>0.97</v>
      </c>
      <c r="B500" s="1">
        <v>0.85</v>
      </c>
      <c r="C500" s="1">
        <v>0.66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2">
        <v>0.91</v>
      </c>
      <c r="B501" s="1">
        <v>0.66</v>
      </c>
      <c r="C501" s="1">
        <v>0.72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2">
        <v>1.1</v>
      </c>
      <c r="B502" s="1">
        <v>1.1</v>
      </c>
      <c r="C502" s="1">
        <v>0.66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2">
        <v>0.62</v>
      </c>
      <c r="B503" s="1">
        <v>0.97</v>
      </c>
      <c r="C503" s="1">
        <v>0.97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2">
        <v>0.47</v>
      </c>
      <c r="B504" s="1">
        <v>0.72</v>
      </c>
      <c r="C504" s="1">
        <v>0.72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2">
        <v>0.84</v>
      </c>
      <c r="B505" s="1">
        <v>0.91</v>
      </c>
      <c r="C505" s="1">
        <v>0.78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2">
        <v>0.53</v>
      </c>
      <c r="B506" s="1">
        <v>0.92</v>
      </c>
      <c r="C506" s="1">
        <v>0.5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2">
        <v>0.78</v>
      </c>
      <c r="B507" s="1">
        <v>0.78</v>
      </c>
      <c r="C507" s="1">
        <v>0.53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2">
        <v>0.47</v>
      </c>
      <c r="B508" s="1">
        <v>0.47</v>
      </c>
      <c r="C508" s="1">
        <v>1.1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2">
        <v>1.1</v>
      </c>
      <c r="B509" s="1">
        <v>0.91</v>
      </c>
      <c r="C509" s="1">
        <v>1.1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2">
        <v>0.85</v>
      </c>
      <c r="B510" s="1">
        <v>0.59</v>
      </c>
      <c r="C510" s="1">
        <v>1.1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2">
        <v>1.1</v>
      </c>
      <c r="B511" s="1">
        <v>0.48</v>
      </c>
      <c r="C511" s="1">
        <v>1.04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2">
        <v>0.78</v>
      </c>
      <c r="B512" s="1">
        <v>0.85</v>
      </c>
      <c r="C512" s="1">
        <v>1.24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2">
        <v>1.49</v>
      </c>
      <c r="B513" s="1">
        <v>1.06</v>
      </c>
      <c r="C513" s="1">
        <v>0.85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2">
        <v>0.59</v>
      </c>
      <c r="B514" s="1">
        <v>0.97</v>
      </c>
      <c r="C514" s="1">
        <v>1.06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2">
        <v>1.1</v>
      </c>
      <c r="B515" s="1">
        <v>1.1</v>
      </c>
      <c r="C515" s="1">
        <v>1.36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2">
        <v>1.18</v>
      </c>
      <c r="B516" s="1">
        <v>0.91</v>
      </c>
      <c r="C516" s="1">
        <v>0.87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2">
        <v>1.1</v>
      </c>
      <c r="B517" s="1">
        <v>1.1</v>
      </c>
      <c r="C517" s="1">
        <v>1.29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2">
        <v>0.56</v>
      </c>
      <c r="B518" s="1">
        <v>0.53</v>
      </c>
      <c r="C518" s="1">
        <v>0.84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2">
        <v>1.04</v>
      </c>
      <c r="B519" s="1">
        <v>0.91</v>
      </c>
      <c r="C519" s="1">
        <v>1.04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2">
        <v>0.53</v>
      </c>
      <c r="B520" s="1">
        <v>1.1</v>
      </c>
      <c r="C520" s="1">
        <v>1.04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2">
        <v>0.97</v>
      </c>
      <c r="B521" s="1">
        <v>1.56</v>
      </c>
      <c r="C521" s="1">
        <v>1.37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2">
        <v>0.67</v>
      </c>
      <c r="B522" s="1">
        <v>0.97</v>
      </c>
      <c r="C522" s="1">
        <v>0.97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2">
        <v>1.43</v>
      </c>
      <c r="B523" s="1">
        <v>0.85</v>
      </c>
      <c r="C523" s="1">
        <v>1.3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2">
        <v>0.97</v>
      </c>
      <c r="B524" s="1">
        <v>0.6</v>
      </c>
      <c r="C524" s="1">
        <v>0.91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2">
        <v>0.72</v>
      </c>
      <c r="B525" s="1">
        <v>1.04</v>
      </c>
      <c r="C525" s="1">
        <v>1.36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2">
        <v>0.91</v>
      </c>
      <c r="B526" s="1">
        <v>0.53</v>
      </c>
      <c r="C526" s="1">
        <v>0.97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2">
        <v>1.36</v>
      </c>
      <c r="B527" s="1">
        <v>1.04</v>
      </c>
      <c r="C527" s="1">
        <v>0.92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2">
        <v>0.59</v>
      </c>
      <c r="B528" s="1">
        <v>1.04</v>
      </c>
      <c r="C528" s="1">
        <v>0.46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2">
        <v>0.98</v>
      </c>
      <c r="B529" s="1">
        <v>1.52</v>
      </c>
      <c r="C529" s="1">
        <v>1.06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2">
        <v>0.47</v>
      </c>
      <c r="B530" s="1">
        <v>1.04</v>
      </c>
      <c r="C530" s="1">
        <v>0.66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8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2">
        <v>1.36</v>
      </c>
      <c r="B531" s="1">
        <v>1.1</v>
      </c>
      <c r="C531" s="1">
        <v>0.97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8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2">
        <v>0.66</v>
      </c>
      <c r="B532" s="1">
        <v>0.98</v>
      </c>
      <c r="C532" s="1">
        <v>1.1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8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2">
        <v>1.3</v>
      </c>
      <c r="B533" s="1">
        <v>0.6</v>
      </c>
      <c r="C533" s="1">
        <v>1.36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8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2">
        <v>1.24</v>
      </c>
      <c r="B534" s="1">
        <v>0.91</v>
      </c>
      <c r="C534" s="1">
        <v>0.47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8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2">
        <v>0.59</v>
      </c>
      <c r="B535" s="1">
        <v>0.78</v>
      </c>
      <c r="C535" s="1">
        <v>0.66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8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2">
        <v>0.47</v>
      </c>
      <c r="B536" s="1">
        <v>1.04</v>
      </c>
      <c r="C536" s="1">
        <v>0.72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8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2">
        <v>1.04</v>
      </c>
      <c r="B537" s="1">
        <v>1.06</v>
      </c>
      <c r="C537" s="1">
        <v>0.93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8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2">
        <v>1.1</v>
      </c>
      <c r="B538" s="1">
        <v>0.85</v>
      </c>
      <c r="C538" s="1">
        <v>0.78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8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2">
        <v>0.85</v>
      </c>
      <c r="B539" s="1">
        <v>0.68</v>
      </c>
      <c r="C539" s="1">
        <v>1.1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8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2">
        <v>1.1</v>
      </c>
      <c r="B540" s="1">
        <v>0.78</v>
      </c>
      <c r="C540" s="1">
        <v>0.98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8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2">
        <v>1.43</v>
      </c>
      <c r="B541" s="1">
        <v>1.1</v>
      </c>
      <c r="C541" s="1">
        <v>0.98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8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2">
        <v>1.1</v>
      </c>
      <c r="B542" s="1">
        <v>0.6</v>
      </c>
      <c r="C542" s="1">
        <v>0.59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8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2">
        <v>0.78</v>
      </c>
      <c r="B543" s="1">
        <v>1.1</v>
      </c>
      <c r="C543" s="1">
        <v>1.42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8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2">
        <v>1.1</v>
      </c>
      <c r="B544" s="1">
        <v>0.6</v>
      </c>
      <c r="C544" s="1">
        <v>0.85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8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2">
        <v>0.59</v>
      </c>
      <c r="B545" s="1">
        <v>0.85</v>
      </c>
      <c r="C545" s="1">
        <v>0.78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8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2">
        <v>0.47</v>
      </c>
      <c r="B546" s="1">
        <v>0.47</v>
      </c>
      <c r="C546" s="1">
        <v>0.47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8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2">
        <v>1.44</v>
      </c>
      <c r="B547" s="1">
        <v>1.56</v>
      </c>
      <c r="C547" s="1">
        <v>1.06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8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2">
        <v>0.85</v>
      </c>
      <c r="B548" s="1">
        <v>0.91</v>
      </c>
      <c r="C548" s="1">
        <v>0.47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8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2">
        <v>1.45</v>
      </c>
      <c r="B549" s="1">
        <v>1.1</v>
      </c>
      <c r="C549" s="1">
        <v>1.3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8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2">
        <v>1.03</v>
      </c>
      <c r="B550" s="1">
        <v>0.72</v>
      </c>
      <c r="C550" s="1">
        <v>0.78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8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2">
        <v>1.49</v>
      </c>
      <c r="B551" s="1">
        <v>1.1</v>
      </c>
      <c r="C551" s="1">
        <v>1.1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8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2">
        <v>0.72</v>
      </c>
      <c r="B552" s="1">
        <v>0.47</v>
      </c>
      <c r="C552" s="1">
        <v>0.47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8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2">
        <v>1.1</v>
      </c>
      <c r="B553" s="1">
        <v>0.59</v>
      </c>
      <c r="C553" s="1">
        <v>1.5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8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2">
        <v>0.97</v>
      </c>
      <c r="B554" s="1">
        <v>0.88</v>
      </c>
      <c r="C554" s="1">
        <v>1.1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8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2">
        <v>1.29</v>
      </c>
      <c r="B555" s="1">
        <v>1.3</v>
      </c>
      <c r="C555" s="1">
        <v>1.0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8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2">
        <v>0.48</v>
      </c>
      <c r="B556" s="1">
        <v>1.06</v>
      </c>
      <c r="C556" s="1">
        <v>0.78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8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2">
        <v>1.1</v>
      </c>
      <c r="B557" s="1">
        <v>0.72</v>
      </c>
      <c r="C557" s="1">
        <v>0.97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8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2">
        <v>0.85</v>
      </c>
      <c r="B558" s="1">
        <v>0.81</v>
      </c>
      <c r="C558" s="1">
        <v>1.1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8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2">
        <v>0.66</v>
      </c>
      <c r="B559" s="1">
        <v>0.85</v>
      </c>
      <c r="C559" s="1">
        <v>0.91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8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2">
        <v>1.04</v>
      </c>
      <c r="B560" s="1">
        <v>0.68</v>
      </c>
      <c r="C560" s="1">
        <v>1.1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8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2">
        <v>0.78</v>
      </c>
      <c r="B561" s="1">
        <v>1.49</v>
      </c>
      <c r="C561" s="1">
        <v>1.04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8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2">
        <v>0.88</v>
      </c>
      <c r="B562" s="1">
        <v>0.85</v>
      </c>
      <c r="C562" s="1">
        <v>0.46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8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2">
        <v>1.1</v>
      </c>
      <c r="B563" s="1">
        <v>0.58</v>
      </c>
      <c r="C563" s="1">
        <v>0.78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8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2">
        <v>0.59</v>
      </c>
      <c r="B564" s="1">
        <v>1.05</v>
      </c>
      <c r="C564" s="1">
        <v>0.66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8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2">
        <v>0.78</v>
      </c>
      <c r="B565" s="1">
        <v>1.43</v>
      </c>
      <c r="C565" s="1">
        <v>1.04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8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2">
        <v>1.05</v>
      </c>
      <c r="B566" s="1">
        <v>1.1</v>
      </c>
      <c r="C566" s="1">
        <v>1.1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8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2">
        <v>1.36</v>
      </c>
      <c r="B567" s="1">
        <v>1.1</v>
      </c>
      <c r="C567" s="1">
        <v>1.04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8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2">
        <v>0.72</v>
      </c>
      <c r="B568" s="1">
        <v>0.78</v>
      </c>
      <c r="C568" s="1">
        <v>1.1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8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2">
        <v>1.1</v>
      </c>
      <c r="B569" s="1">
        <v>0.59</v>
      </c>
      <c r="C569" s="1">
        <v>1.35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8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2">
        <v>1.03</v>
      </c>
      <c r="B570" s="1">
        <v>0.66</v>
      </c>
      <c r="C570" s="1">
        <v>0.53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8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2">
        <v>0.6</v>
      </c>
      <c r="B571" s="1">
        <v>1.49</v>
      </c>
      <c r="C571" s="1">
        <v>1.37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8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2">
        <v>0.46</v>
      </c>
      <c r="B572" s="1">
        <v>0.47</v>
      </c>
      <c r="C572" s="1">
        <v>1.04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8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2">
        <v>0.72</v>
      </c>
      <c r="B573" s="1">
        <v>0.81</v>
      </c>
      <c r="C573" s="1">
        <v>0.88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8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2">
        <v>0.47</v>
      </c>
      <c r="B574" s="1">
        <v>1.1</v>
      </c>
      <c r="C574" s="1">
        <v>0.98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8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2">
        <v>1.1</v>
      </c>
      <c r="B575" s="1">
        <v>1.1</v>
      </c>
      <c r="C575" s="1">
        <v>1.58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8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2">
        <v>0.98</v>
      </c>
      <c r="B576" s="1">
        <v>0.84</v>
      </c>
      <c r="C576" s="1">
        <v>0.47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8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2">
        <v>1.03</v>
      </c>
      <c r="B577" s="1">
        <v>0.62</v>
      </c>
      <c r="C577" s="1">
        <v>0.56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8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2">
        <v>0.85</v>
      </c>
      <c r="B578" s="1">
        <v>0.98</v>
      </c>
      <c r="C578" s="1">
        <v>1.1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8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2">
        <v>1.04</v>
      </c>
      <c r="B579" s="1">
        <v>0.72</v>
      </c>
      <c r="C579" s="1">
        <v>1.1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8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2">
        <v>1.1</v>
      </c>
      <c r="B580" s="1">
        <v>0.46</v>
      </c>
      <c r="C580" s="1">
        <v>0.53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8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2">
        <v>1.1</v>
      </c>
      <c r="B581" s="1">
        <v>1.43</v>
      </c>
      <c r="C581" s="1">
        <v>0.78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8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2">
        <v>0.68</v>
      </c>
      <c r="B582" s="1">
        <v>0.84</v>
      </c>
      <c r="C582" s="1">
        <v>0.72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8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2">
        <v>0.66</v>
      </c>
      <c r="B583" s="1">
        <v>1.43</v>
      </c>
      <c r="C583" s="1">
        <v>0.74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8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2">
        <v>1.24</v>
      </c>
      <c r="B584" s="1">
        <v>0.66</v>
      </c>
      <c r="C584" s="1">
        <v>0.97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8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2">
        <v>1.04</v>
      </c>
      <c r="B585" s="1">
        <v>1.1</v>
      </c>
      <c r="C585" s="1">
        <v>0.84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8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2">
        <v>0.61</v>
      </c>
      <c r="B586" s="1">
        <v>0.56</v>
      </c>
      <c r="C586" s="1">
        <v>1.06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8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2">
        <v>0.98</v>
      </c>
      <c r="B587" s="1">
        <v>1.43</v>
      </c>
      <c r="C587" s="1">
        <v>1.1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8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2">
        <v>0.66</v>
      </c>
      <c r="B588" s="1">
        <v>0.78</v>
      </c>
      <c r="C588" s="1">
        <v>0.66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8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2">
        <v>1.04</v>
      </c>
      <c r="B589" s="1">
        <v>0.97</v>
      </c>
      <c r="C589" s="1">
        <v>1.43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8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2">
        <v>0.91</v>
      </c>
      <c r="B590" s="1">
        <v>1.04</v>
      </c>
      <c r="C590" s="1">
        <v>0.6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8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2">
        <v>1.49</v>
      </c>
      <c r="B591" s="1">
        <v>0.91</v>
      </c>
      <c r="C591" s="1">
        <v>0.78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8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2">
        <v>0.85</v>
      </c>
      <c r="B592" s="1">
        <v>1.1</v>
      </c>
      <c r="C592" s="1">
        <v>1.06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8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2">
        <v>0.72</v>
      </c>
      <c r="B593" s="1">
        <v>1.49</v>
      </c>
      <c r="C593" s="1">
        <v>1.36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8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2">
        <v>0.84</v>
      </c>
      <c r="B594" s="1">
        <v>0.53</v>
      </c>
      <c r="C594" s="1">
        <v>0.53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8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2">
        <v>1.49</v>
      </c>
      <c r="B595" s="1">
        <v>1.24</v>
      </c>
      <c r="C595" s="1">
        <v>1.06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8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2">
        <v>0.84</v>
      </c>
      <c r="B596" s="1">
        <v>0.72</v>
      </c>
      <c r="C596" s="1">
        <v>0.84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8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2">
        <v>1.43</v>
      </c>
      <c r="B597" s="1">
        <v>1.36</v>
      </c>
      <c r="C597" s="1">
        <v>1.1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8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2">
        <v>0.78</v>
      </c>
      <c r="B598" s="1">
        <v>0.97</v>
      </c>
      <c r="C598" s="1">
        <v>0.53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8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2">
        <v>1.1</v>
      </c>
      <c r="B599" s="1">
        <v>0.74</v>
      </c>
      <c r="C599" s="1">
        <v>0.66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8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2">
        <v>0.47</v>
      </c>
      <c r="B600" s="1">
        <v>0.72</v>
      </c>
      <c r="C600" s="1">
        <v>0.84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8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2">
        <v>1.1</v>
      </c>
      <c r="B601" s="1">
        <v>1.06</v>
      </c>
      <c r="C601" s="1">
        <v>1.1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8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2">
        <v>0.47</v>
      </c>
      <c r="B602" s="1">
        <v>0.91</v>
      </c>
      <c r="C602" s="1">
        <v>0.78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8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2">
        <v>0.97</v>
      </c>
      <c r="B603" s="1">
        <v>0.62</v>
      </c>
      <c r="C603" s="1">
        <v>1.1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8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2">
        <v>1.1</v>
      </c>
      <c r="B604" s="1">
        <v>0.6</v>
      </c>
      <c r="C604" s="1">
        <v>0.47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8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2">
        <v>0.81</v>
      </c>
      <c r="B605" s="1">
        <v>0.66</v>
      </c>
      <c r="C605" s="1">
        <v>1.5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8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2">
        <v>1.1</v>
      </c>
      <c r="B606" s="1">
        <v>0.53</v>
      </c>
      <c r="C606" s="1">
        <v>0.85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8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2">
        <v>1.06</v>
      </c>
      <c r="B607" s="1">
        <v>1.04</v>
      </c>
      <c r="C607" s="1">
        <v>1.43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8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2">
        <v>0.72</v>
      </c>
      <c r="B608" s="1">
        <v>0.91</v>
      </c>
      <c r="C608" s="1">
        <v>0.72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8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2">
        <v>0.78</v>
      </c>
      <c r="B609" s="1">
        <v>1.37</v>
      </c>
      <c r="C609" s="1">
        <v>1.36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8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2">
        <v>0.53</v>
      </c>
      <c r="B610" s="1">
        <v>0.84</v>
      </c>
      <c r="C610" s="1">
        <v>0.87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8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2">
        <v>1.3</v>
      </c>
      <c r="B611" s="1">
        <v>1.06</v>
      </c>
      <c r="C611" s="1">
        <v>0.84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8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2">
        <v>0.46</v>
      </c>
      <c r="B612" s="1">
        <v>0.72</v>
      </c>
      <c r="C612" s="1">
        <v>0.6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8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2">
        <v>1.62</v>
      </c>
      <c r="B613" s="1">
        <v>1.64</v>
      </c>
      <c r="C613" s="1">
        <v>0.66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8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2">
        <v>1.06</v>
      </c>
      <c r="B614" s="1">
        <v>0.47</v>
      </c>
      <c r="C614" s="1">
        <v>0.85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8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2">
        <v>0.66</v>
      </c>
      <c r="B615" s="1">
        <v>0.59</v>
      </c>
      <c r="C615" s="1">
        <v>1.1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8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2">
        <v>0.86</v>
      </c>
      <c r="B616" s="1">
        <v>0.47</v>
      </c>
      <c r="C616" s="1">
        <v>1.1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8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2">
        <v>1.55</v>
      </c>
      <c r="B617" s="1">
        <v>0.91</v>
      </c>
      <c r="C617" s="1">
        <v>0.53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8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2">
        <v>0.97</v>
      </c>
      <c r="B618" s="1">
        <v>1.04</v>
      </c>
      <c r="C618" s="1">
        <v>0.67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8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2">
        <v>1.1</v>
      </c>
      <c r="B619" s="1">
        <v>0.78</v>
      </c>
      <c r="C619" s="1">
        <v>0.97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8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2">
        <v>0.47</v>
      </c>
      <c r="B620" s="1">
        <v>1.06</v>
      </c>
      <c r="C620" s="1">
        <v>0.47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8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2">
        <v>1.62</v>
      </c>
      <c r="B621" s="1">
        <v>1.1</v>
      </c>
      <c r="C621" s="1">
        <v>0.66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8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2">
        <v>0.47</v>
      </c>
      <c r="B622" s="1">
        <v>1.04</v>
      </c>
      <c r="C622" s="1">
        <v>1.07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8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2">
        <v>1.06</v>
      </c>
      <c r="B623" s="1">
        <v>0.97</v>
      </c>
      <c r="C623" s="1">
        <v>1.1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8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2">
        <v>0.47</v>
      </c>
      <c r="B624" s="1">
        <v>1.24</v>
      </c>
      <c r="C624" s="1">
        <v>0.91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8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2">
        <v>1.03</v>
      </c>
      <c r="B625" s="1">
        <v>1.36</v>
      </c>
      <c r="C625" s="1">
        <v>0.68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8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2">
        <v>0.8</v>
      </c>
      <c r="B626" s="1">
        <v>1.05</v>
      </c>
      <c r="C626" s="1">
        <v>0.66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8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2">
        <v>1.1</v>
      </c>
      <c r="B627" s="1">
        <v>0.78</v>
      </c>
      <c r="C627" s="1">
        <v>1.04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8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2">
        <v>0.56</v>
      </c>
      <c r="B628" s="1">
        <v>1.1</v>
      </c>
      <c r="C628" s="1">
        <v>1.1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8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2">
        <v>1.49</v>
      </c>
      <c r="B629" s="1">
        <v>1.23</v>
      </c>
      <c r="C629" s="1">
        <v>1.1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8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2">
        <v>0.84</v>
      </c>
      <c r="B630" s="1">
        <v>0.72</v>
      </c>
      <c r="C630" s="1">
        <v>0.91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8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2">
        <v>1.36</v>
      </c>
      <c r="B631" s="1">
        <v>0.55</v>
      </c>
      <c r="C631" s="1">
        <v>0.85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8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2">
        <v>0.91</v>
      </c>
      <c r="B632" s="1">
        <v>0.46</v>
      </c>
      <c r="C632" s="1">
        <v>1.1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8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2">
        <v>1.55</v>
      </c>
      <c r="B633" s="1">
        <v>0.59</v>
      </c>
      <c r="C633" s="1">
        <v>0.86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8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2">
        <v>1.04</v>
      </c>
      <c r="B634" s="1">
        <v>0.85</v>
      </c>
      <c r="C634" s="1">
        <v>0.78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8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2">
        <v>0.85</v>
      </c>
      <c r="B635" s="1">
        <v>1.1</v>
      </c>
      <c r="C635" s="1">
        <v>1.04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8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2">
        <v>0.74</v>
      </c>
      <c r="B636" s="1">
        <v>0.72</v>
      </c>
      <c r="C636" s="1">
        <v>0.97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8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2">
        <v>1.3</v>
      </c>
      <c r="B637" s="1">
        <v>0.78</v>
      </c>
      <c r="C637" s="1">
        <v>1.06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8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2">
        <v>0.66</v>
      </c>
      <c r="B638" s="1">
        <v>0.59</v>
      </c>
      <c r="C638" s="1">
        <v>1.1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8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2">
        <v>1.29</v>
      </c>
      <c r="B639" s="1">
        <v>1.1</v>
      </c>
      <c r="C639" s="1">
        <v>1.49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8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2">
        <v>0.78</v>
      </c>
      <c r="B640" s="1">
        <v>1.24</v>
      </c>
      <c r="C640" s="1">
        <v>0.84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8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2">
        <v>0.97</v>
      </c>
      <c r="B641" s="1">
        <v>1.36</v>
      </c>
      <c r="C641" s="1">
        <v>0.72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8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2">
        <v>0.51</v>
      </c>
      <c r="B642" s="1">
        <v>0.55</v>
      </c>
      <c r="C642" s="1">
        <v>0.47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8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2">
        <v>1.36</v>
      </c>
      <c r="B643" s="1">
        <v>1.5</v>
      </c>
      <c r="C643" s="1">
        <v>1.36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8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2">
        <v>0.79</v>
      </c>
      <c r="B644" s="1">
        <v>0.72</v>
      </c>
      <c r="C644" s="1">
        <v>0.74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8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2">
        <v>0.78</v>
      </c>
      <c r="B645" s="1">
        <v>1.03</v>
      </c>
      <c r="C645" s="1">
        <v>0.91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8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2">
        <v>1.1</v>
      </c>
      <c r="B646" s="1">
        <v>0.46</v>
      </c>
      <c r="C646" s="1">
        <v>0.72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8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2">
        <v>0.72</v>
      </c>
      <c r="B647" s="1">
        <v>1.07</v>
      </c>
      <c r="C647" s="1">
        <v>1.62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8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2">
        <v>1.1</v>
      </c>
      <c r="B648" s="1">
        <v>0.91</v>
      </c>
      <c r="C648" s="1">
        <v>0.47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8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2">
        <v>1.49</v>
      </c>
      <c r="B649" s="1">
        <v>1.37</v>
      </c>
      <c r="C649" s="1">
        <v>0.91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8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2">
        <v>0.5</v>
      </c>
      <c r="B650" s="1">
        <v>0.85</v>
      </c>
      <c r="C650" s="1">
        <v>1.04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8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2">
        <v>1.1</v>
      </c>
      <c r="B651" s="1">
        <v>1.1</v>
      </c>
      <c r="C651" s="1">
        <v>0.72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8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2">
        <v>0.97</v>
      </c>
      <c r="B652" s="1">
        <v>0.78</v>
      </c>
      <c r="C652" s="1">
        <v>0.91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8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2">
        <v>1.51</v>
      </c>
      <c r="B653" s="1">
        <v>1.3</v>
      </c>
      <c r="C653" s="1">
        <v>1.05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8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2">
        <v>1.1</v>
      </c>
      <c r="B654" s="1">
        <v>0.72</v>
      </c>
      <c r="C654" s="1">
        <v>0.78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8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2">
        <v>1.1</v>
      </c>
      <c r="B655" s="1">
        <v>1.43</v>
      </c>
      <c r="C655" s="1">
        <v>0.99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8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2">
        <v>0.66</v>
      </c>
      <c r="B656" s="1">
        <v>0.87</v>
      </c>
      <c r="C656" s="1">
        <v>1.1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8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2">
        <v>0.72</v>
      </c>
      <c r="B657" s="1">
        <v>1.55</v>
      </c>
      <c r="C657" s="1">
        <v>1.04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8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2">
        <v>1.1</v>
      </c>
      <c r="B658" s="1">
        <v>1.1</v>
      </c>
      <c r="C658" s="1">
        <v>1.04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8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2">
        <v>1.56</v>
      </c>
      <c r="B659" s="1">
        <v>0.72</v>
      </c>
      <c r="C659" s="1">
        <v>0.59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8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2">
        <v>0.78</v>
      </c>
      <c r="B660" s="1">
        <v>0.47</v>
      </c>
      <c r="C660" s="1">
        <v>1.04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8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2">
        <v>0.81</v>
      </c>
      <c r="B661" s="1">
        <v>1.56</v>
      </c>
      <c r="C661" s="1">
        <v>1.36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8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2">
        <v>0.47</v>
      </c>
      <c r="B662" s="1">
        <v>0.59</v>
      </c>
      <c r="C662" s="1">
        <v>1.1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8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2">
        <v>1.25</v>
      </c>
      <c r="B663" s="1">
        <v>1.05</v>
      </c>
      <c r="C663" s="1">
        <v>0.53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8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2">
        <v>0.72</v>
      </c>
      <c r="B664" s="1">
        <v>0.78</v>
      </c>
      <c r="C664" s="1">
        <v>0.47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8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2">
        <v>1.04</v>
      </c>
      <c r="B665" s="1">
        <v>1.3</v>
      </c>
      <c r="C665" s="1">
        <v>0.68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8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2">
        <v>1.1</v>
      </c>
      <c r="B666" s="1">
        <v>0.72</v>
      </c>
      <c r="C666" s="1">
        <v>0.78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8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2">
        <v>0.72</v>
      </c>
      <c r="B667" s="1">
        <v>1.1</v>
      </c>
      <c r="C667" s="1">
        <v>0.78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8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2">
        <v>0.53</v>
      </c>
      <c r="B668" s="1">
        <v>0.94</v>
      </c>
      <c r="C668" s="1">
        <v>0.93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8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2">
        <v>1.41</v>
      </c>
      <c r="B669" s="1">
        <v>1.43</v>
      </c>
      <c r="C669" s="1">
        <v>1.1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8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2">
        <v>0.78</v>
      </c>
      <c r="B670" s="1">
        <v>0.53</v>
      </c>
      <c r="C670" s="1">
        <v>0.47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8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2">
        <v>0.97</v>
      </c>
      <c r="B671" s="1">
        <v>0.72</v>
      </c>
      <c r="C671" s="1">
        <v>0.72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8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2">
        <v>0.49</v>
      </c>
      <c r="B672" s="1">
        <v>0.98</v>
      </c>
      <c r="C672" s="1">
        <v>0.47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8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2">
        <v>1.1</v>
      </c>
      <c r="B673" s="1">
        <v>0.85</v>
      </c>
      <c r="C673" s="1">
        <v>0.72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8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2">
        <v>0.66</v>
      </c>
      <c r="B674" s="1">
        <v>0.72</v>
      </c>
      <c r="C674" s="1">
        <v>0.88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8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2">
        <v>1.04</v>
      </c>
      <c r="B675" s="1">
        <v>0.87</v>
      </c>
      <c r="C675" s="1">
        <v>0.66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8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2">
        <v>0.78</v>
      </c>
      <c r="B676" s="1">
        <v>0.85</v>
      </c>
      <c r="C676" s="1">
        <v>1.1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8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2">
        <v>1.3</v>
      </c>
      <c r="B677" s="1">
        <v>1.1</v>
      </c>
      <c r="C677" s="1">
        <v>1.3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8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2">
        <v>0.47</v>
      </c>
      <c r="B678" s="1">
        <v>0.78</v>
      </c>
      <c r="C678" s="1">
        <v>1.04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8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2">
        <v>1.1</v>
      </c>
      <c r="B679" s="1">
        <v>0.91</v>
      </c>
      <c r="C679" s="1">
        <v>1.1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8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2">
        <v>0.66</v>
      </c>
      <c r="B680" s="1">
        <v>1.07</v>
      </c>
      <c r="C680" s="1">
        <v>0.46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8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2">
        <v>1.1</v>
      </c>
      <c r="B681" s="1">
        <v>0.97</v>
      </c>
      <c r="C681" s="1">
        <v>1.1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8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2">
        <v>1.1</v>
      </c>
      <c r="B682" s="1">
        <v>0.53</v>
      </c>
      <c r="C682" s="1">
        <v>0.93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8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2">
        <v>1.04</v>
      </c>
      <c r="B683" s="1">
        <v>1.06</v>
      </c>
      <c r="C683" s="1">
        <v>1.49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8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2">
        <v>0.61</v>
      </c>
      <c r="B684" s="1">
        <v>0.46</v>
      </c>
      <c r="C684" s="1">
        <v>0.72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8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2">
        <v>0.66</v>
      </c>
      <c r="B685" s="1">
        <v>1.1</v>
      </c>
      <c r="C685" s="1">
        <v>0.72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8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2">
        <v>0.53</v>
      </c>
      <c r="B686" s="1">
        <v>0.84</v>
      </c>
      <c r="C686" s="1">
        <v>0.47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8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2">
        <v>1.1</v>
      </c>
      <c r="B687" s="1">
        <v>0.85</v>
      </c>
      <c r="C687" s="1">
        <v>1.43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8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2">
        <v>1.06</v>
      </c>
      <c r="B688" s="1">
        <v>0.46</v>
      </c>
      <c r="C688" s="1">
        <v>0.97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8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2">
        <v>0.78</v>
      </c>
      <c r="B689" s="1">
        <v>0.68</v>
      </c>
      <c r="C689" s="1">
        <v>1.1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8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2">
        <v>0.62</v>
      </c>
      <c r="B690" s="1">
        <v>0.97</v>
      </c>
      <c r="C690" s="1">
        <v>0.53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8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2">
        <v>1.62</v>
      </c>
      <c r="B691" s="1">
        <v>0.62</v>
      </c>
      <c r="C691" s="1">
        <v>0.91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8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2">
        <v>1.04</v>
      </c>
      <c r="B692" s="1">
        <v>1.04</v>
      </c>
      <c r="C692" s="1">
        <v>0.47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8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2">
        <v>1.04</v>
      </c>
      <c r="B693" s="1">
        <v>1.56</v>
      </c>
      <c r="C693" s="1">
        <v>1.1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8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2">
        <v>0.47</v>
      </c>
      <c r="B694" s="1">
        <v>0.78</v>
      </c>
      <c r="C694" s="1">
        <v>0.66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8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2">
        <v>1.1</v>
      </c>
      <c r="B695" s="1">
        <v>1.3</v>
      </c>
      <c r="C695" s="1">
        <v>0.92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8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2">
        <v>0.97</v>
      </c>
      <c r="B696" s="1">
        <v>1.1</v>
      </c>
      <c r="C696" s="1">
        <v>1.1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8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2">
        <v>1.04</v>
      </c>
      <c r="B697" s="1">
        <v>1.23</v>
      </c>
      <c r="C697" s="1">
        <v>0.66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8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2">
        <v>0.46</v>
      </c>
      <c r="B698" s="1">
        <v>0.85</v>
      </c>
      <c r="C698" s="1">
        <v>0.46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8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2">
        <v>0.91</v>
      </c>
      <c r="B699" s="1">
        <v>0.6</v>
      </c>
      <c r="C699" s="1">
        <v>1.1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8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2">
        <v>1.1</v>
      </c>
      <c r="B700" s="1">
        <v>0.91</v>
      </c>
      <c r="C700" s="1">
        <v>0.47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8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2">
        <v>1.0</v>
      </c>
      <c r="B701" s="1">
        <v>1.55</v>
      </c>
      <c r="C701" s="1">
        <v>0.97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8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2">
        <v>0.47</v>
      </c>
      <c r="B702" s="1">
        <v>0.97</v>
      </c>
      <c r="C702" s="1">
        <v>0.47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8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2">
        <v>0.85</v>
      </c>
      <c r="B703" s="1">
        <v>1.1</v>
      </c>
      <c r="C703" s="1">
        <v>1.06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8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2">
        <v>0.46</v>
      </c>
      <c r="B704" s="1">
        <v>0.78</v>
      </c>
      <c r="C704" s="1">
        <v>0.47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8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2">
        <v>1.1</v>
      </c>
      <c r="B705" s="1">
        <v>1.04</v>
      </c>
      <c r="C705" s="1">
        <v>0.53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8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2">
        <v>1.04</v>
      </c>
      <c r="B706" s="1">
        <v>1.1</v>
      </c>
      <c r="C706" s="1">
        <v>0.78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8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2">
        <v>1.49</v>
      </c>
      <c r="B707" s="1">
        <v>1.36</v>
      </c>
      <c r="C707" s="1">
        <v>0.91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8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2">
        <v>0.91</v>
      </c>
      <c r="B708" s="1">
        <v>1.1</v>
      </c>
      <c r="C708" s="1">
        <v>0.91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8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2">
        <v>1.36</v>
      </c>
      <c r="B709" s="1">
        <v>0.78</v>
      </c>
      <c r="C709" s="1">
        <v>0.74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8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2">
        <v>0.46</v>
      </c>
      <c r="B710" s="1">
        <v>0.55</v>
      </c>
      <c r="C710" s="1">
        <v>0.78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8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2">
        <v>1.1</v>
      </c>
      <c r="B711" s="1">
        <v>1.04</v>
      </c>
      <c r="C711" s="1">
        <v>1.43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8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2">
        <v>1.04</v>
      </c>
      <c r="B712" s="1">
        <v>0.5</v>
      </c>
      <c r="C712" s="1">
        <v>0.78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8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2">
        <v>0.91</v>
      </c>
      <c r="B713" s="1">
        <v>0.85</v>
      </c>
      <c r="C713" s="1">
        <v>0.72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8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2">
        <v>0.91</v>
      </c>
      <c r="B714" s="1">
        <v>0.52</v>
      </c>
      <c r="C714" s="1">
        <v>1.04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8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2">
        <v>1.48</v>
      </c>
      <c r="B715" s="1">
        <v>0.91</v>
      </c>
      <c r="C715" s="1">
        <v>1.62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8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2">
        <v>0.47</v>
      </c>
      <c r="B716" s="1">
        <v>0.51</v>
      </c>
      <c r="C716" s="1">
        <v>0.84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8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2">
        <v>1.24</v>
      </c>
      <c r="B717" s="1">
        <v>1.49</v>
      </c>
      <c r="C717" s="1">
        <v>0.88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8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2">
        <v>0.59</v>
      </c>
      <c r="B718" s="1">
        <v>0.47</v>
      </c>
      <c r="C718" s="1">
        <v>0.91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8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2">
        <v>1.3</v>
      </c>
      <c r="B719" s="1">
        <v>0.85</v>
      </c>
      <c r="C719" s="1">
        <v>1.56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8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2">
        <v>0.59</v>
      </c>
      <c r="B720" s="1">
        <v>1.04</v>
      </c>
      <c r="C720" s="1">
        <v>0.91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8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2">
        <v>1.1</v>
      </c>
      <c r="B721" s="1">
        <v>1.29</v>
      </c>
      <c r="C721" s="1">
        <v>0.91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8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2">
        <v>0.59</v>
      </c>
      <c r="B722" s="1">
        <v>0.72</v>
      </c>
      <c r="C722" s="1">
        <v>1.04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8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2">
        <v>1.23</v>
      </c>
      <c r="B723" s="1">
        <v>1.1</v>
      </c>
      <c r="C723" s="1">
        <v>1.49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8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2">
        <v>0.53</v>
      </c>
      <c r="B724" s="1">
        <v>0.53</v>
      </c>
      <c r="C724" s="1">
        <v>1.07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8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2">
        <v>1.1</v>
      </c>
      <c r="B725" s="1">
        <v>1.04</v>
      </c>
      <c r="C725" s="1">
        <v>0.59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8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2">
        <v>0.97</v>
      </c>
      <c r="B726" s="1">
        <v>0.47</v>
      </c>
      <c r="C726" s="1">
        <v>0.99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8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2">
        <v>1.06</v>
      </c>
      <c r="B727" s="1">
        <v>1.56</v>
      </c>
      <c r="C727" s="1">
        <v>0.72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8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2">
        <v>0.47</v>
      </c>
      <c r="B728" s="1">
        <v>1.04</v>
      </c>
      <c r="C728" s="1">
        <v>0.91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8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2">
        <v>0.85</v>
      </c>
      <c r="B729" s="1">
        <v>0.91</v>
      </c>
      <c r="C729" s="1">
        <v>1.43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8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2">
        <v>0.85</v>
      </c>
      <c r="B730" s="1">
        <v>0.47</v>
      </c>
      <c r="C730" s="1">
        <v>1.1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8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2">
        <v>1.23</v>
      </c>
      <c r="B731" s="1">
        <v>1.55</v>
      </c>
      <c r="C731" s="1">
        <v>1.34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8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2">
        <v>0.46</v>
      </c>
      <c r="B732" s="1">
        <v>1.1</v>
      </c>
      <c r="C732" s="1">
        <v>1.04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8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2">
        <v>0.93</v>
      </c>
      <c r="B733" s="1">
        <v>1.1</v>
      </c>
      <c r="C733" s="1">
        <v>0.85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8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2">
        <v>0.46</v>
      </c>
      <c r="B734" s="1">
        <v>0.91</v>
      </c>
      <c r="C734" s="1">
        <v>0.46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8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2">
        <v>0.66</v>
      </c>
      <c r="B735" s="1">
        <v>1.1</v>
      </c>
      <c r="C735" s="1">
        <v>1.49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8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2">
        <v>0.98</v>
      </c>
      <c r="B736" s="1">
        <v>0.53</v>
      </c>
      <c r="C736" s="1">
        <v>0.97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8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2">
        <v>0.93</v>
      </c>
      <c r="B737" s="1">
        <v>0.87</v>
      </c>
      <c r="C737" s="1">
        <v>1.43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8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2">
        <v>0.91</v>
      </c>
      <c r="B738" s="1">
        <v>0.97</v>
      </c>
      <c r="C738" s="1">
        <v>0.97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8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2">
        <v>1.3</v>
      </c>
      <c r="B739" s="1">
        <v>1.1</v>
      </c>
      <c r="C739" s="1">
        <v>0.84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8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2">
        <v>0.72</v>
      </c>
      <c r="B740" s="1">
        <v>0.47</v>
      </c>
      <c r="C740" s="1">
        <v>0.93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8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2">
        <v>1.04</v>
      </c>
      <c r="B741" s="1">
        <v>1.06</v>
      </c>
      <c r="C741" s="1">
        <v>0.66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8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2">
        <v>0.66</v>
      </c>
      <c r="B742" s="1">
        <v>1.1</v>
      </c>
      <c r="C742" s="1">
        <v>0.47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8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2">
        <v>0.97</v>
      </c>
      <c r="B743" s="1">
        <v>1.1</v>
      </c>
      <c r="C743" s="1">
        <v>0.6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8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2">
        <v>0.72</v>
      </c>
      <c r="B744" s="1">
        <v>0.46</v>
      </c>
      <c r="C744" s="1">
        <v>0.91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8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2">
        <v>1.1</v>
      </c>
      <c r="B745" s="1">
        <v>0.78</v>
      </c>
      <c r="C745" s="1">
        <v>1.62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8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2">
        <v>0.91</v>
      </c>
      <c r="B746" s="1">
        <v>1.04</v>
      </c>
      <c r="C746" s="1">
        <v>0.59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8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2">
        <v>0.62</v>
      </c>
      <c r="B747" s="1">
        <v>0.53</v>
      </c>
      <c r="C747" s="1">
        <v>0.66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8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2">
        <v>1.1</v>
      </c>
      <c r="B748" s="1">
        <v>0.47</v>
      </c>
      <c r="C748" s="1">
        <v>1.0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8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2">
        <v>1.49</v>
      </c>
      <c r="B749" s="1">
        <v>1.36</v>
      </c>
      <c r="C749" s="1">
        <v>1.1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8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2">
        <v>1.1</v>
      </c>
      <c r="B750" s="1">
        <v>0.53</v>
      </c>
      <c r="C750" s="1">
        <v>0.99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8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2">
        <v>1.04</v>
      </c>
      <c r="B751" s="1">
        <v>0.91</v>
      </c>
      <c r="C751" s="1">
        <v>1.55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8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2">
        <v>0.66</v>
      </c>
      <c r="B752" s="1">
        <v>0.68</v>
      </c>
      <c r="C752" s="1">
        <v>0.47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8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2">
        <v>0.78</v>
      </c>
      <c r="B753" s="1">
        <v>1.04</v>
      </c>
      <c r="C753" s="1">
        <v>0.78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8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2">
        <v>0.99</v>
      </c>
      <c r="B754" s="1">
        <v>0.53</v>
      </c>
      <c r="C754" s="1">
        <v>0.66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8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2">
        <v>0.72</v>
      </c>
      <c r="B755" s="1">
        <v>1.55</v>
      </c>
      <c r="C755" s="1">
        <v>0.6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2">
        <v>0.91</v>
      </c>
      <c r="B756" s="1">
        <v>0.5</v>
      </c>
      <c r="C756" s="1">
        <v>0.97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2">
        <v>0.91</v>
      </c>
      <c r="B757" s="1">
        <v>1.43</v>
      </c>
      <c r="C757" s="1">
        <v>0.55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8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2">
        <v>0.91</v>
      </c>
      <c r="B758" s="1">
        <v>0.74</v>
      </c>
      <c r="C758" s="1">
        <v>0.84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8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2">
        <v>0.97</v>
      </c>
      <c r="B759" s="1">
        <v>0.59</v>
      </c>
      <c r="C759" s="1">
        <v>1.49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8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2">
        <v>0.93</v>
      </c>
      <c r="B760" s="1">
        <v>0.47</v>
      </c>
      <c r="C760" s="1">
        <v>1.1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8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2">
        <v>1.49</v>
      </c>
      <c r="B761" s="1">
        <v>1.37</v>
      </c>
      <c r="C761" s="1">
        <v>0.91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8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2">
        <v>0.47</v>
      </c>
      <c r="B762" s="1">
        <v>0.46</v>
      </c>
      <c r="C762" s="1">
        <v>0.91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8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2">
        <v>0.84</v>
      </c>
      <c r="B763" s="1">
        <v>0.84</v>
      </c>
      <c r="C763" s="1">
        <v>0.97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8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2">
        <v>0.91</v>
      </c>
      <c r="B764" s="1">
        <v>1.03</v>
      </c>
      <c r="C764" s="1">
        <v>0.47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8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2">
        <v>0.91</v>
      </c>
      <c r="B765" s="1">
        <v>1.3</v>
      </c>
      <c r="C765" s="1">
        <v>0.84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8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2">
        <v>0.46</v>
      </c>
      <c r="B766" s="1">
        <v>0.59</v>
      </c>
      <c r="C766" s="1">
        <v>0.46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8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2">
        <v>1.1</v>
      </c>
      <c r="B767" s="1">
        <v>1.1</v>
      </c>
      <c r="C767" s="1">
        <v>1.56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8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2">
        <v>0.91</v>
      </c>
      <c r="B768" s="1">
        <v>1.1</v>
      </c>
      <c r="C768" s="1">
        <v>1.03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8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2">
        <v>1.06</v>
      </c>
      <c r="B769" s="1">
        <v>1.1</v>
      </c>
      <c r="C769" s="1">
        <v>1.43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8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2">
        <v>1.04</v>
      </c>
      <c r="B770" s="1">
        <v>0.86</v>
      </c>
      <c r="C770" s="1">
        <v>0.52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8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2">
        <v>1.43</v>
      </c>
      <c r="B771" s="1">
        <v>1.1</v>
      </c>
      <c r="C771" s="1">
        <v>1.04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8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2">
        <v>1.05</v>
      </c>
      <c r="B772" s="1">
        <v>0.46</v>
      </c>
      <c r="C772" s="1">
        <v>0.72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8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2">
        <v>0.72</v>
      </c>
      <c r="B773" s="1">
        <v>0.78</v>
      </c>
      <c r="C773" s="1">
        <v>1.1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8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2">
        <v>1.1</v>
      </c>
      <c r="B774" s="1">
        <v>1.07</v>
      </c>
      <c r="C774" s="1">
        <v>0.47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8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2">
        <v>1.49</v>
      </c>
      <c r="B775" s="1">
        <v>1.1</v>
      </c>
      <c r="C775" s="1">
        <v>1.36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8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2">
        <v>0.66</v>
      </c>
      <c r="B776" s="1">
        <v>0.54</v>
      </c>
      <c r="C776" s="1">
        <v>0.66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8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2">
        <v>1.37</v>
      </c>
      <c r="B777" s="1">
        <v>1.43</v>
      </c>
      <c r="C777" s="1">
        <v>0.97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8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2">
        <v>0.46</v>
      </c>
      <c r="B778" s="1">
        <v>0.85</v>
      </c>
      <c r="C778" s="1">
        <v>1.06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8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2">
        <v>1.3</v>
      </c>
      <c r="B779" s="1">
        <v>1.49</v>
      </c>
      <c r="C779" s="1">
        <v>1.49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8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2">
        <v>0.58</v>
      </c>
      <c r="B780" s="1">
        <v>1.1</v>
      </c>
      <c r="C780" s="1">
        <v>0.67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8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2">
        <v>1.1</v>
      </c>
      <c r="B781" s="1">
        <v>1.43</v>
      </c>
      <c r="C781" s="1">
        <v>1.36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8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2">
        <v>1.03</v>
      </c>
      <c r="B782" s="1">
        <v>1.1</v>
      </c>
      <c r="C782" s="1">
        <v>1.18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8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2">
        <v>0.85</v>
      </c>
      <c r="B783" s="1">
        <v>0.56</v>
      </c>
      <c r="C783" s="1">
        <v>0.91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8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2">
        <v>1.04</v>
      </c>
      <c r="B784" s="1">
        <v>0.66</v>
      </c>
      <c r="C784" s="1">
        <v>1.06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8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2">
        <v>0.78</v>
      </c>
      <c r="B785" s="1">
        <v>1.3</v>
      </c>
      <c r="C785" s="1">
        <v>1.04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8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2">
        <v>0.58</v>
      </c>
      <c r="B786" s="1">
        <v>0.72</v>
      </c>
      <c r="C786" s="1">
        <v>0.59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8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2">
        <v>1.37</v>
      </c>
      <c r="B787" s="1">
        <v>0.85</v>
      </c>
      <c r="C787" s="1">
        <v>1.1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8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2">
        <v>1.1</v>
      </c>
      <c r="B788" s="1">
        <v>0.47</v>
      </c>
      <c r="C788" s="1">
        <v>1.1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8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2">
        <v>0.97</v>
      </c>
      <c r="B789" s="1">
        <v>0.78</v>
      </c>
      <c r="C789" s="1">
        <v>1.1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8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2">
        <v>0.47</v>
      </c>
      <c r="B790" s="1">
        <v>0.54</v>
      </c>
      <c r="C790" s="1">
        <v>0.47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8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2">
        <v>0.99</v>
      </c>
      <c r="B791" s="1">
        <v>1.3</v>
      </c>
      <c r="C791" s="1">
        <v>0.66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8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2">
        <v>0.47</v>
      </c>
      <c r="B792" s="1">
        <v>0.46</v>
      </c>
      <c r="C792" s="1">
        <v>0.78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8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2">
        <v>1.06</v>
      </c>
      <c r="B793" s="1">
        <v>0.97</v>
      </c>
      <c r="C793" s="1">
        <v>1.1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8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2">
        <v>0.91</v>
      </c>
      <c r="B794" s="1">
        <v>1.06</v>
      </c>
      <c r="C794" s="1">
        <v>0.53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8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2">
        <v>1.55</v>
      </c>
      <c r="B795" s="1">
        <v>1.1</v>
      </c>
      <c r="C795" s="1">
        <v>0.93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8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2">
        <v>1.04</v>
      </c>
      <c r="B796" s="1">
        <v>1.04</v>
      </c>
      <c r="C796" s="1">
        <v>0.91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8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2">
        <v>0.66</v>
      </c>
      <c r="B797" s="1">
        <v>1.1</v>
      </c>
      <c r="C797" s="1">
        <v>0.53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8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2">
        <v>0.47</v>
      </c>
      <c r="B798" s="1">
        <v>0.66</v>
      </c>
      <c r="C798" s="1">
        <v>0.91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8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2">
        <v>1.1</v>
      </c>
      <c r="B799" s="1">
        <v>0.91</v>
      </c>
      <c r="C799" s="1">
        <v>0.53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8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2">
        <v>0.74</v>
      </c>
      <c r="B800" s="1">
        <v>0.85</v>
      </c>
      <c r="C800" s="1">
        <v>0.72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8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2">
        <v>1.1</v>
      </c>
      <c r="B801" s="1">
        <v>1.04</v>
      </c>
      <c r="C801" s="1">
        <v>1.45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8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2">
        <v>0.68</v>
      </c>
      <c r="B802" s="1">
        <v>0.91</v>
      </c>
      <c r="C802" s="1">
        <v>0.72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8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2">
        <v>1.62</v>
      </c>
      <c r="B803" s="1">
        <v>0.55</v>
      </c>
      <c r="C803" s="1">
        <v>1.0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8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2">
        <v>0.47</v>
      </c>
      <c r="B804" s="1">
        <v>1.04</v>
      </c>
      <c r="C804" s="1">
        <v>0.47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8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2">
        <v>0.85</v>
      </c>
      <c r="B805" s="1">
        <v>1.37</v>
      </c>
      <c r="C805" s="1">
        <v>1.43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8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2">
        <v>0.91</v>
      </c>
      <c r="B806" s="1">
        <v>0.72</v>
      </c>
      <c r="C806" s="1">
        <v>0.72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8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2">
        <v>1.49</v>
      </c>
      <c r="B807" s="1">
        <v>1.1</v>
      </c>
      <c r="C807" s="1">
        <v>0.85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8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2">
        <v>0.74</v>
      </c>
      <c r="B808" s="1">
        <v>0.87</v>
      </c>
      <c r="C808" s="1">
        <v>1.1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8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2">
        <v>1.1</v>
      </c>
      <c r="B809" s="1">
        <v>0.91</v>
      </c>
      <c r="C809" s="1">
        <v>1.04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8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2">
        <v>0.6</v>
      </c>
      <c r="B810" s="1">
        <v>0.66</v>
      </c>
      <c r="C810" s="1">
        <v>1.1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8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2">
        <v>1.1</v>
      </c>
      <c r="B811" s="1">
        <v>1.04</v>
      </c>
      <c r="C811" s="1">
        <v>1.1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8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2">
        <v>0.48</v>
      </c>
      <c r="B812" s="1">
        <v>1.1</v>
      </c>
      <c r="C812" s="1">
        <v>1.1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8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2">
        <v>0.53</v>
      </c>
      <c r="B813" s="1">
        <v>0.93</v>
      </c>
      <c r="C813" s="1">
        <v>1.1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8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2">
        <v>0.47</v>
      </c>
      <c r="B814" s="1">
        <v>0.47</v>
      </c>
      <c r="C814" s="1">
        <v>0.53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8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2">
        <v>0.81</v>
      </c>
      <c r="B815" s="1">
        <v>0.91</v>
      </c>
      <c r="C815" s="1">
        <v>0.72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8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2">
        <v>0.47</v>
      </c>
      <c r="B816" s="1">
        <v>1.03</v>
      </c>
      <c r="C816" s="1">
        <v>1.1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8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2">
        <v>0.97</v>
      </c>
      <c r="B817" s="1">
        <v>1.43</v>
      </c>
      <c r="C817" s="1">
        <v>0.68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8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2">
        <v>0.46</v>
      </c>
      <c r="B818" s="1">
        <v>0.74</v>
      </c>
      <c r="C818" s="1">
        <v>1.1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8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2">
        <v>1.1</v>
      </c>
      <c r="B819" s="1">
        <v>0.72</v>
      </c>
      <c r="C819" s="1">
        <v>0.84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8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2">
        <v>0.81</v>
      </c>
      <c r="B820" s="1">
        <v>0.72</v>
      </c>
      <c r="C820" s="1">
        <v>0.47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8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2">
        <v>0.53</v>
      </c>
      <c r="B821" s="1">
        <v>0.91</v>
      </c>
      <c r="C821" s="1">
        <v>0.91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8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2">
        <v>1.06</v>
      </c>
      <c r="B822" s="1">
        <v>0.72</v>
      </c>
      <c r="C822" s="1">
        <v>1.04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8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2">
        <v>0.84</v>
      </c>
      <c r="B823" s="1">
        <v>0.6</v>
      </c>
      <c r="C823" s="1">
        <v>1.56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8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2">
        <v>0.78</v>
      </c>
      <c r="B824" s="1">
        <v>0.94</v>
      </c>
      <c r="C824" s="1">
        <v>1.24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8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2">
        <v>0.78</v>
      </c>
      <c r="B825" s="1">
        <v>1.1</v>
      </c>
      <c r="C825" s="1">
        <v>0.6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8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2">
        <v>0.47</v>
      </c>
      <c r="B826" s="1">
        <v>1.06</v>
      </c>
      <c r="C826" s="1">
        <v>1.1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8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2">
        <v>0.66</v>
      </c>
      <c r="B827" s="1">
        <v>1.1</v>
      </c>
      <c r="C827" s="1">
        <v>0.68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8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2">
        <v>0.53</v>
      </c>
      <c r="B828" s="1">
        <v>0.46</v>
      </c>
      <c r="C828" s="1">
        <v>1.1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8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2">
        <v>1.36</v>
      </c>
      <c r="B829" s="1">
        <v>1.36</v>
      </c>
      <c r="C829" s="1">
        <v>1.55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8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2">
        <v>0.48</v>
      </c>
      <c r="B830" s="1">
        <v>0.68</v>
      </c>
      <c r="C830" s="1">
        <v>0.53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8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2">
        <v>1.1</v>
      </c>
      <c r="B831" s="1">
        <v>1.1</v>
      </c>
      <c r="C831" s="1">
        <v>0.91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8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2">
        <v>1.05</v>
      </c>
      <c r="B832" s="1">
        <v>0.47</v>
      </c>
      <c r="C832" s="1">
        <v>1.1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8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2">
        <v>1.49</v>
      </c>
      <c r="B833" s="1">
        <v>1.42</v>
      </c>
      <c r="C833" s="1">
        <v>0.68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8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2">
        <v>0.62</v>
      </c>
      <c r="B834" s="1">
        <v>0.51</v>
      </c>
      <c r="C834" s="1">
        <v>0.91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8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2">
        <v>0.66</v>
      </c>
      <c r="B835" s="1">
        <v>1.49</v>
      </c>
      <c r="C835" s="1">
        <v>0.78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8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2">
        <v>0.72</v>
      </c>
      <c r="B836" s="1">
        <v>1.06</v>
      </c>
      <c r="C836" s="1">
        <v>0.46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8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2">
        <v>1.1</v>
      </c>
      <c r="B837" s="1">
        <v>1.43</v>
      </c>
      <c r="C837" s="1">
        <v>0.87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8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2">
        <v>0.6</v>
      </c>
      <c r="B838" s="1">
        <v>0.85</v>
      </c>
      <c r="C838" s="1">
        <v>1.1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8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2">
        <v>1.36</v>
      </c>
      <c r="B839" s="1">
        <v>1.1</v>
      </c>
      <c r="C839" s="1">
        <v>1.29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8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2">
        <v>0.46</v>
      </c>
      <c r="B840" s="1">
        <v>0.58</v>
      </c>
      <c r="C840" s="1">
        <v>1.1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8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2">
        <v>1.04</v>
      </c>
      <c r="B841" s="1">
        <v>0.66</v>
      </c>
      <c r="C841" s="1">
        <v>1.04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8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2">
        <v>0.85</v>
      </c>
      <c r="B842" s="1">
        <v>1.06</v>
      </c>
      <c r="C842" s="1">
        <v>0.78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8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2">
        <v>0.91</v>
      </c>
      <c r="B843" s="1">
        <v>1.55</v>
      </c>
      <c r="C843" s="1">
        <v>0.72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8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2">
        <v>0.78</v>
      </c>
      <c r="B844" s="1">
        <v>0.85</v>
      </c>
      <c r="C844" s="1">
        <v>0.72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8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2">
        <v>1.3</v>
      </c>
      <c r="B845" s="1">
        <v>0.66</v>
      </c>
      <c r="C845" s="1">
        <v>1.1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8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2">
        <v>1.04</v>
      </c>
      <c r="B846" s="1">
        <v>0.62</v>
      </c>
      <c r="C846" s="1">
        <v>1.1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8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2">
        <v>1.1</v>
      </c>
      <c r="B847" s="1">
        <v>1.3</v>
      </c>
      <c r="C847" s="1">
        <v>1.38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8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2">
        <v>0.72</v>
      </c>
      <c r="B848" s="1">
        <v>1.06</v>
      </c>
      <c r="C848" s="1">
        <v>0.59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8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2">
        <v>1.55</v>
      </c>
      <c r="B849" s="1">
        <v>1.49</v>
      </c>
      <c r="C849" s="1">
        <v>0.84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8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2">
        <v>1.04</v>
      </c>
      <c r="B850" s="1">
        <v>1.1</v>
      </c>
      <c r="C850" s="1">
        <v>0.46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8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2">
        <v>0.97</v>
      </c>
      <c r="B851" s="1">
        <v>0.85</v>
      </c>
      <c r="C851" s="1">
        <v>1.1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8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2">
        <v>0.72</v>
      </c>
      <c r="B852" s="1">
        <v>0.47</v>
      </c>
      <c r="C852" s="1">
        <v>0.93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8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2">
        <v>0.91</v>
      </c>
      <c r="B853" s="1">
        <v>1.04</v>
      </c>
      <c r="C853" s="1">
        <v>1.1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8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2">
        <v>1.1</v>
      </c>
      <c r="B854" s="1">
        <v>1.1</v>
      </c>
      <c r="C854" s="1">
        <v>0.59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8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2">
        <v>1.62</v>
      </c>
      <c r="B855" s="1">
        <v>0.85</v>
      </c>
      <c r="C855" s="1">
        <v>0.72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8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2">
        <v>0.85</v>
      </c>
      <c r="B856" s="1">
        <v>0.47</v>
      </c>
      <c r="C856" s="1">
        <v>0.47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8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2">
        <v>0.97</v>
      </c>
      <c r="B857" s="1">
        <v>0.97</v>
      </c>
      <c r="C857" s="1">
        <v>1.0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8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2">
        <v>1.1</v>
      </c>
      <c r="B858" s="1">
        <v>0.98</v>
      </c>
      <c r="C858" s="1">
        <v>0.66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8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2">
        <v>0.68</v>
      </c>
      <c r="B859" s="1">
        <v>0.88</v>
      </c>
      <c r="C859" s="1">
        <v>1.58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8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2">
        <v>0.78</v>
      </c>
      <c r="B860" s="1">
        <v>0.98</v>
      </c>
      <c r="C860" s="1">
        <v>0.6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8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2">
        <v>1.49</v>
      </c>
      <c r="B861" s="1">
        <v>0.93</v>
      </c>
      <c r="C861" s="1">
        <v>1.36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8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2">
        <v>0.53</v>
      </c>
      <c r="B862" s="1">
        <v>0.47</v>
      </c>
      <c r="C862" s="1">
        <v>0.46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8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2">
        <v>1.48</v>
      </c>
      <c r="B863" s="1">
        <v>1.43</v>
      </c>
      <c r="C863" s="1">
        <v>0.78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8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2">
        <v>0.59</v>
      </c>
      <c r="B864" s="1">
        <v>1.04</v>
      </c>
      <c r="C864" s="1">
        <v>0.46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8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2">
        <v>0.91</v>
      </c>
      <c r="B865" s="1">
        <v>1.1</v>
      </c>
      <c r="C865" s="1">
        <v>0.72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8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2">
        <v>0.57</v>
      </c>
      <c r="B866" s="1">
        <v>0.91</v>
      </c>
      <c r="C866" s="1">
        <v>0.66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8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2">
        <v>1.1</v>
      </c>
      <c r="B867" s="1">
        <v>0.78</v>
      </c>
      <c r="C867" s="1">
        <v>0.68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8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2">
        <v>0.47</v>
      </c>
      <c r="B868" s="1">
        <v>0.59</v>
      </c>
      <c r="C868" s="1">
        <v>0.84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8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2">
        <v>0.78</v>
      </c>
      <c r="B869" s="1">
        <v>1.1</v>
      </c>
      <c r="C869" s="1">
        <v>0.74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8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2">
        <v>1.1</v>
      </c>
      <c r="B870" s="1">
        <v>0.6</v>
      </c>
      <c r="C870" s="1">
        <v>0.91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8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2">
        <v>0.66</v>
      </c>
      <c r="B871" s="1">
        <v>1.55</v>
      </c>
      <c r="C871" s="1">
        <v>1.1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8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2">
        <v>1.1</v>
      </c>
      <c r="B872" s="1">
        <v>0.46</v>
      </c>
      <c r="C872" s="1">
        <v>0.47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8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2">
        <v>1.1</v>
      </c>
      <c r="B873" s="1">
        <v>1.3</v>
      </c>
      <c r="C873" s="1">
        <v>1.36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8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2">
        <v>0.46</v>
      </c>
      <c r="B874" s="1">
        <v>0.68</v>
      </c>
      <c r="C874" s="1">
        <v>0.47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8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2">
        <v>1.04</v>
      </c>
      <c r="B875" s="1">
        <v>1.1</v>
      </c>
      <c r="C875" s="1">
        <v>0.59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8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2">
        <v>0.47</v>
      </c>
      <c r="B876" s="1">
        <v>0.53</v>
      </c>
      <c r="C876" s="1">
        <v>1.1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8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2">
        <v>1.43</v>
      </c>
      <c r="B877" s="1">
        <v>1.49</v>
      </c>
      <c r="C877" s="1">
        <v>1.42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8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2">
        <v>0.85</v>
      </c>
      <c r="B878" s="1">
        <v>0.72</v>
      </c>
      <c r="C878" s="1">
        <v>0.61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8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2">
        <v>0.74</v>
      </c>
      <c r="B879" s="1">
        <v>1.1</v>
      </c>
      <c r="C879" s="1">
        <v>0.53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8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2">
        <v>0.72</v>
      </c>
      <c r="B880" s="1">
        <v>0.48</v>
      </c>
      <c r="C880" s="1">
        <v>0.47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8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2">
        <v>1.55</v>
      </c>
      <c r="B881" s="1">
        <v>0.85</v>
      </c>
      <c r="C881" s="1">
        <v>0.72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8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2">
        <v>0.66</v>
      </c>
      <c r="B882" s="1">
        <v>0.66</v>
      </c>
      <c r="C882" s="1">
        <v>1.1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8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2">
        <v>0.97</v>
      </c>
      <c r="B883" s="1">
        <v>1.36</v>
      </c>
      <c r="C883" s="1">
        <v>1.62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8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2">
        <v>0.84</v>
      </c>
      <c r="B884" s="1">
        <v>1.1</v>
      </c>
      <c r="C884" s="1">
        <v>0.62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8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2">
        <v>1.1</v>
      </c>
      <c r="B885" s="1">
        <v>0.91</v>
      </c>
      <c r="C885" s="1">
        <v>0.59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8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2">
        <v>0.78</v>
      </c>
      <c r="B886" s="1">
        <v>0.85</v>
      </c>
      <c r="C886" s="1">
        <v>0.66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8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2">
        <v>0.74</v>
      </c>
      <c r="B887" s="1">
        <v>0.56</v>
      </c>
      <c r="C887" s="1">
        <v>1.36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8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2">
        <v>0.46</v>
      </c>
      <c r="B888" s="1">
        <v>0.47</v>
      </c>
      <c r="C888" s="1">
        <v>0.85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8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2">
        <v>0.72</v>
      </c>
      <c r="B889" s="1">
        <v>1.56</v>
      </c>
      <c r="C889" s="1">
        <v>0.72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8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2">
        <v>1.1</v>
      </c>
      <c r="B890" s="1">
        <v>0.47</v>
      </c>
      <c r="C890" s="1">
        <v>0.46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8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2">
        <v>0.97</v>
      </c>
      <c r="B891" s="1">
        <v>1.35</v>
      </c>
      <c r="C891" s="1">
        <v>1.1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8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2">
        <v>0.46</v>
      </c>
      <c r="B892" s="1">
        <v>0.53</v>
      </c>
      <c r="C892" s="1">
        <v>0.46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8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2">
        <v>1.49</v>
      </c>
      <c r="B893" s="1">
        <v>1.1</v>
      </c>
      <c r="C893" s="1">
        <v>1.49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8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2">
        <v>0.47</v>
      </c>
      <c r="B894" s="1">
        <v>0.47</v>
      </c>
      <c r="C894" s="1">
        <v>1.1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8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2">
        <v>1.49</v>
      </c>
      <c r="B895" s="1">
        <v>0.78</v>
      </c>
      <c r="C895" s="1">
        <v>0.91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8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2">
        <v>1.1</v>
      </c>
      <c r="B896" s="1">
        <v>1.04</v>
      </c>
      <c r="C896" s="1">
        <v>0.78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8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2">
        <v>1.1</v>
      </c>
      <c r="B897" s="1">
        <v>0.97</v>
      </c>
      <c r="C897" s="1">
        <v>1.06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8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2">
        <v>0.62</v>
      </c>
      <c r="B898" s="1">
        <v>0.84</v>
      </c>
      <c r="C898" s="1">
        <v>0.53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8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2">
        <v>0.78</v>
      </c>
      <c r="B899" s="1">
        <v>0.6</v>
      </c>
      <c r="C899" s="1">
        <v>0.97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8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2">
        <v>1.1</v>
      </c>
      <c r="B900" s="1">
        <v>0.97</v>
      </c>
      <c r="C900" s="1">
        <v>0.78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8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2">
        <v>1.36</v>
      </c>
      <c r="B901" s="1">
        <v>0.53</v>
      </c>
      <c r="C901" s="1">
        <v>0.66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8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2">
        <v>0.78</v>
      </c>
      <c r="B902" s="1">
        <v>1.04</v>
      </c>
      <c r="C902" s="1">
        <v>0.97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8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2">
        <v>1.62</v>
      </c>
      <c r="B903" s="1">
        <v>0.91</v>
      </c>
      <c r="C903" s="1">
        <v>0.97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8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2">
        <v>0.6</v>
      </c>
      <c r="B904" s="1">
        <v>1.06</v>
      </c>
      <c r="C904" s="1">
        <v>0.91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8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2">
        <v>0.78</v>
      </c>
      <c r="B905" s="1">
        <v>1.1</v>
      </c>
      <c r="C905" s="1">
        <v>1.1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8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2">
        <v>0.72</v>
      </c>
      <c r="B906" s="1">
        <v>0.53</v>
      </c>
      <c r="C906" s="1">
        <v>0.87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8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2">
        <v>1.63</v>
      </c>
      <c r="B907" s="1">
        <v>1.37</v>
      </c>
      <c r="C907" s="1">
        <v>0.66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8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2">
        <v>1.1</v>
      </c>
      <c r="B908" s="1">
        <v>0.46</v>
      </c>
      <c r="C908" s="1">
        <v>1.1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8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2">
        <v>0.78</v>
      </c>
      <c r="B909" s="1">
        <v>1.04</v>
      </c>
      <c r="C909" s="1">
        <v>0.72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8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2">
        <v>0.91</v>
      </c>
      <c r="B910" s="1">
        <v>1.04</v>
      </c>
      <c r="C910" s="1">
        <v>0.47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8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2">
        <v>0.79</v>
      </c>
      <c r="B911" s="1">
        <v>0.85</v>
      </c>
      <c r="C911" s="1">
        <v>1.18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8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2">
        <v>0.78</v>
      </c>
      <c r="B912" s="1">
        <v>0.6</v>
      </c>
      <c r="C912" s="1">
        <v>0.85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8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2">
        <v>0.85</v>
      </c>
      <c r="B913" s="1">
        <v>1.1</v>
      </c>
      <c r="C913" s="1">
        <v>0.66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8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2">
        <v>0.72</v>
      </c>
      <c r="B914" s="1">
        <v>0.98</v>
      </c>
      <c r="C914" s="1">
        <v>1.1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8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2">
        <v>1.52</v>
      </c>
      <c r="B915" s="1">
        <v>0.88</v>
      </c>
      <c r="C915" s="1">
        <v>1.49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8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2">
        <v>1.1</v>
      </c>
      <c r="B916" s="1">
        <v>0.98</v>
      </c>
      <c r="C916" s="1">
        <v>0.84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8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2">
        <v>0.66</v>
      </c>
      <c r="B917" s="1">
        <v>0.68</v>
      </c>
      <c r="C917" s="1">
        <v>1.37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8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2">
        <v>1.03</v>
      </c>
      <c r="B918" s="1">
        <v>0.78</v>
      </c>
      <c r="C918" s="1">
        <v>0.97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8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2">
        <v>0.78</v>
      </c>
      <c r="B919" s="1">
        <v>0.53</v>
      </c>
      <c r="C919" s="1">
        <v>1.43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8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2">
        <v>0.53</v>
      </c>
      <c r="B920" s="1">
        <v>1.1</v>
      </c>
      <c r="C920" s="1">
        <v>0.53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8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2">
        <v>1.1</v>
      </c>
      <c r="B921" s="1">
        <v>0.72</v>
      </c>
      <c r="C921" s="1">
        <v>0.72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8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2">
        <v>0.91</v>
      </c>
      <c r="B922" s="1">
        <v>0.47</v>
      </c>
      <c r="C922" s="1">
        <v>0.62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8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2">
        <v>0.97</v>
      </c>
      <c r="B923" s="1">
        <v>0.66</v>
      </c>
      <c r="C923" s="1">
        <v>1.42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8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2">
        <v>0.66</v>
      </c>
      <c r="B924" s="1">
        <v>1.04</v>
      </c>
      <c r="C924" s="1">
        <v>0.72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8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2">
        <v>1.04</v>
      </c>
      <c r="B925" s="1">
        <v>0.72</v>
      </c>
      <c r="C925" s="1">
        <v>1.49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8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2">
        <v>0.47</v>
      </c>
      <c r="B926" s="1">
        <v>1.06</v>
      </c>
      <c r="C926" s="1">
        <v>0.79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8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2">
        <v>1.62</v>
      </c>
      <c r="B927" s="1">
        <v>1.49</v>
      </c>
      <c r="C927" s="1">
        <v>1.43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8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2">
        <v>0.85</v>
      </c>
      <c r="B928" s="1">
        <v>0.98</v>
      </c>
      <c r="C928" s="1">
        <v>0.91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8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2">
        <v>1.49</v>
      </c>
      <c r="B929" s="1">
        <v>0.8</v>
      </c>
      <c r="C929" s="1">
        <v>0.49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8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2">
        <v>1.1</v>
      </c>
      <c r="B930" s="1">
        <v>0.6</v>
      </c>
      <c r="C930" s="1">
        <v>0.66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8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2">
        <v>1.1</v>
      </c>
      <c r="B931" s="1">
        <v>1.1</v>
      </c>
      <c r="C931" s="1">
        <v>1.29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8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2">
        <v>0.46</v>
      </c>
      <c r="B932" s="1">
        <v>0.84</v>
      </c>
      <c r="C932" s="1">
        <v>0.97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8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2">
        <v>0.53</v>
      </c>
      <c r="B933" s="1">
        <v>1.04</v>
      </c>
      <c r="C933" s="1">
        <v>1.1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8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2">
        <v>0.47</v>
      </c>
      <c r="B934" s="1">
        <v>1.1</v>
      </c>
      <c r="C934" s="1">
        <v>0.72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8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2">
        <v>0.72</v>
      </c>
      <c r="B935" s="1">
        <v>0.72</v>
      </c>
      <c r="C935" s="1">
        <v>1.05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8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2">
        <v>1.03</v>
      </c>
      <c r="B936" s="1">
        <v>1.1</v>
      </c>
      <c r="C936" s="1">
        <v>0.47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8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2">
        <v>1.55</v>
      </c>
      <c r="B937" s="1">
        <v>0.84</v>
      </c>
      <c r="C937" s="1">
        <v>0.68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8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2">
        <v>0.49</v>
      </c>
      <c r="B938" s="1">
        <v>0.72</v>
      </c>
      <c r="C938" s="1">
        <v>0.78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8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2">
        <v>1.1</v>
      </c>
      <c r="B939" s="1">
        <v>1.36</v>
      </c>
      <c r="C939" s="1">
        <v>0.78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8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2">
        <v>0.72</v>
      </c>
      <c r="B940" s="1">
        <v>1.06</v>
      </c>
      <c r="C940" s="1">
        <v>1.1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8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2">
        <v>1.04</v>
      </c>
      <c r="B941" s="1">
        <v>1.49</v>
      </c>
      <c r="C941" s="1">
        <v>0.59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8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2">
        <v>0.78</v>
      </c>
      <c r="B942" s="1">
        <v>0.46</v>
      </c>
      <c r="C942" s="1">
        <v>1.06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8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2">
        <v>0.85</v>
      </c>
      <c r="B943" s="1">
        <v>0.72</v>
      </c>
      <c r="C943" s="1">
        <v>1.1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8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2">
        <v>0.47</v>
      </c>
      <c r="B944" s="1">
        <v>1.06</v>
      </c>
      <c r="C944" s="1">
        <v>0.56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8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2">
        <v>1.1</v>
      </c>
      <c r="B945" s="1">
        <v>1.43</v>
      </c>
      <c r="C945" s="1">
        <v>0.78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8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2">
        <v>0.56</v>
      </c>
      <c r="B946" s="1">
        <v>0.47</v>
      </c>
      <c r="C946" s="1">
        <v>0.72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8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2">
        <v>1.56</v>
      </c>
      <c r="B947" s="1">
        <v>1.06</v>
      </c>
      <c r="C947" s="1">
        <v>1.1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8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2">
        <v>0.66</v>
      </c>
      <c r="B948" s="1">
        <v>0.91</v>
      </c>
      <c r="C948" s="1">
        <v>0.47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8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2">
        <v>0.78</v>
      </c>
      <c r="B949" s="1">
        <v>1.49</v>
      </c>
      <c r="C949" s="1">
        <v>0.72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8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2">
        <v>0.47</v>
      </c>
      <c r="B950" s="1">
        <v>1.04</v>
      </c>
      <c r="C950" s="1">
        <v>0.58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8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2">
        <v>1.36</v>
      </c>
      <c r="B951" s="1">
        <v>1.1</v>
      </c>
      <c r="C951" s="1">
        <v>0.74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8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2">
        <v>0.78</v>
      </c>
      <c r="B952" s="1">
        <v>0.8</v>
      </c>
      <c r="C952" s="1">
        <v>0.72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8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2">
        <v>0.78</v>
      </c>
      <c r="B953" s="1">
        <v>0.66</v>
      </c>
      <c r="C953" s="1">
        <v>0.72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8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2">
        <v>1.1</v>
      </c>
      <c r="B954" s="1">
        <v>0.47</v>
      </c>
      <c r="C954" s="1">
        <v>1.1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8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2">
        <v>0.74</v>
      </c>
      <c r="B955" s="1">
        <v>0.86</v>
      </c>
      <c r="C955" s="1">
        <v>0.97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8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2">
        <v>0.72</v>
      </c>
      <c r="B956" s="1">
        <v>0.78</v>
      </c>
      <c r="C956" s="1">
        <v>0.72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8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2">
        <v>1.1</v>
      </c>
      <c r="B957" s="1">
        <v>0.78</v>
      </c>
      <c r="C957" s="1">
        <v>1.43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8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2">
        <v>0.91</v>
      </c>
      <c r="B958" s="1">
        <v>0.53</v>
      </c>
      <c r="C958" s="1">
        <v>0.59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8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2">
        <v>0.72</v>
      </c>
      <c r="B959" s="1">
        <v>1.42</v>
      </c>
      <c r="C959" s="1">
        <v>1.1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8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2">
        <v>0.47</v>
      </c>
      <c r="B960" s="1">
        <v>0.91</v>
      </c>
      <c r="C960" s="1">
        <v>1.04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8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2">
        <v>1.1</v>
      </c>
      <c r="B961" s="1">
        <v>0.66</v>
      </c>
      <c r="C961" s="1">
        <v>1.42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8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2">
        <v>1.1</v>
      </c>
      <c r="B962" s="1">
        <v>0.47</v>
      </c>
      <c r="C962" s="1">
        <v>0.85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8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2">
        <v>0.6</v>
      </c>
      <c r="B963" s="1">
        <v>0.66</v>
      </c>
      <c r="C963" s="1">
        <v>0.91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8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2">
        <v>0.47</v>
      </c>
      <c r="B964" s="1">
        <v>1.1</v>
      </c>
      <c r="C964" s="1">
        <v>0.85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8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2">
        <v>0.97</v>
      </c>
      <c r="B965" s="1">
        <v>1.43</v>
      </c>
      <c r="C965" s="1">
        <v>1.04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8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2">
        <v>0.46</v>
      </c>
      <c r="B966" s="1">
        <v>1.04</v>
      </c>
      <c r="C966" s="1">
        <v>1.06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8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2">
        <v>1.1</v>
      </c>
      <c r="B967" s="1">
        <v>1.1</v>
      </c>
      <c r="C967" s="1">
        <v>0.78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8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2">
        <v>1.06</v>
      </c>
      <c r="B968" s="1">
        <v>0.85</v>
      </c>
      <c r="C968" s="1">
        <v>0.91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8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2">
        <v>0.91</v>
      </c>
      <c r="B969" s="1">
        <v>1.1</v>
      </c>
      <c r="C969" s="1">
        <v>0.85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8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2">
        <v>0.97</v>
      </c>
      <c r="B970" s="1">
        <v>0.72</v>
      </c>
      <c r="C970" s="1">
        <v>1.04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8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2">
        <v>1.1</v>
      </c>
      <c r="B971" s="1">
        <v>0.91</v>
      </c>
      <c r="C971" s="1">
        <v>1.36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8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2">
        <v>0.98</v>
      </c>
      <c r="B972" s="1">
        <v>1.1</v>
      </c>
      <c r="C972" s="1">
        <v>1.04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8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2">
        <v>1.3</v>
      </c>
      <c r="B973" s="1">
        <v>1.06</v>
      </c>
      <c r="C973" s="1">
        <v>1.1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8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2">
        <v>0.59</v>
      </c>
      <c r="B974" s="1">
        <v>0.46</v>
      </c>
      <c r="C974" s="1">
        <v>1.1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8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2">
        <v>1.1</v>
      </c>
      <c r="B975" s="1">
        <v>0.85</v>
      </c>
      <c r="C975" s="1">
        <v>1.1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8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2">
        <v>1.1</v>
      </c>
      <c r="B976" s="1">
        <v>0.78</v>
      </c>
      <c r="C976" s="1">
        <v>0.47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8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2">
        <v>0.59</v>
      </c>
      <c r="B977" s="1">
        <v>0.66</v>
      </c>
      <c r="C977" s="1">
        <v>1.04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8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2">
        <v>0.46</v>
      </c>
      <c r="B978" s="1">
        <v>0.97</v>
      </c>
      <c r="C978" s="1">
        <v>0.91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8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2">
        <v>1.29</v>
      </c>
      <c r="B979" s="1">
        <v>1.1</v>
      </c>
      <c r="C979" s="1">
        <v>1.56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8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2">
        <v>1.04</v>
      </c>
      <c r="B980" s="1">
        <v>0.78</v>
      </c>
      <c r="C980" s="1">
        <v>1.1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8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2">
        <v>1.04</v>
      </c>
      <c r="B981" s="1">
        <v>1.1</v>
      </c>
      <c r="C981" s="1">
        <v>1.43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8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2">
        <v>0.99</v>
      </c>
      <c r="B982" s="1">
        <v>0.47</v>
      </c>
      <c r="C982" s="1">
        <v>0.47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8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2">
        <v>1.1</v>
      </c>
      <c r="B983" s="1">
        <v>1.1</v>
      </c>
      <c r="C983" s="1">
        <v>1.3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8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2">
        <v>0.46</v>
      </c>
      <c r="B984" s="1">
        <v>0.84</v>
      </c>
      <c r="C984" s="1">
        <v>0.47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8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2">
        <v>0.98</v>
      </c>
      <c r="B985" s="1">
        <v>0.6</v>
      </c>
      <c r="C985" s="1">
        <v>1.06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8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2">
        <v>0.53</v>
      </c>
      <c r="B986" s="1">
        <v>0.78</v>
      </c>
      <c r="C986" s="1">
        <v>0.46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8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2">
        <v>1.03</v>
      </c>
      <c r="B987" s="1">
        <v>1.3</v>
      </c>
      <c r="C987" s="1">
        <v>0.56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8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2">
        <v>1.1</v>
      </c>
      <c r="B988" s="1">
        <v>0.66</v>
      </c>
      <c r="C988" s="1">
        <v>0.47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8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2">
        <v>1.1</v>
      </c>
      <c r="B989" s="1">
        <v>1.1</v>
      </c>
      <c r="C989" s="1">
        <v>1.1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8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2">
        <v>0.46</v>
      </c>
      <c r="B990" s="1">
        <v>0.46</v>
      </c>
      <c r="C990" s="1">
        <v>0.72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8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2">
        <v>1.06</v>
      </c>
      <c r="B991" s="1">
        <v>0.53</v>
      </c>
      <c r="C991" s="1">
        <v>1.1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8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2">
        <v>1.1</v>
      </c>
      <c r="B992" s="1">
        <v>0.6</v>
      </c>
      <c r="C992" s="2">
        <v>0.78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8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2">
        <v>1.49</v>
      </c>
      <c r="B993" s="1">
        <v>0.78</v>
      </c>
      <c r="C993" s="2">
        <v>1.42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8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2">
        <v>1.1</v>
      </c>
      <c r="B994" s="1">
        <v>0.91</v>
      </c>
      <c r="C994" s="2">
        <v>0.59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8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2">
        <v>0.72</v>
      </c>
      <c r="B995" s="1">
        <v>1.55</v>
      </c>
      <c r="C995" s="2">
        <v>1.1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8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2">
        <v>0.47</v>
      </c>
      <c r="B996" s="1">
        <v>0.5</v>
      </c>
      <c r="C996" s="2">
        <v>1.04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8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2">
        <v>0.66</v>
      </c>
      <c r="B997" s="1">
        <v>0.97</v>
      </c>
      <c r="C997" s="2">
        <v>0.72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8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2">
        <v>0.46</v>
      </c>
      <c r="B998" s="1">
        <v>0.59</v>
      </c>
      <c r="C998" s="2">
        <v>0.47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8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2">
        <v>1.3</v>
      </c>
      <c r="B999" s="1">
        <v>0.66</v>
      </c>
      <c r="C999" s="2">
        <v>1.49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8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2">
        <v>1.1</v>
      </c>
      <c r="B1000" s="1">
        <v>0.97</v>
      </c>
      <c r="C1000" s="2">
        <v>1.17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8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2">
        <v>0.66</v>
      </c>
      <c r="B1001" s="1">
        <v>1.1</v>
      </c>
      <c r="C1001" s="2">
        <v>0.91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18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C1002" s="2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18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C1003" s="2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18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C1004" s="2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18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C1005" s="2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18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C1006" s="2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18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C1007" s="2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18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C1008" s="2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18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C1009" s="2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18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C1010" s="2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18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C1011" s="2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18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C1012" s="2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18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C1013" s="2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18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C1014" s="2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18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C1015" s="2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18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C1016" s="2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18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C1017" s="2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18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C1018" s="2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18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C1019" s="2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18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C1020" s="2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18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C1021" s="2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18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C1022" s="2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18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C1023" s="2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18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C1024" s="2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18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C1025" s="2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18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C1026" s="2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18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C1027" s="2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18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C1028" s="2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18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C1029" s="2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18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C1030" s="2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18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C1031" s="2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18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C1032" s="2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18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C1033" s="2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18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C1034" s="2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18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C1035" s="2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18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C1036" s="2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18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C1037" s="2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18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C1038" s="2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18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C1039" s="2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18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C1040" s="2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18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C1041" s="2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18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C1042" s="2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18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C1043" s="2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18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C1044" s="2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18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C1045" s="2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18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C1046" s="2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18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C1047" s="2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18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C1048" s="2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18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C1049" s="2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18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C1050" s="2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18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C1051" s="2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18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C1052" s="2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18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C1053" s="2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18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C1054" s="2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18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C1055" s="2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18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C1056" s="2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18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C1057" s="2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18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C1058" s="2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18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C1059" s="2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18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C1060" s="2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18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C1061" s="2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18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C1062" s="2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18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C1063" s="2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18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C1064" s="2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18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C1065" s="2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18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C1066" s="2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18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C1067" s="2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18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C1068" s="2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18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C1069" s="2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18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C1070" s="2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18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C1071" s="2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18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C1072" s="2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18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C1073" s="2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18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C1074" s="2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18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C1075" s="2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18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C1076" s="2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18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C1077" s="2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18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C1078" s="2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18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C1079" s="2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18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C1080" s="2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18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C1081" s="2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18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C1082" s="2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18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C1083" s="2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18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C1084" s="2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18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C1085" s="2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18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C1086" s="2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18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C1087" s="2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18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C1088" s="2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18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C1089" s="2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18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C1090" s="2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18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C1091" s="2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18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C1092" s="2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18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C1093" s="2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18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C1094" s="2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18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C1095" s="2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18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C1096" s="2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18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C1097" s="2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18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C1098" s="2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18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C1099" s="2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18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C1100" s="2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18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C1101" s="2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18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C1102" s="2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18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C1103" s="2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18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C1104" s="2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18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C1105" s="2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18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C1106" s="2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18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C1107" s="2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18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C1108" s="2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18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C1109" s="2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18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C1110" s="2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18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C1111" s="2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18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C1112" s="2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18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C1113" s="2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18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C1114" s="2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18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C1115" s="2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18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C1116" s="2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18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C1117" s="2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18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C1118" s="2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18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C1119" s="2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18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C1120" s="2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18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C1121" s="2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18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C1122" s="2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18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C1123" s="2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18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C1124" s="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18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C1125" s="2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18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C1126" s="2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18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C1127" s="2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18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C1128" s="2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18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C1129" s="2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18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C1130" s="2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18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C1131" s="2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18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C1132" s="2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18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C1133" s="2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18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C1134" s="2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18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C1135" s="2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18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C1136" s="2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18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C1137" s="2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18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C1138" s="2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18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C1139" s="2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18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C1140" s="2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18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C1141" s="2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18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C1142" s="2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18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C1143" s="2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18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C1144" s="2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18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C1145" s="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18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C1146" s="2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18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C1147" s="2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18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C1148" s="2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18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C1149" s="2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18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C1150" s="2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18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C1151" s="2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18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C1152" s="2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18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C1153" s="2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18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C1154" s="2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18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C1155" s="2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18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C1156" s="2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18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C1157" s="2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18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C1158" s="2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18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C1159" s="2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18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C1160" s="2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18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C1161" s="2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18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C1162" s="2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18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C1163" s="2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18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C1164" s="2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18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C1165" s="2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18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C1166" s="2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18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C1167" s="2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18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C1168" s="2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18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C1169" s="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18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C1170" s="2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18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C1171" s="2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18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C1172" s="2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18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C1173" s="2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18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C1174" s="2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18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C1175" s="2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18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C1176" s="2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18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C1177" s="2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18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C1178" s="2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18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C1179" s="2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18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C1180" s="2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18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C1181" s="2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18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C1182" s="2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18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C1183" s="2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18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C1184" s="2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18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C1185" s="2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18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C1186" s="2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18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C1187" s="2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18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C1188" s="2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18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C1189" s="2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18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C1190" s="2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18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C1191" s="2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18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C1192" s="2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18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C1193" s="2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18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C1194" s="2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18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C1195" s="2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18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C1196" s="2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18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C1197" s="2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18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C1198" s="2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18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C1199" s="2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18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C1200" s="2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18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C1201" s="2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18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C1202" s="2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18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C1203" s="2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18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C1204" s="2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18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C1205" s="2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18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C1206" s="2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18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C1207" s="2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18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C1208" s="2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18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C1209" s="2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18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C1210" s="2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18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C1211" s="2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18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C1212" s="2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18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C1213" s="2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18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C1214" s="2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18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C1215" s="2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18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C1216" s="2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18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C1217" s="2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18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C1218" s="2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18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C1219" s="2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18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C1220" s="2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18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C1221" s="2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18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C1222" s="2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18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C1223" s="2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18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C1224" s="2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18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C1225" s="2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18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C1226" s="2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18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C1227" s="2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18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C1228" s="2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18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C1229" s="2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18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C1230" s="2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18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C1231" s="2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18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C1232" s="2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18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C1233" s="2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18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C1234" s="2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18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C1235" s="2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18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C1236" s="2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18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C1237" s="2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18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C1238" s="2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18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C1239" s="2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18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C1240" s="2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18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C1241" s="2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18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C1242" s="2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18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C1243" s="2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18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C1244" s="2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18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C1245" s="2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18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C1246" s="2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18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C1247" s="2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18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C1248" s="2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18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C1249" s="2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18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C1250" s="2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18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C1251" s="2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18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C1252" s="2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18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C1253" s="2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18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C1254" s="2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18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C1255" s="2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18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C1256" s="2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18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C1257" s="2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18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C1258" s="2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18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C1259" s="2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18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C1260" s="2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18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C1261" s="2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18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C1262" s="2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18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C1263" s="2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18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C1264" s="2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18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C1265" s="2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18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C1266" s="2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18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C1267" s="2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18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C1268" s="2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18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C1269" s="2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18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C1270" s="2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18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C1271" s="2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18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C1272" s="2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18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C1273" s="2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18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C1274" s="2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18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C1275" s="2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18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C1276" s="2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18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C1277" s="2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18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C1278" s="2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18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C1279" s="2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18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C1280" s="2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18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C1281" s="2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18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C1282" s="2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18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C1283" s="2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18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C1284" s="2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18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C1285" s="2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18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C1286" s="2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18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C1287" s="2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18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C1288" s="2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18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C1289" s="2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18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C1290" s="2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18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C1291" s="2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18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C1292" s="2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18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C1293" s="2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18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C1294" s="2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18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C1295" s="2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18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C1296" s="2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18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C1297" s="2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18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C1298" s="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18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C1299" s="2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18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C1300" s="2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18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C1301" s="2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18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C1302" s="2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18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C1303" s="2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18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C1304" s="2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18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C1305" s="2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18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C1306" s="2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18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C1307" s="2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18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C1308" s="2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18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C1309" s="2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18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C1310" s="2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18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C1311" s="2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18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C1312" s="2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18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C1313" s="2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18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C1314" s="2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18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C1315" s="2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18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C1316" s="2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18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C1317" s="2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18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C1318" s="2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18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C1319" s="2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18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C1320" s="2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18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C1321" s="2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18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C1322" s="2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18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C1323" s="2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18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C1324" s="2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18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C1325" s="2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18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C1326" s="2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18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C1327" s="2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18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C1328" s="2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18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C1329" s="2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18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C1330" s="2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18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C1331" s="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18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C1332" s="2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18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C1333" s="2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18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C1334" s="2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18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C1335" s="2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18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C1336" s="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18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C1337" s="2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18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C1338" s="2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18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C1339" s="2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18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C1340" s="2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18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C1341" s="2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18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C1342" s="2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18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C1343" s="2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18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C1344" s="2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18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C1345" s="2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18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C1346" s="2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18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C1347" s="2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18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C1348" s="2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18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C1349" s="2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18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C1350" s="2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18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C1351" s="2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18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C1352" s="2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18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C1353" s="2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18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C1354" s="2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18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C1355" s="2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18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C1356" s="2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18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C1357" s="2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18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C1358" s="2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18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C1359" s="2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18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C1360" s="2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18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C1361" s="2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18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C1362" s="2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18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C1363" s="2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18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C1364" s="2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18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C1365" s="2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18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C1366" s="2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18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C1367" s="2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18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C1368" s="2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18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C1369" s="2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18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C1370" s="2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18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C1371" s="2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18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C1372" s="2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18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C1373" s="2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18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C1374" s="2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18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C1375" s="2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18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C1376" s="2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18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C1377" s="2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18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C1378" s="2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18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C1379" s="2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18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C1380" s="2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18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C1381" s="2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18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C1382" s="2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18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C1383" s="2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18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C1384" s="2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18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C1385" s="2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18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C1386" s="2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18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C1387" s="2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18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C1388" s="2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18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C1389" s="2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18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18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C1391" s="2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18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C1392" s="2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18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C1393" s="2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18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C1394" s="2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18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C1395" s="2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18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C1396" s="2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18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C1397" s="2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18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C1398" s="2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18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C1399" s="2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18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C1400" s="2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18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C1401" s="2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18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C1402" s="2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18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C1403" s="2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18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C1404" s="2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18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C1405" s="2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18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C1406" s="2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18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C1407" s="2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18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C1408" s="2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18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C1409" s="2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18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C1410" s="2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18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C1411" s="2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18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C1412" s="2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18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C1413" s="2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18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C1414" s="2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18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C1415" s="2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18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C1416" s="2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18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C1417" s="2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18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C1418" s="2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18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C1419" s="2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18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C1420" s="2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18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C1421" s="2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18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C1422" s="2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18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C1423" s="2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18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C1424" s="2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18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C1425" s="2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18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C1426" s="2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18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C1427" s="2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18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C1428" s="2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18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C1429" s="2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18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C1430" s="2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18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C1431" s="2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18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C1432" s="2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18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C1433" s="2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18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C1434" s="2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18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C1435" s="2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18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C1436" s="2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18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C1437" s="2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18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C1438" s="2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18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C1439" s="2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18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C1440" s="2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18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C1441" s="2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18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C1442" s="2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18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C1443" s="2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18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C1444" s="2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18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C1445" s="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18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C1446" s="2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18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C1447" s="2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18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C1448" s="2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18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C1449" s="2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18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C1450" s="2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18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C1451" s="2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18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C1452" s="2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18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C1453" s="2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18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C1454" s="2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18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C1455" s="2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18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C1456" s="2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18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C1457" s="2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18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C1458" s="2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18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C1459" s="2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18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C1460" s="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18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C1461" s="2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18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C1462" s="2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18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C1463" s="2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18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C1464" s="2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18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C1465" s="2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18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C1466" s="2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18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C1467" s="2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18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C1468" s="2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18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C1469" s="2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18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C1470" s="2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18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C1471" s="2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18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C1472" s="2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18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C1473" s="2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18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C1474" s="2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18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C1475" s="2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18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C1476" s="2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18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C1477" s="2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18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C1478" s="2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18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C1479" s="2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18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C1480" s="2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18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C1481" s="2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18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C1482" s="2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18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C1483" s="2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18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C1484" s="2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18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C1485" s="2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18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C1486" s="2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18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C1487" s="2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18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C1488" s="2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18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C1489" s="2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18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C1490" s="2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18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C1491" s="2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18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C1492" s="2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18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C1493" s="2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18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C1494" s="2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18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C1495" s="2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18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C1496" s="2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18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C1497" s="2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18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C1498" s="2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18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C1499" s="2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18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C1500" s="2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18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C1501" s="2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18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C1502" s="2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18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C1503" s="2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18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C1504" s="2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18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C1505" s="2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18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C1506" s="2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18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C1507" s="2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18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C1508" s="2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18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C1509" s="2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18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C1510" s="2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18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C1511" s="2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18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C1512" s="2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18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C1513" s="2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18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C1514" s="2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18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C1515" s="2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18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C1516" s="2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18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C1517" s="2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18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C1518" s="2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18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C1519" s="2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18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C1520" s="2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18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C1521" s="2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18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C1522" s="2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18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C1523" s="2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18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C1524" s="2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18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C1525" s="2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18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C1526" s="2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18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C1527" s="2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18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C1528" s="2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18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C1529" s="2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18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C1530" s="2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18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C1531" s="2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18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C1532" s="2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18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C1533" s="2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18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C1534" s="2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18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C1535" s="2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18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C1536" s="2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18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C1537" s="2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18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C1538" s="2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18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C1539" s="2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18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C1540" s="2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18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C1541" s="2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18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C1542" s="2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18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C1543" s="2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18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C1544" s="2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18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C1545" s="2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18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C1546" s="2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18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C1547" s="2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18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C1548" s="2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18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C1549" s="2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18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C1550" s="2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18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C1551" s="2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18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C1552" s="2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18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C1553" s="2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18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C1554" s="2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18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C1555" s="2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18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C1556" s="2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18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C1557" s="2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18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C1558" s="2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18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C1559" s="2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18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C1560" s="2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18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C1561" s="2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18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C1562" s="2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18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C1563" s="2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18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C1564" s="2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18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C1565" s="2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18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C1566" s="2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18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C1567" s="2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18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C1568" s="2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18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C1569" s="2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18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C1570" s="2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18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C1571" s="2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18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C1572" s="2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18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C1573" s="2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18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C1574" s="2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18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C1575" s="2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18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C1576" s="2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18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C1577" s="2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18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C1578" s="2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18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C1579" s="2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18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C1580" s="2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18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C1581" s="2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18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C1582" s="2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18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C1583" s="2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18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C1584" s="2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18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C1585" s="2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18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C1586" s="2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18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C1587" s="2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18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C1588" s="2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18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C1589" s="2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18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C1590" s="2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18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C1591" s="2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18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C1592" s="2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18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C1593" s="2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18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C1594" s="2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18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C1595" s="2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18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C1596" s="2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18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C1597" s="2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18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C1598" s="2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18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C1599" s="2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18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C1600" s="2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18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C1601" s="2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18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C1602" s="2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18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C1603" s="2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18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C1604" s="2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18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C1605" s="2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18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C1606" s="2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18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C1607" s="2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18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C1608" s="2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18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C1609" s="2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18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C1610" s="2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18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C1611" s="2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18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C1612" s="2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18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C1613" s="2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18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C1614" s="2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18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C1615" s="2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18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C1616" s="2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18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C1617" s="2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18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C1618" s="2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18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C1619" s="2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18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C1620" s="2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18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C1621" s="2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18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C1622" s="2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18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C1623" s="2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18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C1624" s="2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18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C1625" s="2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18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C1626" s="2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18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C1627" s="2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18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C1628" s="2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18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C1629" s="2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18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C1630" s="2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18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C1631" s="2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18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C1632" s="2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18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C1633" s="2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18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C1634" s="2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18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C1635" s="2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18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C1636" s="2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18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C1637" s="2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18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C1638" s="2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18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C1639" s="2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18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C1640" s="2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18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C1641" s="2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18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C1642" s="2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18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C1643" s="2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18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C1644" s="2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18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C1645" s="2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18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C1646" s="2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18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C1647" s="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18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C1648" s="2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18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C1649" s="2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18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C1650" s="2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18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C1651" s="2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18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C1652" s="2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18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C1653" s="2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18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C1654" s="2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18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C1655" s="2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18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C1656" s="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18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C1657" s="2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18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C1658" s="2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18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C1659" s="2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18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C1660" s="2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18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C1661" s="2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18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C1662" s="2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18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C1663" s="2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18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C1664" s="2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18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C1665" s="2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18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C1666" s="2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18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C1667" s="2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18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C1668" s="2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18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C1669" s="2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18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C1670" s="2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18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C1671" s="2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18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C1672" s="2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18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C1673" s="2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18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C1674" s="2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18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C1675" s="2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18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C1676" s="2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18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C1677" s="2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18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C1678" s="2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18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C1679" s="2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18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C1680" s="2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18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C1681" s="2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18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C1682" s="2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18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C1683" s="2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18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C1684" s="2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18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C1685" s="2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18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C1686" s="2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18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C1687" s="2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18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C1688" s="2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18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C1689" s="2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18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C1690" s="2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18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C1691" s="2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18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C1692" s="2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18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C1693" s="2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18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C1694" s="2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18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C1695" s="2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18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C1696" s="2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18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C1697" s="2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18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C1698" s="2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18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C1699" s="2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18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C1700" s="2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18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C1701" s="2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18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C1702" s="2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18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C1703" s="2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18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C1704" s="2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18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C1705" s="2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18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C1706" s="2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18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C1707" s="2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18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C1708" s="2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18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C1709" s="2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18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C1710" s="2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18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C1711" s="2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18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C1712" s="2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18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C1713" s="2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18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C1714" s="2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18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C1715" s="2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18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C1716" s="2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18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C1717" s="2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18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C1718" s="2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18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C1719" s="2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18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C1720" s="2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18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C1721" s="2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18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C1722" s="2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18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C1723" s="2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18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C1724" s="2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18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C1725" s="2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18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C1726" s="2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18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C1727" s="2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18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C1728" s="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18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C1729" s="2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18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C1730" s="2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18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C1731" s="2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18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C1732" s="2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18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C1733" s="2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18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C1734" s="2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18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C1735" s="2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18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C1736" s="2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18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C1737" s="2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18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C1738" s="2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18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C1739" s="2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18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C1740" s="2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18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C1741" s="2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18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C1742" s="2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18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C1743" s="2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18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C1744" s="2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18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C1745" s="2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18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C1746" s="2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18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C1747" s="2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18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C1748" s="2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18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C1749" s="2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18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C1750" s="2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18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C1751" s="2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18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C1752" s="2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18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C1753" s="2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18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C1754" s="2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18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C1755" s="2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18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C1756" s="2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18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C1757" s="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18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C1758" s="2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18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C1759" s="2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18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C1760" s="2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18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C1761" s="2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18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C1762" s="2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18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C1763" s="2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18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C1764" s="2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18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C1765" s="2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18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C1766" s="2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18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C1767" s="2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18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C1768" s="2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18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C1769" s="2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18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C1770" s="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18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C1771" s="2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18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C1772" s="2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18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C1773" s="2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18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C1774" s="2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18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C1775" s="2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18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C1776" s="2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18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C1777" s="2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18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C1778" s="2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18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C1779" s="2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18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C1780" s="2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18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C1781" s="2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18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C1782" s="2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18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C1783" s="2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18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C1784" s="2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18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C1785" s="2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18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C1786" s="2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18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C1787" s="2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18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C1788" s="2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18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C1789" s="2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18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C1790" s="2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18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C1791" s="2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18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C1792" s="2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18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C1793" s="2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18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C1794" s="2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18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C1795" s="2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18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C1796" s="2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18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C1797" s="2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18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C1798" s="2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18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C1799" s="2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18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C1800" s="2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18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C1801" s="2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18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C1802" s="2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18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C1803" s="2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18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C1804" s="2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18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C1805" s="2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18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C1806" s="2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18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C1807" s="2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18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C1808" s="2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18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C1809" s="2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18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C1810" s="2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18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C1811" s="2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18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C1812" s="2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18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C1813" s="2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18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C1814" s="2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18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C1815" s="2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18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C1816" s="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18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C1817" s="2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18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C1818" s="2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18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C1819" s="2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18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C1820" s="2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18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C1821" s="2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18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C1822" s="2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18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C1823" s="2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18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C1824" s="2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18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C1825" s="2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18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C1826" s="2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18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C1827" s="2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18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C1828" s="2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18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C1829" s="2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18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C1830" s="2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18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C1831" s="2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18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C1832" s="2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18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C1833" s="2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18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C1834" s="2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18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C1835" s="2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18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C1836" s="2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18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C1837" s="2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18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C1838" s="2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18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C1839" s="2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18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C1840" s="2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18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C1841" s="2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18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C1842" s="2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18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C1843" s="2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18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C1844" s="2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18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C1845" s="2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18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C1846" s="2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18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C1847" s="2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18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C1848" s="2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18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C1849" s="2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18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C1850" s="2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18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C1851" s="2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18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C1852" s="2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18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C1853" s="2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18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C1854" s="2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18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C1855" s="2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18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C1856" s="2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18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C1857" s="2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18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C1858" s="2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18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C1859" s="2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18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C1860" s="2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18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C1861" s="2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18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C1862" s="2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18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C1863" s="2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18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C1864" s="2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18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C1865" s="2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18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C1866" s="2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18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C1867" s="2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18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C1868" s="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18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C1869" s="2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18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C1870" s="2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18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C1871" s="2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18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C1872" s="2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18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C1873" s="2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18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C1874" s="2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18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C1875" s="2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18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C1876" s="2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18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C1877" s="2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18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C1878" s="2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18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C1879" s="2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18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C1880" s="2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18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C1881" s="2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18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C1882" s="2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18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C1883" s="2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18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C1884" s="2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18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C1885" s="2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18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C1886" s="2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18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C1887" s="2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18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C1888" s="2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18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C1889" s="2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18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C1890" s="2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18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C1891" s="2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18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C1892" s="2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18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C1893" s="2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18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C1894" s="2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18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C1895" s="2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18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C1896" s="2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18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C1897" s="2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18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C1898" s="2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18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C1899" s="2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18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C1900" s="2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18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C1901" s="2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18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C1902" s="2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18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C1903" s="2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18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C1904" s="2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18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C1905" s="2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18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C1906" s="2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18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C1907" s="2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18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C1908" s="2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18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C1909" s="2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18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C1910" s="2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18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C1911" s="2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18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C1912" s="2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18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C1913" s="2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18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C1914" s="2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18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C1915" s="2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18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C1916" s="2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18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C1917" s="2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18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C1918" s="2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18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C1919" s="2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18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C1920" s="2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18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C1921" s="2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18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C1922" s="2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18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C1923" s="2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18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C1924" s="2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18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C1925" s="2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18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C1926" s="2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18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C1927" s="2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18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C1928" s="2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18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C1929" s="2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18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C1930" s="2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18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C1931" s="2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18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C1932" s="2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18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C1933" s="2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18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C1934" s="2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18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C1935" s="2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18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C1936" s="2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18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C1937" s="2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18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C1938" s="2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18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C1939" s="2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18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C1940" s="2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18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C1941" s="2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18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C1942" s="2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18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C1943" s="2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18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C1944" s="2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18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C1945" s="2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18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C1946" s="2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18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C1947" s="2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18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C1948" s="2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18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C1949" s="2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18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C1950" s="2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18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C1951" s="2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18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C1952" s="2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18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C1953" s="2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18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C1954" s="2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18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C1955" s="2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18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C1956" s="2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18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C1957" s="2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18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C1958" s="2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18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C1959" s="2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18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C1960" s="2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18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C1961" s="2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18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C1962" s="2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18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C1963" s="2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18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C1964" s="2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18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C1965" s="2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18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C1966" s="2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18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C1967" s="2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18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C1968" s="2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18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C1969" s="2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18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C1970" s="2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18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C1971" s="2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18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C1972" s="2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18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C1973" s="2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18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C1974" s="2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18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C1975" s="2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18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C1976" s="2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18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C1977" s="2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18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C1978" s="2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18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C1979" s="2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18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C1980" s="2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18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C1981" s="2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18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C1982" s="2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18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C1983" s="2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18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C1984" s="2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18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18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18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18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18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18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18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18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18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18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18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18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18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18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18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18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18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18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18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18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18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18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18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18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18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18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18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18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18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18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18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18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18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18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18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18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18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18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18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18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18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18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18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18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18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18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18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18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18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18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18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18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18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18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18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18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18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18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18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18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18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18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18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18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18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18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18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18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18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18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18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18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18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18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18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18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18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18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18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18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18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18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18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18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18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18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18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18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18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18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18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18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18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18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18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18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18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18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18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18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18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18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18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18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18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18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18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18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18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18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18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18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18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18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18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18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18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18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18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18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18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18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18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18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18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18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18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18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18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18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18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18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18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18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18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18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18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18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18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18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18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18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18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18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18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18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18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18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18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18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18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18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18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18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18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18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18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18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18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18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18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18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18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18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18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18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18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18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18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18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18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18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18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18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18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18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18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18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18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18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18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18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18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18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18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18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18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18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18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18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18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18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18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18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18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18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18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18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18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18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18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18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18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18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18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18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18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18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18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18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18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18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18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18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18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18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18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18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18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18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18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18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18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18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18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18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18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18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18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18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18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18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18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18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18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18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18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18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18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18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18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18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18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18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18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18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18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18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18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18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18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18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18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18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18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18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18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18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18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18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18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18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18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18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18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18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18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18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18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18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18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18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18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18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18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18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18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18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18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18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18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18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18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18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18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18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18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18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18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18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18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18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18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18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18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18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18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18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18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18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18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18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18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18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18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18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18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18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18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18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18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18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18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18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18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18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18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18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18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18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18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18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18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18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18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18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18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18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18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18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18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18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18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18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18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18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18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18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18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18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18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18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18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18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18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18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18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18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18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18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18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18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18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18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18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18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18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18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18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18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18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18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18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18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18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18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18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18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18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18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18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18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18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18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18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18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18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18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18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18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18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18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18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18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18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18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18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18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18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18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18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18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18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18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18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18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18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18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18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18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18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18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18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18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18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18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18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18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18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18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18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18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18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18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18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18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18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18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18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18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18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18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18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18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18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18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18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18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18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18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18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18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18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18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18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18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18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18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18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18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18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18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18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18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18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18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18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18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18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18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18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18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18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18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18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18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18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18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18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18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18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18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18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18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18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18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18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18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18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18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18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18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18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18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18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18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18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18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18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18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18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18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18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18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18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18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18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18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18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18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18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18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18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18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18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18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18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18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18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18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18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18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18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18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18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18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18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18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18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18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18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18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18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18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18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18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18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18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18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18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18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18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18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18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18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18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18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18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18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18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18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18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18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18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18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18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18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18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18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18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18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18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18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18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18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18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18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18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18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18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18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18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18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18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18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18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18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18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18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18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18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18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18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18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18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18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18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18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18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18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18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18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18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18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18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18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18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18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18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18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18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18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18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18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18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18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18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18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18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18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18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18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18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18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18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18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18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18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18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18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18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18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18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18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18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18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18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18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18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18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18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18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18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18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18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18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18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18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18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18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18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18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18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18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18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18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18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18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18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18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18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18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18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18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18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18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18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18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18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18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18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18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18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18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18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18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18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18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18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18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18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18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18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18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18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18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18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18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18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18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18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18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18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18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18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18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18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18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18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18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18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18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18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18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18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18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18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18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18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18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18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18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18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18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18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18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18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18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18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18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18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18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18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18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18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18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18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18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18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18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18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18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18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18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18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18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18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18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18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18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18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18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18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18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18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18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18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18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18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18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18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18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18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18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18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18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18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18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18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18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18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18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18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18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18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18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18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18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18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18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18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18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18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18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18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18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18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18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18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18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18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18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18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18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18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18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18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18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18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18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18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18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18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18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18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18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18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18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18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18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18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18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18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18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18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18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18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18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18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18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18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18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18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18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18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18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18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18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18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18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18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18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18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18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18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18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18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18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18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18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18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18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18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18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18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18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18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18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18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18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18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18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18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18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18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18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18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18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18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18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18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18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18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18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18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18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18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18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18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18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18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18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18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18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18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18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18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18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18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18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18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18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18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18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18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18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18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18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18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18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18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18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18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18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18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18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18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18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18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18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18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18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18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18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18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18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18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18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18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18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18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18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18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18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18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18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18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18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18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18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18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18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18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18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18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18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18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18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18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18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18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18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18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18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18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18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18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18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18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18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18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18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18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18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18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18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18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18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18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18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18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18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18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18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18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18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18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18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18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18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18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18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18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18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18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18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18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18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18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18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18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18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18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18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18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18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18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18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18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18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18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18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18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18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18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18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18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18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18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18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18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18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18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18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18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18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18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18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18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18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18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18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18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18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18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18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18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18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18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18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18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18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18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18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18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18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18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18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18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18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18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18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18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18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18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18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18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18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18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18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18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18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18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18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18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18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18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18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18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18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18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18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18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18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18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18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18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18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18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18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18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18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18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18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18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18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18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18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18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18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18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18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18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18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18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18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18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18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18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18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18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18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18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18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18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18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18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18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18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18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18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18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18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18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18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18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18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18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18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18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18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18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18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18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18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18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18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18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18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18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18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18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18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18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18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18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18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18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18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18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18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18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18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18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18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18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18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18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18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18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18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18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18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18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18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18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18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18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18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18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18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18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18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18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18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18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18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18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18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18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18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18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18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18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18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18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18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18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18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18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18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18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18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18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18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18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18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18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18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18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18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18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18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18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18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18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18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18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18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18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18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18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18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18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18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18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18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18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18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18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18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18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18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18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18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18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18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18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18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18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18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18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18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18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18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18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18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18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18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18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18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18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18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18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18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18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18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18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18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18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18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18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18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18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18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18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18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18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18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18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18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18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18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18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18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18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18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18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18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18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18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18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18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18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18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18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18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18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18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18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18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18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18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18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18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18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18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18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18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18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18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18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18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18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18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18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18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18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18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18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18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18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18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18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18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18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18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18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18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18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18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18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18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18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18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18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18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18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18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18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18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18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18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18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18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18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18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18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18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18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18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18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18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18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18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18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18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18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18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18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18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18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18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18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18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18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18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18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18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18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18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18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18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18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18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18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18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18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18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18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18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18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18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18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18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18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18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18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18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18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18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18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18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18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18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18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18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18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18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18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18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18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18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18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18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18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18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18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18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18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18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18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18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18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18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18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18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18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18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18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18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18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18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18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18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18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18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18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18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18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18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18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18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18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18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18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18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18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18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18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18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18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18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18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18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18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18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18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18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18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18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18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18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18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18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18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18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18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18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18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18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18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18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18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18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18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18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18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18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18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18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18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18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18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18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18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18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18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18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18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18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18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18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18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18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18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18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18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18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18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18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18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18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18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18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18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18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18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18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18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18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18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18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18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18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18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18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18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18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18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18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18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18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18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18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18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18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18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18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18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18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18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18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18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18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18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18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18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18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18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18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18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18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18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18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18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18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18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18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18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18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18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18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18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18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18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18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18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18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18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18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18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18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18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18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18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18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18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18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18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18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18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18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18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18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18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18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18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18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18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18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18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18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18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18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18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18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18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18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18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18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18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18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18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18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18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18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18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18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18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18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18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18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18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18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18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18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18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18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18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18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18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18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18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18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18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18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18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18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18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18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18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18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18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18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18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18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18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18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18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18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18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18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18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18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18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18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18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18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18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18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18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18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18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18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18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18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18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18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18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18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18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18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18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18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18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18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18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18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18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18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18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18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18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18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18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18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18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18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18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18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18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18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18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18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18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18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18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18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18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18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18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18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18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18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18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18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18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18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18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18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18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18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18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18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18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18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18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18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18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18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18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18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18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18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18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18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18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18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18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18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18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18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18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18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18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18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18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18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18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18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18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18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18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18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18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18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18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18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18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18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18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18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18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18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18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18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18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18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18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18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18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18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18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18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18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18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18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18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18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18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18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18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18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18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18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18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18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18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18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18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18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18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18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18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18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18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18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18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18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18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18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18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18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18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18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18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18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18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18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18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18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18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18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18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18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18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18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18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18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18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18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18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18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18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18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18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18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18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18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18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18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18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18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18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18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18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18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18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18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18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18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18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18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18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18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18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18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18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18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18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18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18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18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18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18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18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18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18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18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18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18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18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18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18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18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18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18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18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18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18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18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18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18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18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18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18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18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18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18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18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18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18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18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18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18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18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18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18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18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18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18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18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18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18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18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18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18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18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18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18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18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18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18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18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18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18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18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18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18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18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18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18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18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18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18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18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18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18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18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18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18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18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18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18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18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18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18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18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18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18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18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18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18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18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18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18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18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18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18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18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18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18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18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18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18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18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18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18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18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18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18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18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18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18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18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18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18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18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18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18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18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18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18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18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18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18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18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18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18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18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18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18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18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18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18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18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18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18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18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18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18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18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18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18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18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18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18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18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18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18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18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18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18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18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18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18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18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18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18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18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18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18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18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18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18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18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18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18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18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18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18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18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18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18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18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18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18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18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18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18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18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18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18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18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18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18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18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18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18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18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18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18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18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18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18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18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18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18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18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18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18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18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18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18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18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18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18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18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18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18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18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18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18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18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18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18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18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18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18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18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18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18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18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18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18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18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18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18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18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18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18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18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18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18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18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18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18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18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18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18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18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18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18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18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18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18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18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18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18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18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18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18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18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18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18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18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18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18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18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18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18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18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18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18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18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18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18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18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18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18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18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18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18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18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18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18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18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18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18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18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18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18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18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18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18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18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18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18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18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18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18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18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18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18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18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18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18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18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18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18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18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18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18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18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18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18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18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18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18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18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18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18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18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18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18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18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18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>
      <c r="S4002" s="3"/>
      <c r="T4002" s="3"/>
      <c r="U4002" s="3"/>
      <c r="V4002" s="3"/>
      <c r="W4002" s="3"/>
      <c r="X4002" s="3"/>
      <c r="Y4002" s="3"/>
      <c r="Z4002" s="3"/>
      <c r="AA4002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2" t="s">
        <v>0</v>
      </c>
      <c r="C1" s="1" t="s">
        <v>0</v>
      </c>
      <c r="D1" s="2" t="s">
        <v>1</v>
      </c>
      <c r="E1" s="3"/>
      <c r="F1" s="4" t="s">
        <v>2</v>
      </c>
      <c r="G1" s="4"/>
      <c r="H1" s="4"/>
      <c r="I1" s="3"/>
      <c r="J1" s="5" t="s">
        <v>5</v>
      </c>
      <c r="K1" s="5" t="str">
        <f t="shared" ref="K1:M1" si="1">F1&amp;" "&amp;F2&amp;"ms"</f>
        <v>XInput 1ms</v>
      </c>
      <c r="L1" s="6" t="str">
        <f t="shared" si="1"/>
        <v> 1ms</v>
      </c>
      <c r="M1" s="6" t="str">
        <f t="shared" si="1"/>
        <v> 1ms</v>
      </c>
      <c r="N1" s="7" t="s">
        <v>6</v>
      </c>
      <c r="O1" s="5" t="str">
        <f t="shared" ref="O1:Q1" si="2">F1&amp;" "&amp;F2&amp;"ms"</f>
        <v>XInput 1ms</v>
      </c>
      <c r="P1" s="5" t="str">
        <f t="shared" si="2"/>
        <v> 1ms</v>
      </c>
      <c r="Q1" s="5" t="str">
        <f t="shared" si="2"/>
        <v> 1ms</v>
      </c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>
        <v>1.11</v>
      </c>
      <c r="B2" s="2">
        <v>1.09</v>
      </c>
      <c r="C2" s="1">
        <v>0.78</v>
      </c>
      <c r="D2" s="3"/>
      <c r="E2" s="8" t="s">
        <v>7</v>
      </c>
      <c r="F2" s="9">
        <v>1.0</v>
      </c>
      <c r="G2" s="9">
        <v>1.0</v>
      </c>
      <c r="H2" s="9">
        <v>1.0</v>
      </c>
      <c r="I2" s="3"/>
      <c r="J2" s="5">
        <v>0.0</v>
      </c>
      <c r="K2" s="10">
        <f t="shared" ref="K2:M2" si="3">COUNTIFS(A:A, "&lt;" &amp; ($J3),A:A, "&gt;=" &amp; ($J2))/COUNT(A:A)
</f>
        <v>0.597</v>
      </c>
      <c r="L2" s="10">
        <f t="shared" si="3"/>
        <v>0.588</v>
      </c>
      <c r="M2" s="10">
        <f t="shared" si="3"/>
        <v>0.601</v>
      </c>
      <c r="N2" s="7">
        <v>0.0</v>
      </c>
      <c r="O2" s="10">
        <f t="shared" ref="O2:Q2" si="4">COUNTIFS(A:A, "&lt;" &amp; ($N3))/COUNT(A:A)
</f>
        <v>0</v>
      </c>
      <c r="P2" s="10">
        <f t="shared" si="4"/>
        <v>0</v>
      </c>
      <c r="Q2" s="10">
        <f t="shared" si="4"/>
        <v>0</v>
      </c>
      <c r="R2" s="11"/>
      <c r="S2" s="3"/>
      <c r="T2" s="3"/>
      <c r="U2" s="3"/>
      <c r="V2" s="3"/>
      <c r="W2" s="3"/>
      <c r="X2" s="3"/>
      <c r="Y2" s="3"/>
      <c r="Z2" s="3"/>
      <c r="AA2" s="3"/>
    </row>
    <row r="3">
      <c r="A3" s="1">
        <v>0.96</v>
      </c>
      <c r="B3" s="2">
        <v>1.09</v>
      </c>
      <c r="C3" s="1">
        <v>0.94</v>
      </c>
      <c r="D3" s="12"/>
      <c r="E3" s="13" t="s">
        <v>8</v>
      </c>
      <c r="F3" s="14">
        <f t="shared" ref="F3:H3" si="5">MIN(A:A)</f>
        <v>0.46</v>
      </c>
      <c r="G3" s="14">
        <f t="shared" si="5"/>
        <v>0.46</v>
      </c>
      <c r="H3" s="14">
        <f t="shared" si="5"/>
        <v>0.46</v>
      </c>
      <c r="I3" s="3"/>
      <c r="J3" s="5">
        <v>1.0</v>
      </c>
      <c r="K3" s="10">
        <f t="shared" ref="K3:M3" si="6">COUNTIFS(A:A, "&lt;" &amp; ($J4),A:A, "&gt;=" &amp; ($J3))/COUNT(A:A)
</f>
        <v>0.403</v>
      </c>
      <c r="L3" s="10">
        <f t="shared" si="6"/>
        <v>0.412</v>
      </c>
      <c r="M3" s="10">
        <f t="shared" si="6"/>
        <v>0.399</v>
      </c>
      <c r="N3" s="7">
        <f t="shared" ref="N3:N122" si="10">N2+1/3</f>
        <v>0.3333333333</v>
      </c>
      <c r="O3" s="10">
        <f t="shared" ref="O3:Q3" si="7">COUNTIFS(A:A, "&lt;" &amp; ($N4))/COUNT(A:A)
</f>
        <v>0.291</v>
      </c>
      <c r="P3" s="10">
        <f t="shared" si="7"/>
        <v>0.268</v>
      </c>
      <c r="Q3" s="10">
        <f t="shared" si="7"/>
        <v>0.296</v>
      </c>
      <c r="R3" s="11"/>
      <c r="S3" s="3"/>
      <c r="T3" s="3"/>
      <c r="U3" s="3"/>
      <c r="V3" s="3"/>
      <c r="W3" s="3"/>
      <c r="X3" s="3"/>
      <c r="Y3" s="3"/>
      <c r="Z3" s="3"/>
      <c r="AA3" s="3"/>
    </row>
    <row r="4">
      <c r="A4" s="1">
        <v>0.65</v>
      </c>
      <c r="B4" s="2">
        <v>0.63</v>
      </c>
      <c r="C4" s="1">
        <v>0.84</v>
      </c>
      <c r="D4" s="12"/>
      <c r="E4" s="13" t="s">
        <v>9</v>
      </c>
      <c r="F4" s="14">
        <f t="shared" ref="F4:H4" si="8">MAX(A:A)</f>
        <v>1.69</v>
      </c>
      <c r="G4" s="14">
        <f t="shared" si="8"/>
        <v>1.69</v>
      </c>
      <c r="H4" s="14">
        <f t="shared" si="8"/>
        <v>1.72</v>
      </c>
      <c r="I4" s="3"/>
      <c r="J4" s="5">
        <v>2.0</v>
      </c>
      <c r="K4" s="10">
        <f t="shared" ref="K4:M4" si="9">COUNTIFS(A:A, "&lt;" &amp; ($J5),A:A, "&gt;=" &amp; ($J4))/COUNT(A:A)
</f>
        <v>0</v>
      </c>
      <c r="L4" s="10">
        <f t="shared" si="9"/>
        <v>0</v>
      </c>
      <c r="M4" s="10">
        <f t="shared" si="9"/>
        <v>0</v>
      </c>
      <c r="N4" s="7">
        <f t="shared" si="10"/>
        <v>0.6666666667</v>
      </c>
      <c r="O4" s="10">
        <f t="shared" ref="O4:Q4" si="11">COUNTIFS(A:A, "&lt;" &amp; ($N5))/COUNT(A:A)
</f>
        <v>0.597</v>
      </c>
      <c r="P4" s="10">
        <f t="shared" si="11"/>
        <v>0.588</v>
      </c>
      <c r="Q4" s="10">
        <f t="shared" si="11"/>
        <v>0.601</v>
      </c>
      <c r="R4" s="11"/>
      <c r="S4" s="3"/>
      <c r="T4" s="3"/>
      <c r="U4" s="3"/>
      <c r="V4" s="3"/>
      <c r="W4" s="3"/>
      <c r="X4" s="3"/>
      <c r="Y4" s="3"/>
      <c r="Z4" s="3"/>
      <c r="AA4" s="3"/>
    </row>
    <row r="5">
      <c r="A5" s="1">
        <v>1.02</v>
      </c>
      <c r="B5" s="2">
        <v>0.47</v>
      </c>
      <c r="C5" s="1">
        <v>1.08</v>
      </c>
      <c r="D5" s="3"/>
      <c r="E5" s="15" t="s">
        <v>10</v>
      </c>
      <c r="F5" s="14">
        <f t="shared" ref="F5:H5" si="12">AVERAGE(A:A)</f>
        <v>0.88113</v>
      </c>
      <c r="G5" s="14">
        <f t="shared" si="12"/>
        <v>0.89835</v>
      </c>
      <c r="H5" s="14">
        <f t="shared" si="12"/>
        <v>0.88405</v>
      </c>
      <c r="I5" s="3"/>
      <c r="J5" s="5">
        <v>3.0</v>
      </c>
      <c r="K5" s="10">
        <f t="shared" ref="K5:M5" si="13">COUNTIFS(A:A, "&lt;" &amp; ($J6),A:A, "&gt;=" &amp; ($J5))/COUNT(A:A)
</f>
        <v>0</v>
      </c>
      <c r="L5" s="10">
        <f t="shared" si="13"/>
        <v>0</v>
      </c>
      <c r="M5" s="10">
        <f t="shared" si="13"/>
        <v>0</v>
      </c>
      <c r="N5" s="7">
        <f t="shared" si="10"/>
        <v>1</v>
      </c>
      <c r="O5" s="10">
        <f t="shared" ref="O5:Q5" si="14">COUNTIFS(A:A, "&lt;" &amp; ($N6))/COUNT(A:A)
</f>
        <v>0.916</v>
      </c>
      <c r="P5" s="10">
        <f t="shared" si="14"/>
        <v>0.893</v>
      </c>
      <c r="Q5" s="10">
        <f t="shared" si="14"/>
        <v>0.903</v>
      </c>
      <c r="R5" s="11"/>
      <c r="S5" s="3"/>
      <c r="T5" s="3"/>
      <c r="U5" s="3"/>
      <c r="V5" s="3"/>
      <c r="W5" s="3"/>
      <c r="X5" s="3"/>
      <c r="Y5" s="3"/>
      <c r="Z5" s="3"/>
      <c r="AA5" s="3"/>
    </row>
    <row r="6">
      <c r="A6" s="1">
        <v>1.09</v>
      </c>
      <c r="B6" s="2">
        <v>0.47</v>
      </c>
      <c r="C6" s="1">
        <v>1.04</v>
      </c>
      <c r="D6" s="3"/>
      <c r="E6" s="15" t="s">
        <v>11</v>
      </c>
      <c r="F6" s="14">
        <f t="shared" ref="F6:H6" si="15">STDEV(A:A)</f>
        <v>0.2820297216</v>
      </c>
      <c r="G6" s="14">
        <f t="shared" si="15"/>
        <v>0.2950492019</v>
      </c>
      <c r="H6" s="14">
        <f t="shared" si="15"/>
        <v>0.2903642693</v>
      </c>
      <c r="I6" s="3"/>
      <c r="J6" s="5">
        <v>4.0</v>
      </c>
      <c r="K6" s="10">
        <f t="shared" ref="K6:M6" si="16">COUNTIFS(A:A, "&lt;" &amp; ($J7),A:A, "&gt;=" &amp; ($J6))/COUNT(A:A)
</f>
        <v>0</v>
      </c>
      <c r="L6" s="10">
        <f t="shared" si="16"/>
        <v>0</v>
      </c>
      <c r="M6" s="10">
        <f t="shared" si="16"/>
        <v>0</v>
      </c>
      <c r="N6" s="7">
        <f t="shared" si="10"/>
        <v>1.333333333</v>
      </c>
      <c r="O6" s="10">
        <f t="shared" ref="O6:Q6" si="17">COUNTIFS(A:A, "&lt;" &amp; ($N7))/COUNT(A:A)
</f>
        <v>0.999</v>
      </c>
      <c r="P6" s="10">
        <f t="shared" si="17"/>
        <v>0.999</v>
      </c>
      <c r="Q6" s="10">
        <f t="shared" si="17"/>
        <v>0.998</v>
      </c>
      <c r="R6" s="11"/>
      <c r="S6" s="3"/>
      <c r="T6" s="3"/>
      <c r="U6" s="3"/>
      <c r="V6" s="3"/>
      <c r="W6" s="3"/>
      <c r="X6" s="3"/>
      <c r="Y6" s="3"/>
      <c r="Z6" s="3"/>
      <c r="AA6" s="3"/>
    </row>
    <row r="7">
      <c r="A7" s="1">
        <v>0.72</v>
      </c>
      <c r="B7" s="2">
        <v>0.75</v>
      </c>
      <c r="C7" s="1">
        <v>1.08</v>
      </c>
      <c r="D7" s="3"/>
      <c r="E7" s="15" t="s">
        <v>12</v>
      </c>
      <c r="F7" s="10">
        <f t="shared" ref="F7:H7" si="18">AVERAGE(O2:O51)</f>
        <v>0.95606</v>
      </c>
      <c r="G7" s="10">
        <f t="shared" si="18"/>
        <v>0.95496</v>
      </c>
      <c r="H7" s="10">
        <f t="shared" si="18"/>
        <v>0.95596</v>
      </c>
      <c r="I7" s="3"/>
      <c r="J7" s="5">
        <v>5.0</v>
      </c>
      <c r="K7" s="10">
        <f t="shared" ref="K7:M7" si="19">COUNTIFS(A:A, "&lt;" &amp; ($J8),A:A, "&gt;=" &amp; ($J7))/COUNT(A:A)
</f>
        <v>0</v>
      </c>
      <c r="L7" s="10">
        <f t="shared" si="19"/>
        <v>0</v>
      </c>
      <c r="M7" s="10">
        <f t="shared" si="19"/>
        <v>0</v>
      </c>
      <c r="N7" s="7">
        <f t="shared" si="10"/>
        <v>1.666666667</v>
      </c>
      <c r="O7" s="10">
        <f t="shared" ref="O7:Q7" si="20">COUNTIFS(A:A, "&lt;" &amp; ($N8))/COUNT(A:A)
</f>
        <v>1</v>
      </c>
      <c r="P7" s="10">
        <f t="shared" si="20"/>
        <v>1</v>
      </c>
      <c r="Q7" s="10">
        <f t="shared" si="20"/>
        <v>1</v>
      </c>
      <c r="R7" s="11"/>
      <c r="S7" s="3"/>
      <c r="T7" s="3"/>
      <c r="U7" s="3"/>
      <c r="V7" s="3"/>
      <c r="W7" s="3"/>
      <c r="X7" s="3"/>
      <c r="Y7" s="3"/>
      <c r="Z7" s="3"/>
      <c r="AA7" s="3"/>
    </row>
    <row r="8">
      <c r="A8" s="1">
        <v>0.47</v>
      </c>
      <c r="B8" s="2">
        <v>1.02</v>
      </c>
      <c r="C8" s="1">
        <v>0.59</v>
      </c>
      <c r="D8" s="3"/>
      <c r="E8" s="15" t="s">
        <v>13</v>
      </c>
      <c r="F8" s="10">
        <f t="shared" ref="F8:H8" si="21">(1-F7)*AVERAGE(O52:O101)</f>
        <v>0.04394</v>
      </c>
      <c r="G8" s="10">
        <f t="shared" si="21"/>
        <v>0.04504</v>
      </c>
      <c r="H8" s="10">
        <f t="shared" si="21"/>
        <v>0.04404</v>
      </c>
      <c r="I8" s="3"/>
      <c r="J8" s="5">
        <v>6.0</v>
      </c>
      <c r="K8" s="10">
        <f t="shared" ref="K8:M8" si="22">COUNTIFS(A:A, "&lt;" &amp; ($J9),A:A, "&gt;=" &amp; ($J8))/COUNT(A:A)
</f>
        <v>0</v>
      </c>
      <c r="L8" s="10">
        <f t="shared" si="22"/>
        <v>0</v>
      </c>
      <c r="M8" s="10">
        <f t="shared" si="22"/>
        <v>0</v>
      </c>
      <c r="N8" s="7">
        <f t="shared" si="10"/>
        <v>2</v>
      </c>
      <c r="O8" s="10">
        <f t="shared" ref="O8:Q8" si="23">COUNTIFS(A:A, "&lt;" &amp; ($N9))/COUNT(A:A)
</f>
        <v>1</v>
      </c>
      <c r="P8" s="10">
        <f t="shared" si="23"/>
        <v>1</v>
      </c>
      <c r="Q8" s="10">
        <f t="shared" si="23"/>
        <v>1</v>
      </c>
      <c r="R8" s="11"/>
      <c r="S8" s="3"/>
      <c r="T8" s="3"/>
      <c r="U8" s="3"/>
      <c r="V8" s="3"/>
      <c r="W8" s="3"/>
      <c r="X8" s="3"/>
      <c r="Y8" s="3"/>
      <c r="Z8" s="3"/>
      <c r="AA8" s="3"/>
    </row>
    <row r="9">
      <c r="A9" s="1">
        <v>1.41</v>
      </c>
      <c r="B9" s="2">
        <v>1.0</v>
      </c>
      <c r="C9" s="1">
        <v>0.71</v>
      </c>
      <c r="D9" s="3"/>
      <c r="E9" s="15" t="s">
        <v>14</v>
      </c>
      <c r="F9" s="16">
        <f t="shared" ref="F9:H9" si="24">(1-F8-F7)*AVERAGE(O101:O122)</f>
        <v>0</v>
      </c>
      <c r="G9" s="16">
        <f t="shared" si="24"/>
        <v>0</v>
      </c>
      <c r="H9" s="16">
        <f t="shared" si="24"/>
        <v>0</v>
      </c>
      <c r="I9" s="17"/>
      <c r="J9" s="5">
        <v>7.0</v>
      </c>
      <c r="K9" s="10">
        <f t="shared" ref="K9:M9" si="25">COUNTIFS(A:A, "&lt;" &amp; ($J10),A:A, "&gt;=" &amp; ($J9))/COUNT(A:A)
</f>
        <v>0</v>
      </c>
      <c r="L9" s="10">
        <f t="shared" si="25"/>
        <v>0</v>
      </c>
      <c r="M9" s="10">
        <f t="shared" si="25"/>
        <v>0</v>
      </c>
      <c r="N9" s="7">
        <f t="shared" si="10"/>
        <v>2.333333333</v>
      </c>
      <c r="O9" s="10">
        <f t="shared" ref="O9:Q9" si="26">COUNTIFS(A:A, "&lt;" &amp; ($N10))/COUNT(A:A)
</f>
        <v>1</v>
      </c>
      <c r="P9" s="10">
        <f t="shared" si="26"/>
        <v>1</v>
      </c>
      <c r="Q9" s="10">
        <f t="shared" si="26"/>
        <v>1</v>
      </c>
      <c r="R9" s="11"/>
      <c r="S9" s="3"/>
      <c r="T9" s="3"/>
      <c r="U9" s="3"/>
      <c r="V9" s="3"/>
      <c r="W9" s="3"/>
      <c r="X9" s="3"/>
      <c r="Y9" s="3"/>
      <c r="Z9" s="3"/>
      <c r="AA9" s="3"/>
    </row>
    <row r="10">
      <c r="A10" s="1">
        <v>0.59</v>
      </c>
      <c r="B10" s="2">
        <v>1.08</v>
      </c>
      <c r="C10" s="1">
        <v>0.62</v>
      </c>
      <c r="D10" s="3"/>
      <c r="E10" s="15" t="s">
        <v>15</v>
      </c>
      <c r="F10" s="16">
        <f t="shared" ref="F10:H10" si="27">1-F9-F8-F7</f>
        <v>0</v>
      </c>
      <c r="G10" s="16">
        <f t="shared" si="27"/>
        <v>0</v>
      </c>
      <c r="H10" s="16">
        <f t="shared" si="27"/>
        <v>0</v>
      </c>
      <c r="I10" s="3"/>
      <c r="J10" s="5">
        <v>8.0</v>
      </c>
      <c r="K10" s="10">
        <f t="shared" ref="K10:M10" si="28">COUNTIFS(A:A, "&lt;" &amp; ($J11),A:A, "&gt;=" &amp; ($J10))/COUNT(A:A)
</f>
        <v>0</v>
      </c>
      <c r="L10" s="10">
        <f t="shared" si="28"/>
        <v>0</v>
      </c>
      <c r="M10" s="10">
        <f t="shared" si="28"/>
        <v>0</v>
      </c>
      <c r="N10" s="7">
        <f t="shared" si="10"/>
        <v>2.666666667</v>
      </c>
      <c r="O10" s="10">
        <f t="shared" ref="O10:Q10" si="29">COUNTIFS(A:A, "&lt;" &amp; ($N11))/COUNT(A:A)
</f>
        <v>1</v>
      </c>
      <c r="P10" s="10">
        <f t="shared" si="29"/>
        <v>1</v>
      </c>
      <c r="Q10" s="10">
        <f t="shared" si="29"/>
        <v>1</v>
      </c>
      <c r="R10" s="11"/>
      <c r="S10" s="3"/>
      <c r="T10" s="3"/>
      <c r="U10" s="3"/>
      <c r="V10" s="3"/>
      <c r="W10" s="3"/>
      <c r="X10" s="3"/>
      <c r="Y10" s="3"/>
      <c r="Z10" s="3"/>
      <c r="AA10" s="3"/>
    </row>
    <row r="11">
      <c r="A11" s="1">
        <v>0.56</v>
      </c>
      <c r="B11" s="2">
        <v>1.47</v>
      </c>
      <c r="C11" s="1">
        <v>1.08</v>
      </c>
      <c r="D11" s="3"/>
      <c r="E11" s="3"/>
      <c r="F11" s="3"/>
      <c r="G11" s="3"/>
      <c r="H11" s="3"/>
      <c r="I11" s="3"/>
      <c r="J11" s="5">
        <v>9.0</v>
      </c>
      <c r="K11" s="10">
        <f t="shared" ref="K11:M11" si="30">COUNTIFS(A:A, "&lt;" &amp; ($J12),A:A, "&gt;=" &amp; ($J11))/COUNT(A:A)
</f>
        <v>0</v>
      </c>
      <c r="L11" s="10">
        <f t="shared" si="30"/>
        <v>0</v>
      </c>
      <c r="M11" s="10">
        <f t="shared" si="30"/>
        <v>0</v>
      </c>
      <c r="N11" s="7">
        <f t="shared" si="10"/>
        <v>3</v>
      </c>
      <c r="O11" s="10">
        <f t="shared" ref="O11:Q11" si="31">COUNTIFS(A:A, "&lt;" &amp; ($N12))/COUNT(A:A)
</f>
        <v>1</v>
      </c>
      <c r="P11" s="10">
        <f t="shared" si="31"/>
        <v>1</v>
      </c>
      <c r="Q11" s="10">
        <f t="shared" si="31"/>
        <v>1</v>
      </c>
      <c r="R11" s="11"/>
      <c r="S11" s="3"/>
      <c r="T11" s="3"/>
      <c r="U11" s="3"/>
      <c r="V11" s="3"/>
      <c r="W11" s="3"/>
      <c r="X11" s="3"/>
      <c r="Y11" s="3"/>
      <c r="Z11" s="3"/>
      <c r="AA11" s="3"/>
    </row>
    <row r="12">
      <c r="A12" s="1">
        <v>0.84</v>
      </c>
      <c r="B12" s="2">
        <v>1.09</v>
      </c>
      <c r="C12" s="1">
        <v>1.02</v>
      </c>
      <c r="D12" s="3"/>
      <c r="E12" s="3"/>
      <c r="F12" s="3"/>
      <c r="G12" s="3"/>
      <c r="H12" s="3"/>
      <c r="I12" s="3"/>
      <c r="J12" s="5">
        <v>10.0</v>
      </c>
      <c r="K12" s="10">
        <f t="shared" ref="K12:M12" si="32">COUNTIFS(A:A, "&lt;" &amp; ($J13),A:A, "&gt;=" &amp; ($J12))/COUNT(A:A)
</f>
        <v>0</v>
      </c>
      <c r="L12" s="10">
        <f t="shared" si="32"/>
        <v>0</v>
      </c>
      <c r="M12" s="10">
        <f t="shared" si="32"/>
        <v>0</v>
      </c>
      <c r="N12" s="7">
        <f t="shared" si="10"/>
        <v>3.333333333</v>
      </c>
      <c r="O12" s="10">
        <f t="shared" ref="O12:Q12" si="33">COUNTIFS(A:A, "&lt;" &amp; ($N13))/COUNT(A:A)
</f>
        <v>1</v>
      </c>
      <c r="P12" s="10">
        <f t="shared" si="33"/>
        <v>1</v>
      </c>
      <c r="Q12" s="10">
        <f t="shared" si="33"/>
        <v>1</v>
      </c>
      <c r="R12" s="11"/>
      <c r="S12" s="3"/>
      <c r="T12" s="3"/>
      <c r="U12" s="3"/>
      <c r="V12" s="3"/>
      <c r="W12" s="3"/>
      <c r="X12" s="3"/>
      <c r="Y12" s="3"/>
      <c r="Z12" s="3"/>
      <c r="AA12" s="3"/>
    </row>
    <row r="13">
      <c r="A13" s="1">
        <v>0.65</v>
      </c>
      <c r="B13" s="2">
        <v>1.02</v>
      </c>
      <c r="C13" s="1">
        <v>1.08</v>
      </c>
      <c r="D13" s="3"/>
      <c r="E13" s="3"/>
      <c r="F13" s="3"/>
      <c r="G13" s="3"/>
      <c r="H13" s="3"/>
      <c r="I13" s="3"/>
      <c r="J13" s="5">
        <v>11.0</v>
      </c>
      <c r="K13" s="10">
        <f t="shared" ref="K13:M13" si="34">COUNTIFS(A:A, "&lt;" &amp; ($J14),A:A, "&gt;=" &amp; ($J13))/COUNT(A:A)
</f>
        <v>0</v>
      </c>
      <c r="L13" s="10">
        <f t="shared" si="34"/>
        <v>0</v>
      </c>
      <c r="M13" s="10">
        <f t="shared" si="34"/>
        <v>0</v>
      </c>
      <c r="N13" s="7">
        <f t="shared" si="10"/>
        <v>3.666666667</v>
      </c>
      <c r="O13" s="10">
        <f t="shared" ref="O13:Q13" si="35">COUNTIFS(A:A, "&lt;" &amp; ($N14))/COUNT(A:A)
</f>
        <v>1</v>
      </c>
      <c r="P13" s="10">
        <f t="shared" si="35"/>
        <v>1</v>
      </c>
      <c r="Q13" s="10">
        <f t="shared" si="35"/>
        <v>1</v>
      </c>
      <c r="R13" s="11"/>
      <c r="S13" s="3"/>
      <c r="T13" s="3"/>
      <c r="U13" s="3"/>
      <c r="V13" s="3"/>
      <c r="W13" s="3"/>
      <c r="X13" s="3"/>
      <c r="Y13" s="3"/>
      <c r="Z13" s="3"/>
      <c r="AA13" s="3"/>
    </row>
    <row r="14">
      <c r="A14" s="1">
        <v>0.47</v>
      </c>
      <c r="B14" s="2">
        <v>0.74</v>
      </c>
      <c r="C14" s="1">
        <v>0.47</v>
      </c>
      <c r="D14" s="3"/>
      <c r="E14" s="12"/>
      <c r="F14" s="12"/>
      <c r="G14" s="12"/>
      <c r="H14" s="12"/>
      <c r="I14" s="17"/>
      <c r="J14" s="5">
        <v>12.0</v>
      </c>
      <c r="K14" s="10">
        <f t="shared" ref="K14:M14" si="36">COUNTIFS(A:A, "&lt;" &amp; ($J15),A:A, "&gt;=" &amp; ($J14))/COUNT(A:A)
</f>
        <v>0</v>
      </c>
      <c r="L14" s="10">
        <f t="shared" si="36"/>
        <v>0</v>
      </c>
      <c r="M14" s="10">
        <f t="shared" si="36"/>
        <v>0</v>
      </c>
      <c r="N14" s="7">
        <f t="shared" si="10"/>
        <v>4</v>
      </c>
      <c r="O14" s="10">
        <f t="shared" ref="O14:Q14" si="37">COUNTIFS(A:A, "&lt;" &amp; ($N15))/COUNT(A:A)
</f>
        <v>1</v>
      </c>
      <c r="P14" s="10">
        <f t="shared" si="37"/>
        <v>1</v>
      </c>
      <c r="Q14" s="10">
        <f t="shared" si="37"/>
        <v>1</v>
      </c>
      <c r="R14" s="11"/>
      <c r="S14" s="3"/>
      <c r="T14" s="3"/>
      <c r="U14" s="3"/>
      <c r="V14" s="3"/>
      <c r="W14" s="3"/>
      <c r="X14" s="3"/>
      <c r="Y14" s="3"/>
      <c r="Z14" s="3"/>
      <c r="AA14" s="3"/>
    </row>
    <row r="15">
      <c r="A15" s="1">
        <v>1.08</v>
      </c>
      <c r="B15" s="2">
        <v>0.53</v>
      </c>
      <c r="C15" s="1">
        <v>0.61</v>
      </c>
      <c r="D15" s="3"/>
      <c r="E15" s="12"/>
      <c r="F15" s="12"/>
      <c r="G15" s="12"/>
      <c r="H15" s="12"/>
      <c r="I15" s="17"/>
      <c r="J15" s="5">
        <v>13.0</v>
      </c>
      <c r="K15" s="10">
        <f t="shared" ref="K15:M15" si="38">COUNTIFS(A:A, "&lt;" &amp; ($J16),A:A, "&gt;=" &amp; ($J15))/COUNT(A:A)
</f>
        <v>0</v>
      </c>
      <c r="L15" s="10">
        <f t="shared" si="38"/>
        <v>0</v>
      </c>
      <c r="M15" s="10">
        <f t="shared" si="38"/>
        <v>0</v>
      </c>
      <c r="N15" s="7">
        <f t="shared" si="10"/>
        <v>4.333333333</v>
      </c>
      <c r="O15" s="10">
        <f t="shared" ref="O15:Q15" si="39">COUNTIFS(A:A, "&lt;" &amp; ($N16))/COUNT(A:A)
</f>
        <v>1</v>
      </c>
      <c r="P15" s="10">
        <f t="shared" si="39"/>
        <v>1</v>
      </c>
      <c r="Q15" s="10">
        <f t="shared" si="39"/>
        <v>1</v>
      </c>
      <c r="R15" s="11"/>
      <c r="S15" s="3"/>
      <c r="T15" s="3"/>
      <c r="U15" s="3"/>
      <c r="V15" s="3"/>
      <c r="W15" s="3"/>
      <c r="X15" s="3"/>
      <c r="Y15" s="3"/>
      <c r="Z15" s="3"/>
      <c r="AA15" s="3"/>
    </row>
    <row r="16">
      <c r="A16" s="1">
        <v>1.09</v>
      </c>
      <c r="B16" s="2">
        <v>1.08</v>
      </c>
      <c r="C16" s="1">
        <v>0.47</v>
      </c>
      <c r="D16" s="3"/>
      <c r="E16" s="12"/>
      <c r="F16" s="12"/>
      <c r="G16" s="12"/>
      <c r="H16" s="12"/>
      <c r="I16" s="17"/>
      <c r="J16" s="5">
        <v>14.0</v>
      </c>
      <c r="K16" s="10">
        <f t="shared" ref="K16:M16" si="40">COUNTIFS(A:A, "&lt;" &amp; ($J17),A:A, "&gt;=" &amp; ($J16))/COUNT(A:A)
</f>
        <v>0</v>
      </c>
      <c r="L16" s="10">
        <f t="shared" si="40"/>
        <v>0</v>
      </c>
      <c r="M16" s="10">
        <f t="shared" si="40"/>
        <v>0</v>
      </c>
      <c r="N16" s="7">
        <f t="shared" si="10"/>
        <v>4.666666667</v>
      </c>
      <c r="O16" s="10">
        <f t="shared" ref="O16:Q16" si="41">COUNTIFS(A:A, "&lt;" &amp; ($N17))/COUNT(A:A)
</f>
        <v>1</v>
      </c>
      <c r="P16" s="10">
        <f t="shared" si="41"/>
        <v>1</v>
      </c>
      <c r="Q16" s="10">
        <f t="shared" si="41"/>
        <v>1</v>
      </c>
      <c r="R16" s="11"/>
      <c r="S16" s="3"/>
      <c r="T16" s="3"/>
      <c r="U16" s="3"/>
      <c r="V16" s="3"/>
      <c r="W16" s="3"/>
      <c r="X16" s="3"/>
      <c r="Y16" s="3"/>
      <c r="Z16" s="3"/>
      <c r="AA16" s="3"/>
    </row>
    <row r="17">
      <c r="A17" s="1">
        <v>1.03</v>
      </c>
      <c r="B17" s="2">
        <v>0.9</v>
      </c>
      <c r="C17" s="1">
        <v>0.63</v>
      </c>
      <c r="D17" s="3"/>
      <c r="E17" s="3"/>
      <c r="F17" s="3"/>
      <c r="G17" s="3"/>
      <c r="H17" s="3"/>
      <c r="I17" s="3"/>
      <c r="J17" s="5">
        <v>15.0</v>
      </c>
      <c r="K17" s="10">
        <f t="shared" ref="K17:M17" si="42">COUNTIFS(A:A, "&lt;" &amp; ($J18),A:A, "&gt;=" &amp; ($J17))/COUNT(A:A)
</f>
        <v>0</v>
      </c>
      <c r="L17" s="10">
        <f t="shared" si="42"/>
        <v>0</v>
      </c>
      <c r="M17" s="10">
        <f t="shared" si="42"/>
        <v>0</v>
      </c>
      <c r="N17" s="7">
        <f t="shared" si="10"/>
        <v>5</v>
      </c>
      <c r="O17" s="10">
        <f t="shared" ref="O17:Q17" si="43">COUNTIFS(A:A, "&lt;" &amp; ($N18))/COUNT(A:A)
</f>
        <v>1</v>
      </c>
      <c r="P17" s="10">
        <f t="shared" si="43"/>
        <v>1</v>
      </c>
      <c r="Q17" s="10">
        <f t="shared" si="43"/>
        <v>1</v>
      </c>
      <c r="R17" s="11"/>
      <c r="S17" s="3"/>
      <c r="T17" s="3"/>
      <c r="U17" s="3"/>
      <c r="V17" s="3"/>
      <c r="W17" s="3"/>
      <c r="X17" s="3"/>
      <c r="Y17" s="3"/>
      <c r="Z17" s="3"/>
      <c r="AA17" s="3"/>
    </row>
    <row r="18">
      <c r="A18" s="1">
        <v>0.47</v>
      </c>
      <c r="B18" s="2">
        <v>0.59</v>
      </c>
      <c r="C18" s="1">
        <v>0.84</v>
      </c>
      <c r="D18" s="3"/>
      <c r="E18" s="3"/>
      <c r="F18" s="3"/>
      <c r="G18" s="3"/>
      <c r="H18" s="3"/>
      <c r="I18" s="3"/>
      <c r="J18" s="5">
        <v>16.0</v>
      </c>
      <c r="K18" s="10">
        <f t="shared" ref="K18:M18" si="44">COUNTIFS(A:A, "&lt;" &amp; ($J19),A:A, "&gt;=" &amp; ($J18))/COUNT(A:A)
</f>
        <v>0</v>
      </c>
      <c r="L18" s="10">
        <f t="shared" si="44"/>
        <v>0</v>
      </c>
      <c r="M18" s="10">
        <f t="shared" si="44"/>
        <v>0</v>
      </c>
      <c r="N18" s="7">
        <f t="shared" si="10"/>
        <v>5.333333333</v>
      </c>
      <c r="O18" s="10">
        <f t="shared" ref="O18:Q18" si="45">COUNTIFS(A:A, "&lt;" &amp; ($N19))/COUNT(A:A)
</f>
        <v>1</v>
      </c>
      <c r="P18" s="10">
        <f t="shared" si="45"/>
        <v>1</v>
      </c>
      <c r="Q18" s="10">
        <f t="shared" si="45"/>
        <v>1</v>
      </c>
      <c r="R18" s="11"/>
      <c r="S18" s="3"/>
      <c r="T18" s="3"/>
      <c r="U18" s="3"/>
      <c r="V18" s="3"/>
      <c r="W18" s="3"/>
      <c r="X18" s="3"/>
      <c r="Y18" s="3"/>
      <c r="Z18" s="3"/>
      <c r="AA18" s="3"/>
    </row>
    <row r="19">
      <c r="A19" s="1">
        <v>0.72</v>
      </c>
      <c r="B19" s="2">
        <v>1.08</v>
      </c>
      <c r="C19" s="1">
        <v>1.09</v>
      </c>
      <c r="D19" s="3"/>
      <c r="E19" s="3"/>
      <c r="F19" s="3"/>
      <c r="G19" s="3"/>
      <c r="H19" s="3"/>
      <c r="I19" s="3"/>
      <c r="J19" s="5">
        <v>17.0</v>
      </c>
      <c r="K19" s="10">
        <f t="shared" ref="K19:M19" si="46">COUNTIFS(A:A, "&lt;" &amp; ($J20),A:A, "&gt;=" &amp; ($J19))/COUNT(A:A)
</f>
        <v>0</v>
      </c>
      <c r="L19" s="10">
        <f t="shared" si="46"/>
        <v>0</v>
      </c>
      <c r="M19" s="10">
        <f t="shared" si="46"/>
        <v>0</v>
      </c>
      <c r="N19" s="7">
        <f t="shared" si="10"/>
        <v>5.666666667</v>
      </c>
      <c r="O19" s="10">
        <f t="shared" ref="O19:Q19" si="47">COUNTIFS(A:A, "&lt;" &amp; ($N20))/COUNT(A:A)
</f>
        <v>1</v>
      </c>
      <c r="P19" s="10">
        <f t="shared" si="47"/>
        <v>1</v>
      </c>
      <c r="Q19" s="10">
        <f t="shared" si="47"/>
        <v>1</v>
      </c>
      <c r="R19" s="11"/>
      <c r="S19" s="3"/>
      <c r="T19" s="3"/>
      <c r="U19" s="3"/>
      <c r="V19" s="3"/>
      <c r="W19" s="3"/>
      <c r="X19" s="3"/>
      <c r="Y19" s="3"/>
      <c r="Z19" s="3"/>
      <c r="AA19" s="3"/>
    </row>
    <row r="20">
      <c r="A20" s="1">
        <v>1.09</v>
      </c>
      <c r="B20" s="2">
        <v>0.46</v>
      </c>
      <c r="C20" s="1">
        <v>0.72</v>
      </c>
      <c r="D20" s="3"/>
      <c r="E20" s="3"/>
      <c r="F20" s="3"/>
      <c r="G20" s="3"/>
      <c r="H20" s="3"/>
      <c r="I20" s="3"/>
      <c r="J20" s="5">
        <v>18.0</v>
      </c>
      <c r="K20" s="10">
        <f t="shared" ref="K20:M20" si="48">COUNTIFS(A:A, "&lt;" &amp; ($J21),A:A, "&gt;=" &amp; ($J20))/COUNT(A:A)
</f>
        <v>0</v>
      </c>
      <c r="L20" s="10">
        <f t="shared" si="48"/>
        <v>0</v>
      </c>
      <c r="M20" s="10">
        <f t="shared" si="48"/>
        <v>0</v>
      </c>
      <c r="N20" s="7">
        <f t="shared" si="10"/>
        <v>6</v>
      </c>
      <c r="O20" s="10">
        <f t="shared" ref="O20:Q20" si="49">COUNTIFS(A:A, "&lt;" &amp; ($N21))/COUNT(A:A)
</f>
        <v>1</v>
      </c>
      <c r="P20" s="10">
        <f t="shared" si="49"/>
        <v>1</v>
      </c>
      <c r="Q20" s="10">
        <f t="shared" si="49"/>
        <v>1</v>
      </c>
      <c r="R20" s="11"/>
      <c r="S20" s="3"/>
      <c r="T20" s="3"/>
      <c r="U20" s="3"/>
      <c r="V20" s="3"/>
      <c r="W20" s="3"/>
      <c r="X20" s="3"/>
      <c r="Y20" s="3"/>
      <c r="Z20" s="3"/>
      <c r="AA20" s="3"/>
    </row>
    <row r="21">
      <c r="A21" s="1">
        <v>0.59</v>
      </c>
      <c r="B21" s="2">
        <v>1.02</v>
      </c>
      <c r="C21" s="1">
        <v>1.44</v>
      </c>
      <c r="D21" s="3"/>
      <c r="E21" s="3"/>
      <c r="F21" s="3"/>
      <c r="G21" s="3"/>
      <c r="H21" s="3"/>
      <c r="I21" s="3"/>
      <c r="J21" s="5">
        <v>19.0</v>
      </c>
      <c r="K21" s="10">
        <f t="shared" ref="K21:M21" si="50">COUNTIFS(A:A, "&lt;" &amp; ($J22),A:A, "&gt;=" &amp; ($J21))/COUNT(A:A)
</f>
        <v>0</v>
      </c>
      <c r="L21" s="10">
        <f t="shared" si="50"/>
        <v>0</v>
      </c>
      <c r="M21" s="10">
        <f t="shared" si="50"/>
        <v>0</v>
      </c>
      <c r="N21" s="7">
        <f t="shared" si="10"/>
        <v>6.333333333</v>
      </c>
      <c r="O21" s="10">
        <f t="shared" ref="O21:Q21" si="51">COUNTIFS(A:A, "&lt;" &amp; ($N22))/COUNT(A:A)
</f>
        <v>1</v>
      </c>
      <c r="P21" s="10">
        <f t="shared" si="51"/>
        <v>1</v>
      </c>
      <c r="Q21" s="10">
        <f t="shared" si="51"/>
        <v>1</v>
      </c>
      <c r="R21" s="11"/>
      <c r="S21" s="3"/>
      <c r="T21" s="3"/>
      <c r="U21" s="3"/>
      <c r="V21" s="3"/>
      <c r="W21" s="3"/>
      <c r="X21" s="3"/>
      <c r="Y21" s="3"/>
      <c r="Z21" s="3"/>
      <c r="AA21" s="3"/>
    </row>
    <row r="22">
      <c r="A22" s="1">
        <v>0.78</v>
      </c>
      <c r="B22" s="2">
        <v>0.9</v>
      </c>
      <c r="C22" s="1">
        <v>0.47</v>
      </c>
      <c r="D22" s="3"/>
      <c r="E22" s="3"/>
      <c r="F22" s="3"/>
      <c r="G22" s="3"/>
      <c r="H22" s="3"/>
      <c r="I22" s="3"/>
      <c r="J22" s="5">
        <v>20.0</v>
      </c>
      <c r="K22" s="10">
        <f t="shared" ref="K22:M22" si="52">COUNTIFS(A:A, "&lt;" &amp; ($J23),A:A, "&gt;=" &amp; ($J22))/COUNT(A:A)
</f>
        <v>0</v>
      </c>
      <c r="L22" s="10">
        <f t="shared" si="52"/>
        <v>0</v>
      </c>
      <c r="M22" s="10">
        <f t="shared" si="52"/>
        <v>0</v>
      </c>
      <c r="N22" s="7">
        <f t="shared" si="10"/>
        <v>6.666666667</v>
      </c>
      <c r="O22" s="10">
        <f t="shared" ref="O22:Q22" si="53">COUNTIFS(A:A, "&lt;" &amp; ($N23))/COUNT(A:A)
</f>
        <v>1</v>
      </c>
      <c r="P22" s="10">
        <f t="shared" si="53"/>
        <v>1</v>
      </c>
      <c r="Q22" s="10">
        <f t="shared" si="53"/>
        <v>1</v>
      </c>
      <c r="R22" s="11"/>
      <c r="S22" s="3"/>
      <c r="T22" s="3"/>
      <c r="U22" s="3"/>
      <c r="V22" s="3"/>
      <c r="W22" s="3"/>
      <c r="X22" s="3"/>
      <c r="Y22" s="3"/>
      <c r="Z22" s="3"/>
      <c r="AA22" s="3"/>
    </row>
    <row r="23">
      <c r="A23" s="1">
        <v>1.09</v>
      </c>
      <c r="B23" s="2">
        <v>1.47</v>
      </c>
      <c r="C23" s="1">
        <v>0.78</v>
      </c>
      <c r="D23" s="3"/>
      <c r="E23" s="3"/>
      <c r="F23" s="3"/>
      <c r="G23" s="3"/>
      <c r="H23" s="3"/>
      <c r="I23" s="3"/>
      <c r="J23" s="5">
        <v>21.0</v>
      </c>
      <c r="K23" s="10">
        <f t="shared" ref="K23:M23" si="54">COUNTIFS(A:A, "&lt;" &amp; ($J24),A:A, "&gt;=" &amp; ($J23))/COUNT(A:A)
</f>
        <v>0</v>
      </c>
      <c r="L23" s="10">
        <f t="shared" si="54"/>
        <v>0</v>
      </c>
      <c r="M23" s="10">
        <f t="shared" si="54"/>
        <v>0</v>
      </c>
      <c r="N23" s="7">
        <f t="shared" si="10"/>
        <v>7</v>
      </c>
      <c r="O23" s="10">
        <f t="shared" ref="O23:Q23" si="55">COUNTIFS(A:A, "&lt;" &amp; ($N24))/COUNT(A:A)
</f>
        <v>1</v>
      </c>
      <c r="P23" s="10">
        <f t="shared" si="55"/>
        <v>1</v>
      </c>
      <c r="Q23" s="10">
        <f t="shared" si="55"/>
        <v>1</v>
      </c>
      <c r="R23" s="11"/>
      <c r="S23" s="3"/>
      <c r="T23" s="3"/>
      <c r="U23" s="3"/>
      <c r="V23" s="3"/>
      <c r="W23" s="3"/>
      <c r="X23" s="3"/>
      <c r="Y23" s="3"/>
      <c r="Z23" s="3"/>
      <c r="AA23" s="3"/>
    </row>
    <row r="24">
      <c r="A24" s="1">
        <v>0.53</v>
      </c>
      <c r="B24" s="2">
        <v>0.66</v>
      </c>
      <c r="C24" s="1">
        <v>0.46</v>
      </c>
      <c r="D24" s="3"/>
      <c r="E24" s="3"/>
      <c r="F24" s="3"/>
      <c r="G24" s="3"/>
      <c r="H24" s="3"/>
      <c r="I24" s="3"/>
      <c r="J24" s="5">
        <v>22.0</v>
      </c>
      <c r="K24" s="10">
        <f t="shared" ref="K24:M24" si="56">COUNTIFS(A:A, "&lt;" &amp; ($J25),A:A, "&gt;=" &amp; ($J24))/COUNT(A:A)
</f>
        <v>0</v>
      </c>
      <c r="L24" s="10">
        <f t="shared" si="56"/>
        <v>0</v>
      </c>
      <c r="M24" s="10">
        <f t="shared" si="56"/>
        <v>0</v>
      </c>
      <c r="N24" s="7">
        <f t="shared" si="10"/>
        <v>7.333333333</v>
      </c>
      <c r="O24" s="10">
        <f t="shared" ref="O24:Q24" si="57">COUNTIFS(A:A, "&lt;" &amp; ($N25))/COUNT(A:A)
</f>
        <v>1</v>
      </c>
      <c r="P24" s="10">
        <f t="shared" si="57"/>
        <v>1</v>
      </c>
      <c r="Q24" s="10">
        <f t="shared" si="57"/>
        <v>1</v>
      </c>
      <c r="R24" s="11"/>
      <c r="S24" s="3"/>
      <c r="T24" s="3"/>
      <c r="U24" s="3"/>
      <c r="V24" s="3"/>
      <c r="W24" s="3"/>
      <c r="X24" s="3"/>
      <c r="Y24" s="3"/>
      <c r="Z24" s="3"/>
      <c r="AA24" s="3"/>
    </row>
    <row r="25">
      <c r="A25" s="1">
        <v>0.47</v>
      </c>
      <c r="B25" s="2">
        <v>1.29</v>
      </c>
      <c r="C25" s="1">
        <v>1.07</v>
      </c>
      <c r="D25" s="3"/>
      <c r="E25" s="3"/>
      <c r="F25" s="3"/>
      <c r="G25" s="3"/>
      <c r="H25" s="3"/>
      <c r="I25" s="3"/>
      <c r="J25" s="5">
        <v>23.0</v>
      </c>
      <c r="K25" s="10">
        <f t="shared" ref="K25:M25" si="58">COUNTIFS(A:A, "&lt;" &amp; ($J26),A:A, "&gt;=" &amp; ($J25))/COUNT(A:A)
</f>
        <v>0</v>
      </c>
      <c r="L25" s="10">
        <f t="shared" si="58"/>
        <v>0</v>
      </c>
      <c r="M25" s="10">
        <f t="shared" si="58"/>
        <v>0</v>
      </c>
      <c r="N25" s="7">
        <f t="shared" si="10"/>
        <v>7.666666667</v>
      </c>
      <c r="O25" s="10">
        <f t="shared" ref="O25:Q25" si="59">COUNTIFS(A:A, "&lt;" &amp; ($N26))/COUNT(A:A)
</f>
        <v>1</v>
      </c>
      <c r="P25" s="10">
        <f t="shared" si="59"/>
        <v>1</v>
      </c>
      <c r="Q25" s="10">
        <f t="shared" si="59"/>
        <v>1</v>
      </c>
      <c r="R25" s="11"/>
      <c r="S25" s="3"/>
      <c r="T25" s="3"/>
      <c r="U25" s="3"/>
      <c r="V25" s="3"/>
      <c r="W25" s="3"/>
      <c r="X25" s="3"/>
      <c r="Y25" s="3"/>
      <c r="Z25" s="3"/>
      <c r="AA25" s="3"/>
    </row>
    <row r="26">
      <c r="A26" s="1">
        <v>0.46</v>
      </c>
      <c r="B26" s="2">
        <v>0.9</v>
      </c>
      <c r="C26" s="1">
        <v>0.66</v>
      </c>
      <c r="D26" s="3"/>
      <c r="E26" s="3"/>
      <c r="F26" s="3"/>
      <c r="G26" s="3"/>
      <c r="H26" s="3"/>
      <c r="I26" s="3"/>
      <c r="J26" s="5">
        <v>24.0</v>
      </c>
      <c r="K26" s="10">
        <f t="shared" ref="K26:M26" si="60">COUNTIFS(A:A, "&lt;" &amp; ($J27),A:A, "&gt;=" &amp; ($J26))/COUNT(A:A)
</f>
        <v>0</v>
      </c>
      <c r="L26" s="10">
        <f t="shared" si="60"/>
        <v>0</v>
      </c>
      <c r="M26" s="10">
        <f t="shared" si="60"/>
        <v>0</v>
      </c>
      <c r="N26" s="7">
        <f t="shared" si="10"/>
        <v>8</v>
      </c>
      <c r="O26" s="10">
        <f t="shared" ref="O26:Q26" si="61">COUNTIFS(A:A, "&lt;" &amp; ($N27))/COUNT(A:A)
</f>
        <v>1</v>
      </c>
      <c r="P26" s="10">
        <f t="shared" si="61"/>
        <v>1</v>
      </c>
      <c r="Q26" s="10">
        <f t="shared" si="61"/>
        <v>1</v>
      </c>
      <c r="R26" s="11"/>
      <c r="S26" s="3"/>
      <c r="T26" s="3"/>
      <c r="U26" s="3"/>
      <c r="V26" s="3"/>
      <c r="W26" s="3"/>
      <c r="X26" s="3"/>
      <c r="Y26" s="3"/>
      <c r="Z26" s="3"/>
      <c r="AA26" s="3"/>
    </row>
    <row r="27">
      <c r="A27" s="1">
        <v>1.35</v>
      </c>
      <c r="B27" s="2">
        <v>0.84</v>
      </c>
      <c r="C27" s="1">
        <v>0.84</v>
      </c>
      <c r="D27" s="3"/>
      <c r="E27" s="3"/>
      <c r="F27" s="3"/>
      <c r="G27" s="3"/>
      <c r="H27" s="3"/>
      <c r="I27" s="3"/>
      <c r="J27" s="5">
        <v>25.0</v>
      </c>
      <c r="K27" s="10">
        <f t="shared" ref="K27:M27" si="62">COUNTIFS(A:A, "&lt;" &amp; ($J28),A:A, "&gt;=" &amp; ($J27))/COUNT(A:A)
</f>
        <v>0</v>
      </c>
      <c r="L27" s="10">
        <f t="shared" si="62"/>
        <v>0</v>
      </c>
      <c r="M27" s="10">
        <f t="shared" si="62"/>
        <v>0</v>
      </c>
      <c r="N27" s="7">
        <f t="shared" si="10"/>
        <v>8.333333333</v>
      </c>
      <c r="O27" s="10">
        <f t="shared" ref="O27:Q27" si="63">COUNTIFS(A:A, "&lt;" &amp; ($N28))/COUNT(A:A)
</f>
        <v>1</v>
      </c>
      <c r="P27" s="10">
        <f t="shared" si="63"/>
        <v>1</v>
      </c>
      <c r="Q27" s="10">
        <f t="shared" si="63"/>
        <v>1</v>
      </c>
      <c r="R27" s="11"/>
      <c r="S27" s="3"/>
      <c r="T27" s="3"/>
      <c r="U27" s="3"/>
      <c r="V27" s="3"/>
      <c r="W27" s="3"/>
      <c r="X27" s="3"/>
      <c r="Y27" s="3"/>
      <c r="Z27" s="3"/>
      <c r="AA27" s="3"/>
    </row>
    <row r="28">
      <c r="A28" s="1">
        <v>0.47</v>
      </c>
      <c r="B28" s="2">
        <v>0.84</v>
      </c>
      <c r="C28" s="1">
        <v>0.59</v>
      </c>
      <c r="D28" s="3"/>
      <c r="E28" s="3"/>
      <c r="F28" s="3"/>
      <c r="G28" s="3"/>
      <c r="H28" s="3"/>
      <c r="I28" s="3"/>
      <c r="J28" s="5">
        <v>26.0</v>
      </c>
      <c r="K28" s="10">
        <f t="shared" ref="K28:M28" si="64">COUNTIFS(A:A, "&lt;" &amp; ($J29),A:A, "&gt;=" &amp; ($J28))/COUNT(A:A)
</f>
        <v>0</v>
      </c>
      <c r="L28" s="10">
        <f t="shared" si="64"/>
        <v>0</v>
      </c>
      <c r="M28" s="10">
        <f t="shared" si="64"/>
        <v>0</v>
      </c>
      <c r="N28" s="7">
        <f t="shared" si="10"/>
        <v>8.666666667</v>
      </c>
      <c r="O28" s="10">
        <f t="shared" ref="O28:Q28" si="65">COUNTIFS(A:A, "&lt;" &amp; ($N29))/COUNT(A:A)
</f>
        <v>1</v>
      </c>
      <c r="P28" s="10">
        <f t="shared" si="65"/>
        <v>1</v>
      </c>
      <c r="Q28" s="10">
        <f t="shared" si="65"/>
        <v>1</v>
      </c>
      <c r="R28" s="11"/>
      <c r="S28" s="3"/>
      <c r="T28" s="3"/>
      <c r="U28" s="3"/>
      <c r="V28" s="3"/>
      <c r="W28" s="3"/>
      <c r="X28" s="3"/>
      <c r="Y28" s="3"/>
      <c r="Z28" s="3"/>
      <c r="AA28" s="3"/>
    </row>
    <row r="29">
      <c r="A29" s="1">
        <v>0.76</v>
      </c>
      <c r="B29" s="2">
        <v>1.51</v>
      </c>
      <c r="C29" s="1">
        <v>1.44</v>
      </c>
      <c r="D29" s="3"/>
      <c r="E29" s="3"/>
      <c r="F29" s="3"/>
      <c r="G29" s="3"/>
      <c r="H29" s="3"/>
      <c r="I29" s="3"/>
      <c r="J29" s="5">
        <v>27.0</v>
      </c>
      <c r="K29" s="10">
        <f t="shared" ref="K29:M29" si="66">COUNTIFS(A:A, "&lt;" &amp; ($J30),A:A, "&gt;=" &amp; ($J29))/COUNT(A:A)
</f>
        <v>0</v>
      </c>
      <c r="L29" s="10">
        <f t="shared" si="66"/>
        <v>0</v>
      </c>
      <c r="M29" s="10">
        <f t="shared" si="66"/>
        <v>0</v>
      </c>
      <c r="N29" s="7">
        <f t="shared" si="10"/>
        <v>9</v>
      </c>
      <c r="O29" s="10">
        <f t="shared" ref="O29:Q29" si="67">COUNTIFS(A:A, "&lt;" &amp; ($N30))/COUNT(A:A)
</f>
        <v>1</v>
      </c>
      <c r="P29" s="10">
        <f t="shared" si="67"/>
        <v>1</v>
      </c>
      <c r="Q29" s="10">
        <f t="shared" si="67"/>
        <v>1</v>
      </c>
      <c r="R29" s="11"/>
      <c r="S29" s="3"/>
      <c r="T29" s="3"/>
      <c r="U29" s="3"/>
      <c r="V29" s="3"/>
      <c r="W29" s="3"/>
      <c r="X29" s="3"/>
      <c r="Y29" s="3"/>
      <c r="Z29" s="3"/>
      <c r="AA29" s="3"/>
    </row>
    <row r="30">
      <c r="A30" s="1">
        <v>0.84</v>
      </c>
      <c r="B30" s="2">
        <v>0.46</v>
      </c>
      <c r="C30" s="1">
        <v>0.78</v>
      </c>
      <c r="D30" s="3"/>
      <c r="E30" s="3"/>
      <c r="F30" s="3"/>
      <c r="G30" s="3"/>
      <c r="H30" s="3"/>
      <c r="I30" s="3"/>
      <c r="J30" s="5">
        <v>28.0</v>
      </c>
      <c r="K30" s="10">
        <f t="shared" ref="K30:M30" si="68">COUNTIFS(A:A, "&lt;" &amp; ($J31),A:A, "&gt;=" &amp; ($J30))/COUNT(A:A)
</f>
        <v>0</v>
      </c>
      <c r="L30" s="10">
        <f t="shared" si="68"/>
        <v>0</v>
      </c>
      <c r="M30" s="10">
        <f t="shared" si="68"/>
        <v>0</v>
      </c>
      <c r="N30" s="7">
        <f t="shared" si="10"/>
        <v>9.333333333</v>
      </c>
      <c r="O30" s="10">
        <f t="shared" ref="O30:Q30" si="69">COUNTIFS(A:A, "&lt;" &amp; ($N31))/COUNT(A:A)
</f>
        <v>1</v>
      </c>
      <c r="P30" s="10">
        <f t="shared" si="69"/>
        <v>1</v>
      </c>
      <c r="Q30" s="10">
        <f t="shared" si="69"/>
        <v>1</v>
      </c>
      <c r="R30" s="11"/>
      <c r="S30" s="3"/>
      <c r="T30" s="3"/>
      <c r="U30" s="3"/>
      <c r="V30" s="3"/>
      <c r="W30" s="3"/>
      <c r="X30" s="3"/>
      <c r="Y30" s="3"/>
      <c r="Z30" s="3"/>
      <c r="AA30" s="3"/>
    </row>
    <row r="31">
      <c r="A31" s="1">
        <v>0.66</v>
      </c>
      <c r="B31" s="2">
        <v>0.75</v>
      </c>
      <c r="C31" s="1">
        <v>1.08</v>
      </c>
      <c r="D31" s="3"/>
      <c r="E31" s="3"/>
      <c r="F31" s="3"/>
      <c r="G31" s="3"/>
      <c r="H31" s="3"/>
      <c r="I31" s="3"/>
      <c r="J31" s="5">
        <v>29.0</v>
      </c>
      <c r="K31" s="10">
        <f t="shared" ref="K31:M31" si="70">COUNTIFS(A:A, "&lt;" &amp; ($J32),A:A, "&gt;=" &amp; ($J31))/COUNT(A:A)
</f>
        <v>0</v>
      </c>
      <c r="L31" s="10">
        <f t="shared" si="70"/>
        <v>0</v>
      </c>
      <c r="M31" s="10">
        <f t="shared" si="70"/>
        <v>0</v>
      </c>
      <c r="N31" s="7">
        <f t="shared" si="10"/>
        <v>9.666666667</v>
      </c>
      <c r="O31" s="10">
        <f t="shared" ref="O31:Q31" si="71">COUNTIFS(A:A, "&lt;" &amp; ($N32))/COUNT(A:A)
</f>
        <v>1</v>
      </c>
      <c r="P31" s="10">
        <f t="shared" si="71"/>
        <v>1</v>
      </c>
      <c r="Q31" s="10">
        <f t="shared" si="71"/>
        <v>1</v>
      </c>
      <c r="R31" s="11"/>
      <c r="S31" s="3"/>
      <c r="T31" s="3"/>
      <c r="U31" s="3"/>
      <c r="V31" s="3"/>
      <c r="W31" s="3"/>
      <c r="X31" s="3"/>
      <c r="Y31" s="3"/>
      <c r="Z31" s="3"/>
      <c r="AA31" s="3"/>
    </row>
    <row r="32">
      <c r="A32" s="1">
        <v>1.08</v>
      </c>
      <c r="B32" s="2">
        <v>0.78</v>
      </c>
      <c r="C32" s="1">
        <v>1.08</v>
      </c>
      <c r="D32" s="3"/>
      <c r="E32" s="3"/>
      <c r="F32" s="3"/>
      <c r="G32" s="3"/>
      <c r="H32" s="3"/>
      <c r="I32" s="3"/>
      <c r="J32" s="5">
        <v>30.0</v>
      </c>
      <c r="K32" s="10">
        <f t="shared" ref="K32:M32" si="72">COUNTIFS(A:A, "&lt;" &amp; ($J33),A:A, "&gt;=" &amp; ($J32))/COUNT(A:A)
</f>
        <v>0</v>
      </c>
      <c r="L32" s="10">
        <f t="shared" si="72"/>
        <v>0</v>
      </c>
      <c r="M32" s="10">
        <f t="shared" si="72"/>
        <v>0</v>
      </c>
      <c r="N32" s="7">
        <f t="shared" si="10"/>
        <v>10</v>
      </c>
      <c r="O32" s="10">
        <f t="shared" ref="O32:Q32" si="73">COUNTIFS(A:A, "&lt;" &amp; ($N33))/COUNT(A:A)
</f>
        <v>1</v>
      </c>
      <c r="P32" s="10">
        <f t="shared" si="73"/>
        <v>1</v>
      </c>
      <c r="Q32" s="10">
        <f t="shared" si="73"/>
        <v>1</v>
      </c>
      <c r="R32" s="11"/>
      <c r="S32" s="3"/>
      <c r="T32" s="3"/>
      <c r="U32" s="3"/>
      <c r="V32" s="3"/>
      <c r="W32" s="3"/>
      <c r="X32" s="3"/>
      <c r="Y32" s="3"/>
      <c r="Z32" s="3"/>
      <c r="AA32" s="3"/>
    </row>
    <row r="33">
      <c r="A33" s="1">
        <v>1.29</v>
      </c>
      <c r="B33" s="2">
        <v>1.42</v>
      </c>
      <c r="C33" s="1">
        <v>1.47</v>
      </c>
      <c r="D33" s="3"/>
      <c r="E33" s="3"/>
      <c r="F33" s="3"/>
      <c r="G33" s="3"/>
      <c r="H33" s="3"/>
      <c r="I33" s="3"/>
      <c r="J33" s="5">
        <v>31.0</v>
      </c>
      <c r="K33" s="10">
        <f t="shared" ref="K33:M33" si="74">COUNTIFS(A:A, "&lt;" &amp; ($J34),A:A, "&gt;=" &amp; ($J33))/COUNT(A:A)
</f>
        <v>0</v>
      </c>
      <c r="L33" s="10">
        <f t="shared" si="74"/>
        <v>0</v>
      </c>
      <c r="M33" s="10">
        <f t="shared" si="74"/>
        <v>0</v>
      </c>
      <c r="N33" s="7">
        <f t="shared" si="10"/>
        <v>10.33333333</v>
      </c>
      <c r="O33" s="10">
        <f t="shared" ref="O33:Q33" si="75">COUNTIFS(A:A, "&lt;" &amp; ($N34))/COUNT(A:A)
</f>
        <v>1</v>
      </c>
      <c r="P33" s="10">
        <f t="shared" si="75"/>
        <v>1</v>
      </c>
      <c r="Q33" s="10">
        <f t="shared" si="75"/>
        <v>1</v>
      </c>
      <c r="R33" s="11"/>
      <c r="S33" s="3"/>
      <c r="T33" s="3"/>
      <c r="U33" s="3"/>
      <c r="V33" s="3"/>
      <c r="W33" s="3"/>
      <c r="X33" s="3"/>
      <c r="Y33" s="3"/>
      <c r="Z33" s="3"/>
      <c r="AA33" s="3"/>
    </row>
    <row r="34">
      <c r="A34" s="1">
        <v>1.09</v>
      </c>
      <c r="B34" s="2">
        <v>1.08</v>
      </c>
      <c r="C34" s="1">
        <v>0.59</v>
      </c>
      <c r="D34" s="3"/>
      <c r="E34" s="3"/>
      <c r="F34" s="3"/>
      <c r="G34" s="3"/>
      <c r="H34" s="3"/>
      <c r="I34" s="3"/>
      <c r="J34" s="5">
        <v>32.0</v>
      </c>
      <c r="K34" s="10">
        <f t="shared" ref="K34:M34" si="76">COUNTIFS(A:A, "&lt;" &amp; ($J35),A:A, "&gt;=" &amp; ($J34))/COUNT(A:A)
</f>
        <v>0</v>
      </c>
      <c r="L34" s="10">
        <f t="shared" si="76"/>
        <v>0</v>
      </c>
      <c r="M34" s="10">
        <f t="shared" si="76"/>
        <v>0</v>
      </c>
      <c r="N34" s="7">
        <f t="shared" si="10"/>
        <v>10.66666667</v>
      </c>
      <c r="O34" s="10">
        <f t="shared" ref="O34:Q34" si="77">COUNTIFS(A:A, "&lt;" &amp; ($N35))/COUNT(A:A)
</f>
        <v>1</v>
      </c>
      <c r="P34" s="10">
        <f t="shared" si="77"/>
        <v>1</v>
      </c>
      <c r="Q34" s="10">
        <f t="shared" si="77"/>
        <v>1</v>
      </c>
      <c r="R34" s="11"/>
      <c r="S34" s="3"/>
      <c r="T34" s="3"/>
      <c r="U34" s="3"/>
      <c r="V34" s="3"/>
      <c r="W34" s="3"/>
      <c r="X34" s="3"/>
      <c r="Y34" s="3"/>
      <c r="Z34" s="3"/>
      <c r="AA34" s="3"/>
    </row>
    <row r="35">
      <c r="A35" s="1">
        <v>0.79</v>
      </c>
      <c r="B35" s="2">
        <v>1.14</v>
      </c>
      <c r="C35" s="1">
        <v>1.41</v>
      </c>
      <c r="D35" s="3"/>
      <c r="E35" s="3"/>
      <c r="F35" s="3"/>
      <c r="G35" s="3"/>
      <c r="H35" s="3"/>
      <c r="I35" s="3"/>
      <c r="J35" s="5">
        <v>33.0</v>
      </c>
      <c r="K35" s="10">
        <f t="shared" ref="K35:M35" si="78">COUNTIFS(A:A, "&lt;" &amp; ($J36),A:A, "&gt;=" &amp; ($J35))/COUNT(A:A)
</f>
        <v>0</v>
      </c>
      <c r="L35" s="10">
        <f t="shared" si="78"/>
        <v>0</v>
      </c>
      <c r="M35" s="10">
        <f t="shared" si="78"/>
        <v>0</v>
      </c>
      <c r="N35" s="7">
        <f t="shared" si="10"/>
        <v>11</v>
      </c>
      <c r="O35" s="10">
        <f t="shared" ref="O35:Q35" si="79">COUNTIFS(A:A, "&lt;" &amp; ($N36))/COUNT(A:A)
</f>
        <v>1</v>
      </c>
      <c r="P35" s="10">
        <f t="shared" si="79"/>
        <v>1</v>
      </c>
      <c r="Q35" s="10">
        <f t="shared" si="79"/>
        <v>1</v>
      </c>
      <c r="R35" s="11"/>
      <c r="S35" s="3"/>
      <c r="T35" s="3"/>
      <c r="U35" s="3"/>
      <c r="V35" s="3"/>
      <c r="W35" s="3"/>
      <c r="X35" s="3"/>
      <c r="Y35" s="3"/>
      <c r="Z35" s="3"/>
      <c r="AA35" s="3"/>
    </row>
    <row r="36">
      <c r="A36" s="1">
        <v>1.02</v>
      </c>
      <c r="B36" s="2">
        <v>0.59</v>
      </c>
      <c r="C36" s="1">
        <v>0.9</v>
      </c>
      <c r="D36" s="3"/>
      <c r="E36" s="2" t="s">
        <v>16</v>
      </c>
      <c r="F36" s="3"/>
      <c r="G36" s="3"/>
      <c r="H36" s="3"/>
      <c r="I36" s="3"/>
      <c r="J36" s="5">
        <v>34.0</v>
      </c>
      <c r="K36" s="10">
        <f t="shared" ref="K36:M36" si="80">COUNTIFS(A:A, "&lt;" &amp; ($J37),A:A, "&gt;=" &amp; ($J36))/COUNT(A:A)
</f>
        <v>0</v>
      </c>
      <c r="L36" s="10">
        <f t="shared" si="80"/>
        <v>0</v>
      </c>
      <c r="M36" s="10">
        <f t="shared" si="80"/>
        <v>0</v>
      </c>
      <c r="N36" s="7">
        <f t="shared" si="10"/>
        <v>11.33333333</v>
      </c>
      <c r="O36" s="10">
        <f t="shared" ref="O36:Q36" si="81">COUNTIFS(A:A, "&lt;" &amp; ($N37))/COUNT(A:A)
</f>
        <v>1</v>
      </c>
      <c r="P36" s="10">
        <f t="shared" si="81"/>
        <v>1</v>
      </c>
      <c r="Q36" s="10">
        <f t="shared" si="81"/>
        <v>1</v>
      </c>
      <c r="R36" s="11"/>
      <c r="S36" s="3"/>
      <c r="T36" s="3"/>
      <c r="U36" s="3"/>
      <c r="V36" s="3"/>
      <c r="W36" s="3"/>
      <c r="X36" s="3"/>
      <c r="Y36" s="3"/>
      <c r="Z36" s="3"/>
      <c r="AA36" s="3"/>
    </row>
    <row r="37">
      <c r="A37" s="1">
        <v>1.02</v>
      </c>
      <c r="B37" s="2">
        <v>1.08</v>
      </c>
      <c r="C37" s="1">
        <v>0.53</v>
      </c>
      <c r="D37" s="3"/>
      <c r="E37" s="3"/>
      <c r="F37" s="3"/>
      <c r="G37" s="3"/>
      <c r="H37" s="3"/>
      <c r="I37" s="3"/>
      <c r="J37" s="5">
        <v>35.0</v>
      </c>
      <c r="K37" s="10">
        <f t="shared" ref="K37:M37" si="82">COUNTIFS(A:A, "&lt;" &amp; ($J38),A:A, "&gt;=" &amp; ($J37))/COUNT(A:A)
</f>
        <v>0</v>
      </c>
      <c r="L37" s="10">
        <f t="shared" si="82"/>
        <v>0</v>
      </c>
      <c r="M37" s="10">
        <f t="shared" si="82"/>
        <v>0</v>
      </c>
      <c r="N37" s="7">
        <f t="shared" si="10"/>
        <v>11.66666667</v>
      </c>
      <c r="O37" s="10">
        <f t="shared" ref="O37:Q37" si="83">COUNTIFS(A:A, "&lt;" &amp; ($N38))/COUNT(A:A)
</f>
        <v>1</v>
      </c>
      <c r="P37" s="10">
        <f t="shared" si="83"/>
        <v>1</v>
      </c>
      <c r="Q37" s="10">
        <f t="shared" si="83"/>
        <v>1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1">
        <v>0.96</v>
      </c>
      <c r="B38" s="2">
        <v>1.23</v>
      </c>
      <c r="C38" s="1">
        <v>0.59</v>
      </c>
      <c r="D38" s="3"/>
      <c r="E38" s="3"/>
      <c r="F38" s="3"/>
      <c r="G38" s="3"/>
      <c r="H38" s="3"/>
      <c r="I38" s="3"/>
      <c r="J38" s="5">
        <v>36.0</v>
      </c>
      <c r="K38" s="10">
        <f t="shared" ref="K38:M38" si="84">COUNTIFS(A:A, "&lt;" &amp; ($J39),A:A, "&gt;=" &amp; ($J38))/COUNT(A:A)
</f>
        <v>0</v>
      </c>
      <c r="L38" s="10">
        <f t="shared" si="84"/>
        <v>0</v>
      </c>
      <c r="M38" s="10">
        <f t="shared" si="84"/>
        <v>0</v>
      </c>
      <c r="N38" s="7">
        <f t="shared" si="10"/>
        <v>12</v>
      </c>
      <c r="O38" s="10">
        <f t="shared" ref="O38:Q38" si="85">COUNTIFS(A:A, "&lt;" &amp; ($N39))/COUNT(A:A)
</f>
        <v>1</v>
      </c>
      <c r="P38" s="10">
        <f t="shared" si="85"/>
        <v>1</v>
      </c>
      <c r="Q38" s="10">
        <f t="shared" si="85"/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1">
        <v>0.65</v>
      </c>
      <c r="B39" s="2">
        <v>1.08</v>
      </c>
      <c r="C39" s="1">
        <v>1.15</v>
      </c>
      <c r="D39" s="3"/>
      <c r="E39" s="3"/>
      <c r="F39" s="3"/>
      <c r="G39" s="3"/>
      <c r="H39" s="3"/>
      <c r="I39" s="3"/>
      <c r="J39" s="5">
        <v>37.0</v>
      </c>
      <c r="K39" s="10">
        <f t="shared" ref="K39:M39" si="86">COUNTIFS(A:A, "&lt;" &amp; ($J40),A:A, "&gt;=" &amp; ($J39))/COUNT(A:A)
</f>
        <v>0</v>
      </c>
      <c r="L39" s="10">
        <f t="shared" si="86"/>
        <v>0</v>
      </c>
      <c r="M39" s="10">
        <f t="shared" si="86"/>
        <v>0</v>
      </c>
      <c r="N39" s="7">
        <f t="shared" si="10"/>
        <v>12.33333333</v>
      </c>
      <c r="O39" s="10">
        <f t="shared" ref="O39:Q39" si="87">COUNTIFS(A:A, "&lt;" &amp; ($N40))/COUNT(A:A)
</f>
        <v>1</v>
      </c>
      <c r="P39" s="10">
        <f t="shared" si="87"/>
        <v>1</v>
      </c>
      <c r="Q39" s="10">
        <f t="shared" si="87"/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">
        <v>1.06</v>
      </c>
      <c r="B40" s="2">
        <v>0.53</v>
      </c>
      <c r="C40" s="1">
        <v>0.78</v>
      </c>
      <c r="D40" s="3"/>
      <c r="E40" s="3"/>
      <c r="F40" s="3"/>
      <c r="G40" s="3"/>
      <c r="H40" s="3"/>
      <c r="I40" s="3"/>
      <c r="J40" s="5">
        <v>38.0</v>
      </c>
      <c r="K40" s="10">
        <f t="shared" ref="K40:M40" si="88">COUNTIFS(A:A, "&lt;" &amp; ($J41),A:A, "&gt;=" &amp; ($J40))/COUNT(A:A)
</f>
        <v>0</v>
      </c>
      <c r="L40" s="10">
        <f t="shared" si="88"/>
        <v>0</v>
      </c>
      <c r="M40" s="10">
        <f t="shared" si="88"/>
        <v>0</v>
      </c>
      <c r="N40" s="7">
        <f t="shared" si="10"/>
        <v>12.66666667</v>
      </c>
      <c r="O40" s="10">
        <f t="shared" ref="O40:Q40" si="89">COUNTIFS(A:A, "&lt;" &amp; ($N41))/COUNT(A:A)
</f>
        <v>1</v>
      </c>
      <c r="P40" s="10">
        <f t="shared" si="89"/>
        <v>1</v>
      </c>
      <c r="Q40" s="10">
        <f t="shared" si="89"/>
        <v>1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1">
        <v>1.47</v>
      </c>
      <c r="B41" s="2">
        <v>0.59</v>
      </c>
      <c r="C41" s="1">
        <v>1.44</v>
      </c>
      <c r="D41" s="3"/>
      <c r="E41" s="3"/>
      <c r="F41" s="3"/>
      <c r="G41" s="3"/>
      <c r="H41" s="3"/>
      <c r="I41" s="3"/>
      <c r="J41" s="5">
        <v>39.0</v>
      </c>
      <c r="K41" s="10">
        <f t="shared" ref="K41:M41" si="90">COUNTIFS(A:A, "&lt;" &amp; ($J42),A:A, "&gt;=" &amp; ($J41))/COUNT(A:A)
</f>
        <v>0</v>
      </c>
      <c r="L41" s="10">
        <f t="shared" si="90"/>
        <v>0</v>
      </c>
      <c r="M41" s="10">
        <f t="shared" si="90"/>
        <v>0</v>
      </c>
      <c r="N41" s="7">
        <f t="shared" si="10"/>
        <v>13</v>
      </c>
      <c r="O41" s="10">
        <f t="shared" ref="O41:Q41" si="91">COUNTIFS(A:A, "&lt;" &amp; ($N42))/COUNT(A:A)
</f>
        <v>1</v>
      </c>
      <c r="P41" s="10">
        <f t="shared" si="91"/>
        <v>1</v>
      </c>
      <c r="Q41" s="10">
        <f t="shared" si="91"/>
        <v>1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1">
        <v>0.65</v>
      </c>
      <c r="B42" s="2">
        <v>1.02</v>
      </c>
      <c r="C42" s="1">
        <v>0.47</v>
      </c>
      <c r="D42" s="3"/>
      <c r="E42" s="3"/>
      <c r="F42" s="3"/>
      <c r="G42" s="3"/>
      <c r="H42" s="3"/>
      <c r="I42" s="3"/>
      <c r="J42" s="5">
        <v>40.0</v>
      </c>
      <c r="K42" s="10">
        <f t="shared" ref="K42:M42" si="92">COUNTIFS(A:A, "&lt;" &amp; ($J43),A:A, "&gt;=" &amp; ($J42))/COUNT(A:A)
</f>
        <v>0</v>
      </c>
      <c r="L42" s="10">
        <f t="shared" si="92"/>
        <v>0</v>
      </c>
      <c r="M42" s="10">
        <f t="shared" si="92"/>
        <v>0</v>
      </c>
      <c r="N42" s="7">
        <f t="shared" si="10"/>
        <v>13.33333333</v>
      </c>
      <c r="O42" s="10">
        <f t="shared" ref="O42:Q42" si="93">COUNTIFS(A:A, "&lt;" &amp; ($N43))/COUNT(A:A)
</f>
        <v>1</v>
      </c>
      <c r="P42" s="10">
        <f t="shared" si="93"/>
        <v>1</v>
      </c>
      <c r="Q42" s="10">
        <f t="shared" si="93"/>
        <v>1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1">
        <v>0.59</v>
      </c>
      <c r="B43" s="2">
        <v>0.69</v>
      </c>
      <c r="C43" s="1">
        <v>0.9</v>
      </c>
      <c r="D43" s="3"/>
      <c r="E43" s="3"/>
      <c r="F43" s="3"/>
      <c r="G43" s="3"/>
      <c r="H43" s="3"/>
      <c r="I43" s="3"/>
      <c r="J43" s="3"/>
      <c r="K43" s="11"/>
      <c r="L43" s="11"/>
      <c r="M43" s="11"/>
      <c r="N43" s="7">
        <f t="shared" si="10"/>
        <v>13.66666667</v>
      </c>
      <c r="O43" s="10">
        <f t="shared" ref="O43:Q43" si="94">COUNTIFS(A:A, "&lt;" &amp; ($N44))/COUNT(A:A)
</f>
        <v>1</v>
      </c>
      <c r="P43" s="10">
        <f t="shared" si="94"/>
        <v>1</v>
      </c>
      <c r="Q43" s="10">
        <f t="shared" si="94"/>
        <v>1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1">
        <v>0.47</v>
      </c>
      <c r="B44" s="2">
        <v>0.78</v>
      </c>
      <c r="C44" s="1">
        <v>0.47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7">
        <f t="shared" si="10"/>
        <v>14</v>
      </c>
      <c r="O44" s="10">
        <f t="shared" ref="O44:Q44" si="95">COUNTIFS(A:A, "&lt;" &amp; ($N45))/COUNT(A:A)
</f>
        <v>1</v>
      </c>
      <c r="P44" s="10">
        <f t="shared" si="95"/>
        <v>1</v>
      </c>
      <c r="Q44" s="10">
        <f t="shared" si="95"/>
        <v>1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1">
        <v>1.41</v>
      </c>
      <c r="B45" s="2">
        <v>0.9</v>
      </c>
      <c r="C45" s="1">
        <v>1.54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7">
        <f t="shared" si="10"/>
        <v>14.33333333</v>
      </c>
      <c r="O45" s="10">
        <f t="shared" ref="O45:Q45" si="96">COUNTIFS(A:A, "&lt;" &amp; ($N46))/COUNT(A:A)
</f>
        <v>1</v>
      </c>
      <c r="P45" s="10">
        <f t="shared" si="96"/>
        <v>1</v>
      </c>
      <c r="Q45" s="10">
        <f t="shared" si="96"/>
        <v>1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">
        <v>1.0</v>
      </c>
      <c r="B46" s="2">
        <v>1.15</v>
      </c>
      <c r="C46" s="1">
        <v>0.47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7">
        <f t="shared" si="10"/>
        <v>14.66666667</v>
      </c>
      <c r="O46" s="10">
        <f t="shared" ref="O46:Q46" si="97">COUNTIFS(A:A, "&lt;" &amp; ($N47))/COUNT(A:A)
</f>
        <v>1</v>
      </c>
      <c r="P46" s="10">
        <f t="shared" si="97"/>
        <v>1</v>
      </c>
      <c r="Q46" s="10">
        <f t="shared" si="97"/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1">
        <v>1.09</v>
      </c>
      <c r="B47" s="2">
        <v>1.09</v>
      </c>
      <c r="C47" s="1">
        <v>0.63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7">
        <f t="shared" si="10"/>
        <v>15</v>
      </c>
      <c r="O47" s="10">
        <f t="shared" ref="O47:Q47" si="98">COUNTIFS(A:A, "&lt;" &amp; ($N48))/COUNT(A:A)
</f>
        <v>1</v>
      </c>
      <c r="P47" s="10">
        <f t="shared" si="98"/>
        <v>1</v>
      </c>
      <c r="Q47" s="10">
        <f t="shared" si="98"/>
        <v>1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1">
        <v>1.06</v>
      </c>
      <c r="B48" s="2">
        <v>0.47</v>
      </c>
      <c r="C48" s="1">
        <v>0.53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7">
        <f t="shared" si="10"/>
        <v>15.33333333</v>
      </c>
      <c r="O48" s="10">
        <f t="shared" ref="O48:Q48" si="99">COUNTIFS(A:A, "&lt;" &amp; ($N49))/COUNT(A:A)
</f>
        <v>1</v>
      </c>
      <c r="P48" s="10">
        <f t="shared" si="99"/>
        <v>1</v>
      </c>
      <c r="Q48" s="10">
        <f t="shared" si="99"/>
        <v>1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1">
        <v>1.15</v>
      </c>
      <c r="B49" s="2">
        <v>1.35</v>
      </c>
      <c r="C49" s="1">
        <v>0.9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7">
        <f t="shared" si="10"/>
        <v>15.66666667</v>
      </c>
      <c r="O49" s="10">
        <f t="shared" ref="O49:Q49" si="100">COUNTIFS(A:A, "&lt;" &amp; ($N50))/COUNT(A:A)
</f>
        <v>1</v>
      </c>
      <c r="P49" s="10">
        <f t="shared" si="100"/>
        <v>1</v>
      </c>
      <c r="Q49" s="10">
        <f t="shared" si="100"/>
        <v>1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1">
        <v>0.87</v>
      </c>
      <c r="B50" s="2">
        <v>1.09</v>
      </c>
      <c r="C50" s="1">
        <v>0.47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7">
        <f t="shared" si="10"/>
        <v>16</v>
      </c>
      <c r="O50" s="10">
        <f t="shared" ref="O50:Q50" si="101">COUNTIFS(A:A, "&lt;" &amp; ($N51))/COUNT(A:A)
</f>
        <v>1</v>
      </c>
      <c r="P50" s="10">
        <f t="shared" si="101"/>
        <v>1</v>
      </c>
      <c r="Q50" s="10">
        <f t="shared" si="101"/>
        <v>1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1">
        <v>1.09</v>
      </c>
      <c r="B51" s="2">
        <v>1.47</v>
      </c>
      <c r="C51" s="1">
        <v>1.47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7">
        <f t="shared" si="10"/>
        <v>16.33333333</v>
      </c>
      <c r="O51" s="10">
        <f t="shared" ref="O51:Q51" si="102">COUNTIFS(A:A, "&lt;" &amp; ($N52))/COUNT(A:A)
</f>
        <v>1</v>
      </c>
      <c r="P51" s="10">
        <f t="shared" si="102"/>
        <v>1</v>
      </c>
      <c r="Q51" s="10">
        <f t="shared" si="102"/>
        <v>1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1">
        <v>0.71</v>
      </c>
      <c r="B52" s="2">
        <v>1.08</v>
      </c>
      <c r="C52" s="1">
        <v>1.02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7">
        <f t="shared" si="10"/>
        <v>16.66666667</v>
      </c>
      <c r="O52" s="10">
        <f t="shared" ref="O52:Q52" si="103">COUNTIFS(A:A, "&lt;" &amp; ($N53))/COUNT(A:A)
</f>
        <v>1</v>
      </c>
      <c r="P52" s="10">
        <f t="shared" si="103"/>
        <v>1</v>
      </c>
      <c r="Q52" s="10">
        <f t="shared" si="103"/>
        <v>1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1">
        <v>1.28</v>
      </c>
      <c r="B53" s="2">
        <v>1.47</v>
      </c>
      <c r="C53" s="1">
        <v>0.48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7">
        <f t="shared" si="10"/>
        <v>17</v>
      </c>
      <c r="O53" s="10">
        <f t="shared" ref="O53:Q53" si="104">COUNTIFS(A:A, "&lt;" &amp; ($N54))/COUNT(A:A)
</f>
        <v>1</v>
      </c>
      <c r="P53" s="10">
        <f t="shared" si="104"/>
        <v>1</v>
      </c>
      <c r="Q53" s="10">
        <f t="shared" si="104"/>
        <v>1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1">
        <v>0.46</v>
      </c>
      <c r="B54" s="2">
        <v>0.53</v>
      </c>
      <c r="C54" s="1">
        <v>1.08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7">
        <f t="shared" si="10"/>
        <v>17.33333333</v>
      </c>
      <c r="O54" s="10">
        <f t="shared" ref="O54:Q54" si="105">COUNTIFS(A:A, "&lt;" &amp; ($N55))/COUNT(A:A)
</f>
        <v>1</v>
      </c>
      <c r="P54" s="10">
        <f t="shared" si="105"/>
        <v>1</v>
      </c>
      <c r="Q54" s="10">
        <f t="shared" si="105"/>
        <v>1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1">
        <v>0.63</v>
      </c>
      <c r="B55" s="2">
        <v>0.56</v>
      </c>
      <c r="C55" s="1">
        <v>1.09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7">
        <f t="shared" si="10"/>
        <v>17.66666667</v>
      </c>
      <c r="O55" s="10">
        <f t="shared" ref="O55:Q55" si="106">COUNTIFS(A:A, "&lt;" &amp; ($N56))/COUNT(A:A)
</f>
        <v>1</v>
      </c>
      <c r="P55" s="10">
        <f t="shared" si="106"/>
        <v>1</v>
      </c>
      <c r="Q55" s="10">
        <f t="shared" si="106"/>
        <v>1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1">
        <v>0.53</v>
      </c>
      <c r="B56" s="2">
        <v>0.84</v>
      </c>
      <c r="C56" s="1">
        <v>0.78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7">
        <f t="shared" si="10"/>
        <v>18</v>
      </c>
      <c r="O56" s="10">
        <f t="shared" ref="O56:Q56" si="107">COUNTIFS(A:A, "&lt;" &amp; ($N57))/COUNT(A:A)
</f>
        <v>1</v>
      </c>
      <c r="P56" s="10">
        <f t="shared" si="107"/>
        <v>1</v>
      </c>
      <c r="Q56" s="10">
        <f t="shared" si="107"/>
        <v>1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1">
        <v>0.72</v>
      </c>
      <c r="B57" s="2">
        <v>0.59</v>
      </c>
      <c r="C57" s="1">
        <v>0.78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7">
        <f t="shared" si="10"/>
        <v>18.33333333</v>
      </c>
      <c r="O57" s="10">
        <f t="shared" ref="O57:Q57" si="108">COUNTIFS(A:A, "&lt;" &amp; ($N58))/COUNT(A:A)
</f>
        <v>1</v>
      </c>
      <c r="P57" s="10">
        <f t="shared" si="108"/>
        <v>1</v>
      </c>
      <c r="Q57" s="10">
        <f t="shared" si="108"/>
        <v>1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1">
        <v>1.15</v>
      </c>
      <c r="B58" s="2">
        <v>0.46</v>
      </c>
      <c r="C58" s="1">
        <v>0.59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7">
        <f t="shared" si="10"/>
        <v>18.66666667</v>
      </c>
      <c r="O58" s="10">
        <f t="shared" ref="O58:Q58" si="109">COUNTIFS(A:A, "&lt;" &amp; ($N59))/COUNT(A:A)
</f>
        <v>1</v>
      </c>
      <c r="P58" s="10">
        <f t="shared" si="109"/>
        <v>1</v>
      </c>
      <c r="Q58" s="10">
        <f t="shared" si="109"/>
        <v>1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1">
        <v>0.59</v>
      </c>
      <c r="B59" s="2">
        <v>1.35</v>
      </c>
      <c r="C59" s="1">
        <v>0.9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7">
        <f t="shared" si="10"/>
        <v>19</v>
      </c>
      <c r="O59" s="10">
        <f t="shared" ref="O59:Q59" si="110">COUNTIFS(A:A, "&lt;" &amp; ($N60))/COUNT(A:A)
</f>
        <v>1</v>
      </c>
      <c r="P59" s="10">
        <f t="shared" si="110"/>
        <v>1</v>
      </c>
      <c r="Q59" s="10">
        <f t="shared" si="110"/>
        <v>1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1">
        <v>1.09</v>
      </c>
      <c r="B60" s="2">
        <v>0.72</v>
      </c>
      <c r="C60" s="1">
        <v>0.6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7">
        <f t="shared" si="10"/>
        <v>19.33333333</v>
      </c>
      <c r="O60" s="10">
        <f t="shared" ref="O60:Q60" si="111">COUNTIFS(A:A, "&lt;" &amp; ($N61))/COUNT(A:A)
</f>
        <v>1</v>
      </c>
      <c r="P60" s="10">
        <f t="shared" si="111"/>
        <v>1</v>
      </c>
      <c r="Q60" s="10">
        <f t="shared" si="111"/>
        <v>1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1">
        <v>0.63</v>
      </c>
      <c r="B61" s="2">
        <v>1.35</v>
      </c>
      <c r="C61" s="1">
        <v>0.94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7">
        <f t="shared" si="10"/>
        <v>19.66666667</v>
      </c>
      <c r="O61" s="10">
        <f t="shared" ref="O61:Q61" si="112">COUNTIFS(A:A, "&lt;" &amp; ($N62))/COUNT(A:A)
</f>
        <v>1</v>
      </c>
      <c r="P61" s="10">
        <f t="shared" si="112"/>
        <v>1</v>
      </c>
      <c r="Q61" s="10">
        <f t="shared" si="112"/>
        <v>1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1">
        <v>0.78</v>
      </c>
      <c r="B62" s="2">
        <v>0.53</v>
      </c>
      <c r="C62" s="1">
        <v>1.08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7">
        <f t="shared" si="10"/>
        <v>20</v>
      </c>
      <c r="O62" s="10">
        <f t="shared" ref="O62:Q62" si="113">COUNTIFS(A:A, "&lt;" &amp; ($N63))/COUNT(A:A)
</f>
        <v>1</v>
      </c>
      <c r="P62" s="10">
        <f t="shared" si="113"/>
        <v>1</v>
      </c>
      <c r="Q62" s="10">
        <f t="shared" si="113"/>
        <v>1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1">
        <v>0.65</v>
      </c>
      <c r="B63" s="2">
        <v>0.65</v>
      </c>
      <c r="C63" s="1">
        <v>0.53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7">
        <f t="shared" si="10"/>
        <v>20.33333333</v>
      </c>
      <c r="O63" s="10">
        <f t="shared" ref="O63:Q63" si="114">COUNTIFS(A:A, "&lt;" &amp; ($N64))/COUNT(A:A)
</f>
        <v>1</v>
      </c>
      <c r="P63" s="10">
        <f t="shared" si="114"/>
        <v>1</v>
      </c>
      <c r="Q63" s="10">
        <f t="shared" si="114"/>
        <v>1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1">
        <v>0.65</v>
      </c>
      <c r="B64" s="2">
        <v>1.09</v>
      </c>
      <c r="C64" s="1">
        <v>1.09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7">
        <f t="shared" si="10"/>
        <v>20.66666667</v>
      </c>
      <c r="O64" s="10">
        <f t="shared" ref="O64:Q64" si="115">COUNTIFS(A:A, "&lt;" &amp; ($N65))/COUNT(A:A)
</f>
        <v>1</v>
      </c>
      <c r="P64" s="10">
        <f t="shared" si="115"/>
        <v>1</v>
      </c>
      <c r="Q64" s="10">
        <f t="shared" si="115"/>
        <v>1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1">
        <v>1.47</v>
      </c>
      <c r="B65" s="2">
        <v>1.47</v>
      </c>
      <c r="C65" s="1">
        <v>1.35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7">
        <f t="shared" si="10"/>
        <v>21</v>
      </c>
      <c r="O65" s="10">
        <f t="shared" ref="O65:Q65" si="116">COUNTIFS(A:A, "&lt;" &amp; ($N66))/COUNT(A:A)
</f>
        <v>1</v>
      </c>
      <c r="P65" s="10">
        <f t="shared" si="116"/>
        <v>1</v>
      </c>
      <c r="Q65" s="10">
        <f t="shared" si="116"/>
        <v>1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1">
        <v>0.47</v>
      </c>
      <c r="B66" s="2">
        <v>0.53</v>
      </c>
      <c r="C66" s="1">
        <v>0.96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7">
        <f t="shared" si="10"/>
        <v>21.33333333</v>
      </c>
      <c r="O66" s="10">
        <f t="shared" ref="O66:Q66" si="117">COUNTIFS(A:A, "&lt;" &amp; ($N67))/COUNT(A:A)
</f>
        <v>1</v>
      </c>
      <c r="P66" s="10">
        <f t="shared" si="117"/>
        <v>1</v>
      </c>
      <c r="Q66" s="10">
        <f t="shared" si="117"/>
        <v>1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1">
        <v>1.08</v>
      </c>
      <c r="B67" s="2">
        <v>0.72</v>
      </c>
      <c r="C67" s="1">
        <v>0.76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7">
        <f t="shared" si="10"/>
        <v>21.66666667</v>
      </c>
      <c r="O67" s="10">
        <f t="shared" ref="O67:Q67" si="118">COUNTIFS(A:A, "&lt;" &amp; ($N68))/COUNT(A:A)
</f>
        <v>1</v>
      </c>
      <c r="P67" s="10">
        <f t="shared" si="118"/>
        <v>1</v>
      </c>
      <c r="Q67" s="10">
        <f t="shared" si="118"/>
        <v>1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1">
        <v>0.47</v>
      </c>
      <c r="B68" s="2">
        <v>0.47</v>
      </c>
      <c r="C68" s="1">
        <v>0.47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7">
        <f t="shared" si="10"/>
        <v>22</v>
      </c>
      <c r="O68" s="10">
        <f t="shared" ref="O68:Q68" si="119">COUNTIFS(A:A, "&lt;" &amp; ($N69))/COUNT(A:A)
</f>
        <v>1</v>
      </c>
      <c r="P68" s="10">
        <f t="shared" si="119"/>
        <v>1</v>
      </c>
      <c r="Q68" s="10">
        <f t="shared" si="119"/>
        <v>1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1">
        <v>0.9</v>
      </c>
      <c r="B69" s="2">
        <v>1.57</v>
      </c>
      <c r="C69" s="1">
        <v>1.15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7">
        <f t="shared" si="10"/>
        <v>22.33333333</v>
      </c>
      <c r="O69" s="10">
        <f t="shared" ref="O69:Q69" si="120">COUNTIFS(A:A, "&lt;" &amp; ($N70))/COUNT(A:A)
</f>
        <v>1</v>
      </c>
      <c r="P69" s="10">
        <f t="shared" si="120"/>
        <v>1</v>
      </c>
      <c r="Q69" s="10">
        <f t="shared" si="120"/>
        <v>1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1">
        <v>0.9</v>
      </c>
      <c r="B70" s="2">
        <v>0.59</v>
      </c>
      <c r="C70" s="1">
        <v>1.03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7">
        <f t="shared" si="10"/>
        <v>22.66666667</v>
      </c>
      <c r="O70" s="10">
        <f t="shared" ref="O70:Q70" si="121">COUNTIFS(A:A, "&lt;" &amp; ($N71))/COUNT(A:A)
</f>
        <v>1</v>
      </c>
      <c r="P70" s="10">
        <f t="shared" si="121"/>
        <v>1</v>
      </c>
      <c r="Q70" s="10">
        <f t="shared" si="121"/>
        <v>1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1">
        <v>0.53</v>
      </c>
      <c r="B71" s="2">
        <v>1.09</v>
      </c>
      <c r="C71" s="1">
        <v>1.14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7">
        <f t="shared" si="10"/>
        <v>23</v>
      </c>
      <c r="O71" s="10">
        <f t="shared" ref="O71:Q71" si="122">COUNTIFS(A:A, "&lt;" &amp; ($N72))/COUNT(A:A)
</f>
        <v>1</v>
      </c>
      <c r="P71" s="10">
        <f t="shared" si="122"/>
        <v>1</v>
      </c>
      <c r="Q71" s="10">
        <f t="shared" si="122"/>
        <v>1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1">
        <v>1.09</v>
      </c>
      <c r="B72" s="2">
        <v>1.08</v>
      </c>
      <c r="C72" s="1">
        <v>0.47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7">
        <f t="shared" si="10"/>
        <v>23.33333333</v>
      </c>
      <c r="O72" s="10">
        <f t="shared" ref="O72:Q72" si="123">COUNTIFS(A:A, "&lt;" &amp; ($N73))/COUNT(A:A)
</f>
        <v>1</v>
      </c>
      <c r="P72" s="10">
        <f t="shared" si="123"/>
        <v>1</v>
      </c>
      <c r="Q72" s="10">
        <f t="shared" si="123"/>
        <v>1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1">
        <v>0.66</v>
      </c>
      <c r="B73" s="2">
        <v>1.38</v>
      </c>
      <c r="C73" s="1">
        <v>1.5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7">
        <f t="shared" si="10"/>
        <v>23.66666667</v>
      </c>
      <c r="O73" s="10">
        <f t="shared" ref="O73:Q73" si="124">COUNTIFS(A:A, "&lt;" &amp; ($N74))/COUNT(A:A)
</f>
        <v>1</v>
      </c>
      <c r="P73" s="10">
        <f t="shared" si="124"/>
        <v>1</v>
      </c>
      <c r="Q73" s="10">
        <f t="shared" si="124"/>
        <v>1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1">
        <v>1.09</v>
      </c>
      <c r="B74" s="2">
        <v>0.47</v>
      </c>
      <c r="C74" s="1">
        <v>1.08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7">
        <f t="shared" si="10"/>
        <v>24</v>
      </c>
      <c r="O74" s="10">
        <f t="shared" ref="O74:Q74" si="125">COUNTIFS(A:A, "&lt;" &amp; ($N75))/COUNT(A:A)
</f>
        <v>1</v>
      </c>
      <c r="P74" s="10">
        <f t="shared" si="125"/>
        <v>1</v>
      </c>
      <c r="Q74" s="10">
        <f t="shared" si="125"/>
        <v>1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1">
        <v>0.59</v>
      </c>
      <c r="B75" s="2">
        <v>0.96</v>
      </c>
      <c r="C75" s="1">
        <v>1.08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7">
        <f t="shared" si="10"/>
        <v>24.33333333</v>
      </c>
      <c r="O75" s="10">
        <f t="shared" ref="O75:Q75" si="126">COUNTIFS(A:A, "&lt;" &amp; ($N76))/COUNT(A:A)
</f>
        <v>1</v>
      </c>
      <c r="P75" s="10">
        <f t="shared" si="126"/>
        <v>1</v>
      </c>
      <c r="Q75" s="10">
        <f t="shared" si="126"/>
        <v>1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1">
        <v>0.53</v>
      </c>
      <c r="B76" s="2">
        <v>1.15</v>
      </c>
      <c r="C76" s="1">
        <v>0.53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7">
        <f t="shared" si="10"/>
        <v>24.66666667</v>
      </c>
      <c r="O76" s="10">
        <f t="shared" ref="O76:Q76" si="127">COUNTIFS(A:A, "&lt;" &amp; ($N77))/COUNT(A:A)
</f>
        <v>1</v>
      </c>
      <c r="P76" s="10">
        <f t="shared" si="127"/>
        <v>1</v>
      </c>
      <c r="Q76" s="10">
        <f t="shared" si="127"/>
        <v>1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1">
        <v>0.84</v>
      </c>
      <c r="B77" s="2">
        <v>1.08</v>
      </c>
      <c r="C77" s="1">
        <v>0.71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7">
        <f t="shared" si="10"/>
        <v>25</v>
      </c>
      <c r="O77" s="10">
        <f t="shared" ref="O77:Q77" si="128">COUNTIFS(A:A, "&lt;" &amp; ($N78))/COUNT(A:A)
</f>
        <v>1</v>
      </c>
      <c r="P77" s="10">
        <f t="shared" si="128"/>
        <v>1</v>
      </c>
      <c r="Q77" s="10">
        <f t="shared" si="128"/>
        <v>1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1">
        <v>0.59</v>
      </c>
      <c r="B78" s="2">
        <v>1.0</v>
      </c>
      <c r="C78" s="1">
        <v>0.59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7">
        <f t="shared" si="10"/>
        <v>25.33333333</v>
      </c>
      <c r="O78" s="10">
        <f t="shared" ref="O78:Q78" si="129">COUNTIFS(A:A, "&lt;" &amp; ($N79))/COUNT(A:A)
</f>
        <v>1</v>
      </c>
      <c r="P78" s="10">
        <f t="shared" si="129"/>
        <v>1</v>
      </c>
      <c r="Q78" s="10">
        <f t="shared" si="129"/>
        <v>1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1">
        <v>1.02</v>
      </c>
      <c r="B79" s="2">
        <v>1.28</v>
      </c>
      <c r="C79" s="1">
        <v>0.96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7">
        <f t="shared" si="10"/>
        <v>25.66666667</v>
      </c>
      <c r="O79" s="10">
        <f t="shared" ref="O79:Q79" si="130">COUNTIFS(A:A, "&lt;" &amp; ($N80))/COUNT(A:A)
</f>
        <v>1</v>
      </c>
      <c r="P79" s="10">
        <f t="shared" si="130"/>
        <v>1</v>
      </c>
      <c r="Q79" s="10">
        <f t="shared" si="130"/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1">
        <v>0.47</v>
      </c>
      <c r="B80" s="2">
        <v>0.51</v>
      </c>
      <c r="C80" s="1">
        <v>0.84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7">
        <f t="shared" si="10"/>
        <v>26</v>
      </c>
      <c r="O80" s="10">
        <f t="shared" ref="O80:Q80" si="131">COUNTIFS(A:A, "&lt;" &amp; ($N81))/COUNT(A:A)
</f>
        <v>1</v>
      </c>
      <c r="P80" s="10">
        <f t="shared" si="131"/>
        <v>1</v>
      </c>
      <c r="Q80" s="10">
        <f t="shared" si="131"/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1">
        <v>0.78</v>
      </c>
      <c r="B81" s="2">
        <v>1.6</v>
      </c>
      <c r="C81" s="1">
        <v>0.59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7">
        <f t="shared" si="10"/>
        <v>26.33333333</v>
      </c>
      <c r="O81" s="10">
        <f t="shared" ref="O81:Q81" si="132">COUNTIFS(A:A, "&lt;" &amp; ($N82))/COUNT(A:A)
</f>
        <v>1</v>
      </c>
      <c r="P81" s="10">
        <f t="shared" si="132"/>
        <v>1</v>
      </c>
      <c r="Q81" s="10">
        <f t="shared" si="132"/>
        <v>1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1">
        <v>0.62</v>
      </c>
      <c r="B82" s="2">
        <v>1.08</v>
      </c>
      <c r="C82" s="1">
        <v>1.14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7">
        <f t="shared" si="10"/>
        <v>26.66666667</v>
      </c>
      <c r="O82" s="10">
        <f t="shared" ref="O82:Q82" si="133">COUNTIFS(A:A, "&lt;" &amp; ($N83))/COUNT(A:A)
</f>
        <v>1</v>
      </c>
      <c r="P82" s="10">
        <f t="shared" si="133"/>
        <v>1</v>
      </c>
      <c r="Q82" s="10">
        <f t="shared" si="133"/>
        <v>1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1">
        <v>1.35</v>
      </c>
      <c r="B83" s="2">
        <v>1.54</v>
      </c>
      <c r="C83" s="1">
        <v>1.53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7">
        <f t="shared" si="10"/>
        <v>27</v>
      </c>
      <c r="O83" s="10">
        <f t="shared" ref="O83:Q83" si="134">COUNTIFS(A:A, "&lt;" &amp; ($N84))/COUNT(A:A)
</f>
        <v>1</v>
      </c>
      <c r="P83" s="10">
        <f t="shared" si="134"/>
        <v>1</v>
      </c>
      <c r="Q83" s="10">
        <f t="shared" si="134"/>
        <v>1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1">
        <v>0.71</v>
      </c>
      <c r="B84" s="2">
        <v>0.72</v>
      </c>
      <c r="C84" s="1">
        <v>0.84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7">
        <f t="shared" si="10"/>
        <v>27.33333333</v>
      </c>
      <c r="O84" s="10">
        <f t="shared" ref="O84:Q84" si="135">COUNTIFS(A:A, "&lt;" &amp; ($N85))/COUNT(A:A)
</f>
        <v>1</v>
      </c>
      <c r="P84" s="10">
        <f t="shared" si="135"/>
        <v>1</v>
      </c>
      <c r="Q84" s="10">
        <f t="shared" si="135"/>
        <v>1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1">
        <v>0.9</v>
      </c>
      <c r="B85" s="2">
        <v>0.59</v>
      </c>
      <c r="C85" s="1">
        <v>1.48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7">
        <f t="shared" si="10"/>
        <v>27.66666667</v>
      </c>
      <c r="O85" s="10">
        <f t="shared" ref="O85:Q85" si="136">COUNTIFS(A:A, "&lt;" &amp; ($N86))/COUNT(A:A)
</f>
        <v>1</v>
      </c>
      <c r="P85" s="10">
        <f t="shared" si="136"/>
        <v>1</v>
      </c>
      <c r="Q85" s="10">
        <f t="shared" si="136"/>
        <v>1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1">
        <v>0.78</v>
      </c>
      <c r="B86" s="2">
        <v>0.72</v>
      </c>
      <c r="C86" s="1">
        <v>0.47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7">
        <f t="shared" si="10"/>
        <v>28</v>
      </c>
      <c r="O86" s="10">
        <f t="shared" ref="O86:Q86" si="137">COUNTIFS(A:A, "&lt;" &amp; ($N87))/COUNT(A:A)
</f>
        <v>1</v>
      </c>
      <c r="P86" s="10">
        <f t="shared" si="137"/>
        <v>1</v>
      </c>
      <c r="Q86" s="10">
        <f t="shared" si="137"/>
        <v>1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1">
        <v>1.41</v>
      </c>
      <c r="B87" s="2">
        <v>1.03</v>
      </c>
      <c r="C87" s="1">
        <v>0.59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7">
        <f t="shared" si="10"/>
        <v>28.33333333</v>
      </c>
      <c r="O87" s="10">
        <f t="shared" ref="O87:Q87" si="138">COUNTIFS(A:A, "&lt;" &amp; ($N88))/COUNT(A:A)
</f>
        <v>1</v>
      </c>
      <c r="P87" s="10">
        <f t="shared" si="138"/>
        <v>1</v>
      </c>
      <c r="Q87" s="10">
        <f t="shared" si="138"/>
        <v>1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1">
        <v>0.65</v>
      </c>
      <c r="B88" s="2">
        <v>0.9</v>
      </c>
      <c r="C88" s="1">
        <v>0.96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7">
        <f t="shared" si="10"/>
        <v>28.66666667</v>
      </c>
      <c r="O88" s="10">
        <f t="shared" ref="O88:Q88" si="139">COUNTIFS(A:A, "&lt;" &amp; ($N89))/COUNT(A:A)
</f>
        <v>1</v>
      </c>
      <c r="P88" s="10">
        <f t="shared" si="139"/>
        <v>1</v>
      </c>
      <c r="Q88" s="10">
        <f t="shared" si="139"/>
        <v>1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1">
        <v>1.09</v>
      </c>
      <c r="B89" s="2">
        <v>0.84</v>
      </c>
      <c r="C89" s="1">
        <v>0.96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7">
        <f t="shared" si="10"/>
        <v>29</v>
      </c>
      <c r="O89" s="10">
        <f t="shared" ref="O89:Q89" si="140">COUNTIFS(A:A, "&lt;" &amp; ($N90))/COUNT(A:A)
</f>
        <v>1</v>
      </c>
      <c r="P89" s="10">
        <f t="shared" si="140"/>
        <v>1</v>
      </c>
      <c r="Q89" s="10">
        <f t="shared" si="140"/>
        <v>1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1">
        <v>0.72</v>
      </c>
      <c r="B90" s="2">
        <v>0.82</v>
      </c>
      <c r="C90" s="1">
        <v>0.96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7">
        <f t="shared" si="10"/>
        <v>29.33333333</v>
      </c>
      <c r="O90" s="10">
        <f t="shared" ref="O90:Q90" si="141">COUNTIFS(A:A, "&lt;" &amp; ($N91))/COUNT(A:A)
</f>
        <v>1</v>
      </c>
      <c r="P90" s="10">
        <f t="shared" si="141"/>
        <v>1</v>
      </c>
      <c r="Q90" s="10">
        <f t="shared" si="141"/>
        <v>1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1">
        <v>0.82</v>
      </c>
      <c r="B91" s="2">
        <v>0.9</v>
      </c>
      <c r="C91" s="1">
        <v>0.96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7">
        <f t="shared" si="10"/>
        <v>29.66666667</v>
      </c>
      <c r="O91" s="10">
        <f t="shared" ref="O91:Q91" si="142">COUNTIFS(A:A, "&lt;" &amp; ($N92))/COUNT(A:A)
</f>
        <v>1</v>
      </c>
      <c r="P91" s="10">
        <f t="shared" si="142"/>
        <v>1</v>
      </c>
      <c r="Q91" s="10">
        <f t="shared" si="142"/>
        <v>1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1">
        <v>0.47</v>
      </c>
      <c r="B92" s="2">
        <v>1.06</v>
      </c>
      <c r="C92" s="1">
        <v>0.96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7">
        <f t="shared" si="10"/>
        <v>30</v>
      </c>
      <c r="O92" s="10">
        <f t="shared" ref="O92:Q92" si="143">COUNTIFS(A:A, "&lt;" &amp; ($N93))/COUNT(A:A)
</f>
        <v>1</v>
      </c>
      <c r="P92" s="10">
        <f t="shared" si="143"/>
        <v>1</v>
      </c>
      <c r="Q92" s="10">
        <f t="shared" si="143"/>
        <v>1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1">
        <v>0.65</v>
      </c>
      <c r="B93" s="2">
        <v>0.78</v>
      </c>
      <c r="C93" s="1">
        <v>0.96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7">
        <f t="shared" si="10"/>
        <v>30.33333333</v>
      </c>
      <c r="O93" s="10">
        <f t="shared" ref="O93:Q93" si="144">COUNTIFS(A:A, "&lt;" &amp; ($N94))/COUNT(A:A)
</f>
        <v>1</v>
      </c>
      <c r="P93" s="10">
        <f t="shared" si="144"/>
        <v>1</v>
      </c>
      <c r="Q93" s="10">
        <f t="shared" si="144"/>
        <v>1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1">
        <v>0.9</v>
      </c>
      <c r="B94" s="2">
        <v>1.0</v>
      </c>
      <c r="C94" s="1">
        <v>0.78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7">
        <f t="shared" si="10"/>
        <v>30.66666667</v>
      </c>
      <c r="O94" s="10">
        <f t="shared" ref="O94:Q94" si="145">COUNTIFS(A:A, "&lt;" &amp; ($N95))/COUNT(A:A)
</f>
        <v>1</v>
      </c>
      <c r="P94" s="10">
        <f t="shared" si="145"/>
        <v>1</v>
      </c>
      <c r="Q94" s="10">
        <f t="shared" si="145"/>
        <v>1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1">
        <v>0.96</v>
      </c>
      <c r="B95" s="2">
        <v>0.96</v>
      </c>
      <c r="C95" s="1">
        <v>0.75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7">
        <f t="shared" si="10"/>
        <v>31</v>
      </c>
      <c r="O95" s="10">
        <f t="shared" ref="O95:Q95" si="146">COUNTIFS(A:A, "&lt;" &amp; ($N96))/COUNT(A:A)
</f>
        <v>1</v>
      </c>
      <c r="P95" s="10">
        <f t="shared" si="146"/>
        <v>1</v>
      </c>
      <c r="Q95" s="10">
        <f t="shared" si="146"/>
        <v>1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1">
        <v>1.09</v>
      </c>
      <c r="B96" s="2">
        <v>1.08</v>
      </c>
      <c r="C96" s="1">
        <v>0.78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7">
        <f t="shared" si="10"/>
        <v>31.33333333</v>
      </c>
      <c r="O96" s="10">
        <f t="shared" ref="O96:Q96" si="147">COUNTIFS(A:A, "&lt;" &amp; ($N97))/COUNT(A:A)
</f>
        <v>1</v>
      </c>
      <c r="P96" s="10">
        <f t="shared" si="147"/>
        <v>1</v>
      </c>
      <c r="Q96" s="10">
        <f t="shared" si="147"/>
        <v>1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1">
        <v>0.96</v>
      </c>
      <c r="B97" s="2">
        <v>1.28</v>
      </c>
      <c r="C97" s="1">
        <v>1.06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7">
        <f t="shared" si="10"/>
        <v>31.66666667</v>
      </c>
      <c r="O97" s="10">
        <f t="shared" ref="O97:Q97" si="148">COUNTIFS(A:A, "&lt;" &amp; ($N98))/COUNT(A:A)
</f>
        <v>1</v>
      </c>
      <c r="P97" s="10">
        <f t="shared" si="148"/>
        <v>1</v>
      </c>
      <c r="Q97" s="10">
        <f t="shared" si="148"/>
        <v>1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1">
        <v>1.08</v>
      </c>
      <c r="B98" s="2">
        <v>0.47</v>
      </c>
      <c r="C98" s="1">
        <v>0.65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7">
        <f t="shared" si="10"/>
        <v>32</v>
      </c>
      <c r="O98" s="10">
        <f t="shared" ref="O98:Q98" si="149">COUNTIFS(A:A, "&lt;" &amp; ($N99))/COUNT(A:A)
</f>
        <v>1</v>
      </c>
      <c r="P98" s="10">
        <f t="shared" si="149"/>
        <v>1</v>
      </c>
      <c r="Q98" s="10">
        <f t="shared" si="149"/>
        <v>1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1">
        <v>1.35</v>
      </c>
      <c r="B99" s="2">
        <v>0.96</v>
      </c>
      <c r="C99" s="1">
        <v>0.9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7">
        <f t="shared" si="10"/>
        <v>32.33333333</v>
      </c>
      <c r="O99" s="10">
        <f t="shared" ref="O99:Q99" si="150">COUNTIFS(A:A, "&lt;" &amp; ($N100))/COUNT(A:A)
</f>
        <v>1</v>
      </c>
      <c r="P99" s="10">
        <f t="shared" si="150"/>
        <v>1</v>
      </c>
      <c r="Q99" s="10">
        <f t="shared" si="150"/>
        <v>1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1">
        <v>0.94</v>
      </c>
      <c r="B100" s="2">
        <v>0.47</v>
      </c>
      <c r="C100" s="1">
        <v>0.96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7">
        <f t="shared" si="10"/>
        <v>32.66666667</v>
      </c>
      <c r="O100" s="10">
        <f t="shared" ref="O100:Q100" si="151">COUNTIFS(A:A, "&lt;" &amp; ($N101))/COUNT(A:A)
</f>
        <v>1</v>
      </c>
      <c r="P100" s="10">
        <f t="shared" si="151"/>
        <v>1</v>
      </c>
      <c r="Q100" s="10">
        <f t="shared" si="151"/>
        <v>1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1">
        <v>0.78</v>
      </c>
      <c r="B101" s="2">
        <v>0.9</v>
      </c>
      <c r="C101" s="1">
        <v>1.07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7">
        <f t="shared" si="10"/>
        <v>33</v>
      </c>
      <c r="O101" s="10">
        <f t="shared" ref="O101:Q101" si="152">COUNTIFS(A:A, "&lt;" &amp; ($N102))/COUNT(A:A)
</f>
        <v>1</v>
      </c>
      <c r="P101" s="10">
        <f t="shared" si="152"/>
        <v>1</v>
      </c>
      <c r="Q101" s="10">
        <f t="shared" si="152"/>
        <v>1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1">
        <v>0.96</v>
      </c>
      <c r="B102" s="2">
        <v>0.53</v>
      </c>
      <c r="C102" s="1">
        <v>0.59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7">
        <f t="shared" si="10"/>
        <v>33.33333333</v>
      </c>
      <c r="O102" s="10">
        <f t="shared" ref="O102:Q102" si="153">COUNTIFS(A:A, "&lt;" &amp; ($N103))/COUNT(A:A)
</f>
        <v>1</v>
      </c>
      <c r="P102" s="10">
        <f t="shared" si="153"/>
        <v>1</v>
      </c>
      <c r="Q102" s="10">
        <f t="shared" si="153"/>
        <v>1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1">
        <v>1.35</v>
      </c>
      <c r="B103" s="2">
        <v>1.29</v>
      </c>
      <c r="C103" s="1">
        <v>1.28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7">
        <f t="shared" si="10"/>
        <v>33.66666667</v>
      </c>
      <c r="O103" s="10">
        <f t="shared" ref="O103:Q103" si="154">COUNTIFS(A:A, "&lt;" &amp; ($N104))/COUNT(A:A)
</f>
        <v>1</v>
      </c>
      <c r="P103" s="10">
        <f t="shared" si="154"/>
        <v>1</v>
      </c>
      <c r="Q103" s="10">
        <f t="shared" si="154"/>
        <v>1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1">
        <v>1.02</v>
      </c>
      <c r="B104" s="2">
        <v>0.47</v>
      </c>
      <c r="C104" s="1">
        <v>0.47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7">
        <f t="shared" si="10"/>
        <v>34</v>
      </c>
      <c r="O104" s="10">
        <f t="shared" ref="O104:Q104" si="155">COUNTIFS(A:A, "&lt;" &amp; ($N105))/COUNT(A:A)
</f>
        <v>1</v>
      </c>
      <c r="P104" s="10">
        <f t="shared" si="155"/>
        <v>1</v>
      </c>
      <c r="Q104" s="10">
        <f t="shared" si="155"/>
        <v>1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1">
        <v>1.08</v>
      </c>
      <c r="B105" s="2">
        <v>1.09</v>
      </c>
      <c r="C105" s="1">
        <v>1.15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7">
        <f t="shared" si="10"/>
        <v>34.33333333</v>
      </c>
      <c r="O105" s="10">
        <f t="shared" ref="O105:Q105" si="156">COUNTIFS(A:A, "&lt;" &amp; ($N106))/COUNT(A:A)
</f>
        <v>1</v>
      </c>
      <c r="P105" s="10">
        <f t="shared" si="156"/>
        <v>1</v>
      </c>
      <c r="Q105" s="10">
        <f t="shared" si="156"/>
        <v>1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1">
        <v>0.47</v>
      </c>
      <c r="B106" s="2">
        <v>1.09</v>
      </c>
      <c r="C106" s="1">
        <v>0.71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7">
        <f t="shared" si="10"/>
        <v>34.66666667</v>
      </c>
      <c r="O106" s="10">
        <f t="shared" ref="O106:Q106" si="157">COUNTIFS(A:A, "&lt;" &amp; ($N107))/COUNT(A:A)
</f>
        <v>1</v>
      </c>
      <c r="P106" s="10">
        <f t="shared" si="157"/>
        <v>1</v>
      </c>
      <c r="Q106" s="10">
        <f t="shared" si="157"/>
        <v>1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1">
        <v>0.9</v>
      </c>
      <c r="B107" s="2">
        <v>1.09</v>
      </c>
      <c r="C107" s="1">
        <v>1.28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7">
        <f t="shared" si="10"/>
        <v>35</v>
      </c>
      <c r="O107" s="10">
        <f t="shared" ref="O107:Q107" si="158">COUNTIFS(A:A, "&lt;" &amp; ($N108))/COUNT(A:A)
</f>
        <v>1</v>
      </c>
      <c r="P107" s="10">
        <f t="shared" si="158"/>
        <v>1</v>
      </c>
      <c r="Q107" s="10">
        <f t="shared" si="158"/>
        <v>1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1">
        <v>1.09</v>
      </c>
      <c r="B108" s="2">
        <v>0.46</v>
      </c>
      <c r="C108" s="1">
        <v>1.02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7">
        <f t="shared" si="10"/>
        <v>35.33333333</v>
      </c>
      <c r="O108" s="10">
        <f t="shared" ref="O108:Q108" si="159">COUNTIFS(A:A, "&lt;" &amp; ($N109))/COUNT(A:A)
</f>
        <v>1</v>
      </c>
      <c r="P108" s="10">
        <f t="shared" si="159"/>
        <v>1</v>
      </c>
      <c r="Q108" s="10">
        <f t="shared" si="159"/>
        <v>1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1">
        <v>1.09</v>
      </c>
      <c r="B109" s="2">
        <v>1.47</v>
      </c>
      <c r="C109" s="1">
        <v>1.02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7">
        <f t="shared" si="10"/>
        <v>35.66666667</v>
      </c>
      <c r="O109" s="10">
        <f t="shared" ref="O109:Q109" si="160">COUNTIFS(A:A, "&lt;" &amp; ($N110))/COUNT(A:A)
</f>
        <v>1</v>
      </c>
      <c r="P109" s="10">
        <f t="shared" si="160"/>
        <v>1</v>
      </c>
      <c r="Q109" s="10">
        <f t="shared" si="160"/>
        <v>1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1">
        <v>0.9</v>
      </c>
      <c r="B110" s="2">
        <v>0.46</v>
      </c>
      <c r="C110" s="1">
        <v>0.46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7">
        <f t="shared" si="10"/>
        <v>36</v>
      </c>
      <c r="O110" s="10">
        <f t="shared" ref="O110:Q110" si="161">COUNTIFS(A:A, "&lt;" &amp; ($N111))/COUNT(A:A)
</f>
        <v>1</v>
      </c>
      <c r="P110" s="10">
        <f t="shared" si="161"/>
        <v>1</v>
      </c>
      <c r="Q110" s="10">
        <f t="shared" si="161"/>
        <v>1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1">
        <v>0.88</v>
      </c>
      <c r="B111" s="2">
        <v>1.28</v>
      </c>
      <c r="C111" s="1">
        <v>0.9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7">
        <f t="shared" si="10"/>
        <v>36.33333333</v>
      </c>
      <c r="O111" s="10">
        <f t="shared" ref="O111:Q111" si="162">COUNTIFS(A:A, "&lt;" &amp; ($N112))/COUNT(A:A)
</f>
        <v>1</v>
      </c>
      <c r="P111" s="10">
        <f t="shared" si="162"/>
        <v>1</v>
      </c>
      <c r="Q111" s="10">
        <f t="shared" si="162"/>
        <v>1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1">
        <v>0.53</v>
      </c>
      <c r="B112" s="2">
        <v>1.06</v>
      </c>
      <c r="C112" s="1">
        <v>0.53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7">
        <f t="shared" si="10"/>
        <v>36.66666667</v>
      </c>
      <c r="O112" s="10">
        <f t="shared" ref="O112:Q112" si="163">COUNTIFS(A:A, "&lt;" &amp; ($N113))/COUNT(A:A)
</f>
        <v>1</v>
      </c>
      <c r="P112" s="10">
        <f t="shared" si="163"/>
        <v>1</v>
      </c>
      <c r="Q112" s="10">
        <f t="shared" si="163"/>
        <v>1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1">
        <v>1.06</v>
      </c>
      <c r="B113" s="2">
        <v>1.09</v>
      </c>
      <c r="C113" s="1">
        <v>1.15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7">
        <f t="shared" si="10"/>
        <v>37</v>
      </c>
      <c r="O113" s="10">
        <f t="shared" ref="O113:Q113" si="164">COUNTIFS(A:A, "&lt;" &amp; ($N114))/COUNT(A:A)
</f>
        <v>1</v>
      </c>
      <c r="P113" s="10">
        <f t="shared" si="164"/>
        <v>1</v>
      </c>
      <c r="Q113" s="10">
        <f t="shared" si="164"/>
        <v>1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1">
        <v>0.72</v>
      </c>
      <c r="B114" s="2">
        <v>0.67</v>
      </c>
      <c r="C114" s="1">
        <v>0.47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7">
        <f t="shared" si="10"/>
        <v>37.33333333</v>
      </c>
      <c r="O114" s="10">
        <f t="shared" ref="O114:Q114" si="165">COUNTIFS(A:A, "&lt;" &amp; ($N115))/COUNT(A:A)
</f>
        <v>1</v>
      </c>
      <c r="P114" s="10">
        <f t="shared" si="165"/>
        <v>1</v>
      </c>
      <c r="Q114" s="10">
        <f t="shared" si="165"/>
        <v>1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1">
        <v>1.35</v>
      </c>
      <c r="B115" s="2">
        <v>1.41</v>
      </c>
      <c r="C115" s="1">
        <v>0.72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7">
        <f t="shared" si="10"/>
        <v>37.66666667</v>
      </c>
      <c r="O115" s="10">
        <f t="shared" ref="O115:Q115" si="166">COUNTIFS(A:A, "&lt;" &amp; ($N116))/COUNT(A:A)
</f>
        <v>1</v>
      </c>
      <c r="P115" s="10">
        <f t="shared" si="166"/>
        <v>1</v>
      </c>
      <c r="Q115" s="10">
        <f t="shared" si="166"/>
        <v>1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1">
        <v>0.53</v>
      </c>
      <c r="B116" s="2">
        <v>0.46</v>
      </c>
      <c r="C116" s="1">
        <v>0.63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7">
        <f t="shared" si="10"/>
        <v>38</v>
      </c>
      <c r="O116" s="10">
        <f t="shared" ref="O116:Q116" si="167">COUNTIFS(A:A, "&lt;" &amp; ($N117))/COUNT(A:A)
</f>
        <v>1</v>
      </c>
      <c r="P116" s="10">
        <f t="shared" si="167"/>
        <v>1</v>
      </c>
      <c r="Q116" s="10">
        <f t="shared" si="167"/>
        <v>1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1">
        <v>1.02</v>
      </c>
      <c r="B117" s="2">
        <v>1.47</v>
      </c>
      <c r="C117" s="1">
        <v>1.53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7">
        <f t="shared" si="10"/>
        <v>38.33333333</v>
      </c>
      <c r="O117" s="10">
        <f t="shared" ref="O117:Q117" si="168">COUNTIFS(A:A, "&lt;" &amp; ($N118))/COUNT(A:A)
</f>
        <v>1</v>
      </c>
      <c r="P117" s="10">
        <f t="shared" si="168"/>
        <v>1</v>
      </c>
      <c r="Q117" s="10">
        <f t="shared" si="168"/>
        <v>1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1">
        <v>0.78</v>
      </c>
      <c r="B118" s="2">
        <v>0.47</v>
      </c>
      <c r="C118" s="1">
        <v>0.65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7">
        <f t="shared" si="10"/>
        <v>38.66666667</v>
      </c>
      <c r="O118" s="10">
        <f t="shared" ref="O118:Q118" si="169">COUNTIFS(A:A, "&lt;" &amp; ($N119))/COUNT(A:A)
</f>
        <v>1</v>
      </c>
      <c r="P118" s="10">
        <f t="shared" si="169"/>
        <v>1</v>
      </c>
      <c r="Q118" s="10">
        <f t="shared" si="169"/>
        <v>1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1">
        <v>1.06</v>
      </c>
      <c r="B119" s="2">
        <v>0.69</v>
      </c>
      <c r="C119" s="1">
        <v>0.53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7">
        <f t="shared" si="10"/>
        <v>39</v>
      </c>
      <c r="O119" s="10">
        <f t="shared" ref="O119:Q119" si="170">COUNTIFS(A:A, "&lt;" &amp; ($N120))/COUNT(A:A)
</f>
        <v>1</v>
      </c>
      <c r="P119" s="10">
        <f t="shared" si="170"/>
        <v>1</v>
      </c>
      <c r="Q119" s="10">
        <f t="shared" si="170"/>
        <v>1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1">
        <v>0.46</v>
      </c>
      <c r="B120" s="2">
        <v>1.08</v>
      </c>
      <c r="C120" s="1">
        <v>1.02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7">
        <f t="shared" si="10"/>
        <v>39.33333333</v>
      </c>
      <c r="O120" s="10">
        <f t="shared" ref="O120:Q120" si="171">COUNTIFS(A:A, "&lt;" &amp; ($N121))/COUNT(A:A)
</f>
        <v>1</v>
      </c>
      <c r="P120" s="10">
        <f t="shared" si="171"/>
        <v>1</v>
      </c>
      <c r="Q120" s="10">
        <f t="shared" si="171"/>
        <v>1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1">
        <v>1.6</v>
      </c>
      <c r="B121" s="2">
        <v>1.53</v>
      </c>
      <c r="C121" s="1">
        <v>0.84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7">
        <f t="shared" si="10"/>
        <v>39.66666667</v>
      </c>
      <c r="O121" s="10">
        <f t="shared" ref="O121:Q121" si="172">COUNTIFS(A:A, "&lt;" &amp; ($N122))/COUNT(A:A)
</f>
        <v>1</v>
      </c>
      <c r="P121" s="10">
        <f t="shared" si="172"/>
        <v>1</v>
      </c>
      <c r="Q121" s="10">
        <f t="shared" si="172"/>
        <v>1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1">
        <v>0.72</v>
      </c>
      <c r="B122" s="2">
        <v>0.47</v>
      </c>
      <c r="C122" s="1">
        <v>1.29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7">
        <f t="shared" si="10"/>
        <v>40</v>
      </c>
      <c r="O122" s="10">
        <v>1.0</v>
      </c>
      <c r="P122" s="10">
        <v>1.0</v>
      </c>
      <c r="Q122" s="10">
        <v>1.0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1">
        <v>0.78</v>
      </c>
      <c r="B123" s="2">
        <v>1.02</v>
      </c>
      <c r="C123" s="1">
        <v>0.9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8"/>
      <c r="O123" s="11"/>
      <c r="P123" s="11"/>
      <c r="Q123" s="11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1">
        <v>0.47</v>
      </c>
      <c r="B124" s="2">
        <v>0.53</v>
      </c>
      <c r="C124" s="1">
        <v>0.72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8"/>
      <c r="O124" s="11"/>
      <c r="P124" s="11"/>
      <c r="Q124" s="11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1">
        <v>1.09</v>
      </c>
      <c r="B125" s="2">
        <v>0.78</v>
      </c>
      <c r="C125" s="1">
        <v>1.15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8"/>
      <c r="O125" s="11"/>
      <c r="P125" s="11"/>
      <c r="Q125" s="11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1">
        <v>0.47</v>
      </c>
      <c r="B126" s="2">
        <v>0.84</v>
      </c>
      <c r="C126" s="1">
        <v>1.02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8"/>
      <c r="O126" s="11"/>
      <c r="P126" s="11"/>
      <c r="Q126" s="11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1">
        <v>0.59</v>
      </c>
      <c r="B127" s="2">
        <v>1.35</v>
      </c>
      <c r="C127" s="1">
        <v>0.84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8"/>
      <c r="O127" s="11"/>
      <c r="P127" s="11"/>
      <c r="Q127" s="11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1">
        <v>1.09</v>
      </c>
      <c r="B128" s="2">
        <v>0.47</v>
      </c>
      <c r="C128" s="1">
        <v>0.47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8"/>
      <c r="O128" s="11"/>
      <c r="P128" s="11"/>
      <c r="Q128" s="11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1">
        <v>1.14</v>
      </c>
      <c r="B129" s="2">
        <v>0.72</v>
      </c>
      <c r="C129" s="1">
        <v>0.96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8"/>
      <c r="O129" s="11"/>
      <c r="P129" s="11"/>
      <c r="Q129" s="11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1">
        <v>0.46</v>
      </c>
      <c r="B130" s="2">
        <v>1.08</v>
      </c>
      <c r="C130" s="1">
        <v>0.78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8"/>
      <c r="O130" s="11"/>
      <c r="P130" s="11"/>
      <c r="Q130" s="11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1">
        <v>0.59</v>
      </c>
      <c r="B131" s="2">
        <v>1.06</v>
      </c>
      <c r="C131" s="1">
        <v>0.56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8"/>
      <c r="O131" s="11"/>
      <c r="P131" s="11"/>
      <c r="Q131" s="11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1">
        <v>1.06</v>
      </c>
      <c r="B132" s="2">
        <v>0.59</v>
      </c>
      <c r="C132" s="1">
        <v>0.78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8"/>
      <c r="O132" s="11"/>
      <c r="P132" s="11"/>
      <c r="Q132" s="11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1">
        <v>1.02</v>
      </c>
      <c r="B133" s="2">
        <v>1.02</v>
      </c>
      <c r="C133" s="1">
        <v>1.41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8"/>
      <c r="O133" s="11"/>
      <c r="P133" s="11"/>
      <c r="Q133" s="11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1">
        <v>0.77</v>
      </c>
      <c r="B134" s="2">
        <v>0.84</v>
      </c>
      <c r="C134" s="1">
        <v>0.59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8"/>
      <c r="O134" s="11"/>
      <c r="P134" s="11"/>
      <c r="Q134" s="11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1">
        <v>0.78</v>
      </c>
      <c r="B135" s="2">
        <v>0.59</v>
      </c>
      <c r="C135" s="1">
        <v>0.64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8"/>
      <c r="O135" s="11"/>
      <c r="P135" s="11"/>
      <c r="Q135" s="11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1">
        <v>0.59</v>
      </c>
      <c r="B136" s="2">
        <v>1.02</v>
      </c>
      <c r="C136" s="1">
        <v>1.14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8"/>
      <c r="O136" s="11"/>
      <c r="P136" s="11"/>
      <c r="Q136" s="11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1">
        <v>1.06</v>
      </c>
      <c r="B137" s="2">
        <v>0.78</v>
      </c>
      <c r="C137" s="1">
        <v>0.59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8"/>
      <c r="O137" s="11"/>
      <c r="P137" s="11"/>
      <c r="Q137" s="11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1">
        <v>0.47</v>
      </c>
      <c r="B138" s="2">
        <v>0.47</v>
      </c>
      <c r="C138" s="1">
        <v>0.9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8"/>
      <c r="O138" s="11"/>
      <c r="P138" s="11"/>
      <c r="Q138" s="11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1">
        <v>0.9</v>
      </c>
      <c r="B139" s="2">
        <v>0.84</v>
      </c>
      <c r="C139" s="1">
        <v>1.35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8"/>
      <c r="O139" s="11"/>
      <c r="P139" s="11"/>
      <c r="Q139" s="11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1">
        <v>0.59</v>
      </c>
      <c r="B140" s="2">
        <v>0.53</v>
      </c>
      <c r="C140" s="1">
        <v>0.72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8"/>
      <c r="O140" s="11"/>
      <c r="P140" s="11"/>
      <c r="Q140" s="11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1">
        <v>1.08</v>
      </c>
      <c r="B141" s="2">
        <v>1.06</v>
      </c>
      <c r="C141" s="1">
        <v>0.53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8"/>
      <c r="O141" s="11"/>
      <c r="P141" s="11"/>
      <c r="Q141" s="11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1">
        <v>0.9</v>
      </c>
      <c r="B142" s="2">
        <v>0.53</v>
      </c>
      <c r="C142" s="1">
        <v>0.9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8"/>
      <c r="O142" s="11"/>
      <c r="P142" s="11"/>
      <c r="Q142" s="11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1">
        <v>1.59</v>
      </c>
      <c r="B143" s="2">
        <v>1.08</v>
      </c>
      <c r="C143" s="1">
        <v>1.08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8"/>
      <c r="O143" s="11"/>
      <c r="P143" s="11"/>
      <c r="Q143" s="11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1">
        <v>0.82</v>
      </c>
      <c r="B144" s="2">
        <v>0.59</v>
      </c>
      <c r="C144" s="1">
        <v>1.02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8"/>
      <c r="O144" s="11"/>
      <c r="P144" s="11"/>
      <c r="Q144" s="11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1">
        <v>1.08</v>
      </c>
      <c r="B145" s="2">
        <v>1.14</v>
      </c>
      <c r="C145" s="1">
        <v>1.47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8"/>
      <c r="O145" s="11"/>
      <c r="P145" s="11"/>
      <c r="Q145" s="11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1">
        <v>1.16</v>
      </c>
      <c r="B146" s="2">
        <v>1.09</v>
      </c>
      <c r="C146" s="1">
        <v>0.94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8"/>
      <c r="O146" s="11"/>
      <c r="P146" s="11"/>
      <c r="Q146" s="11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1">
        <v>1.28</v>
      </c>
      <c r="B147" s="2">
        <v>0.57</v>
      </c>
      <c r="C147" s="1">
        <v>1.08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8"/>
      <c r="O147" s="11"/>
      <c r="P147" s="11"/>
      <c r="Q147" s="11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1">
        <v>0.47</v>
      </c>
      <c r="B148" s="2">
        <v>0.9</v>
      </c>
      <c r="C148" s="1">
        <v>1.08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8"/>
      <c r="O148" s="11"/>
      <c r="P148" s="11"/>
      <c r="Q148" s="11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1">
        <v>1.08</v>
      </c>
      <c r="B149" s="2">
        <v>1.02</v>
      </c>
      <c r="C149" s="1">
        <v>0.96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8"/>
      <c r="O149" s="11"/>
      <c r="P149" s="11"/>
      <c r="Q149" s="11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1">
        <v>0.47</v>
      </c>
      <c r="B150" s="2">
        <v>0.71</v>
      </c>
      <c r="C150" s="1">
        <v>1.08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8"/>
      <c r="O150" s="11"/>
      <c r="P150" s="11"/>
      <c r="Q150" s="11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1">
        <v>1.28</v>
      </c>
      <c r="B151" s="2">
        <v>1.42</v>
      </c>
      <c r="C151" s="1">
        <v>0.9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8"/>
      <c r="O151" s="11"/>
      <c r="P151" s="11"/>
      <c r="Q151" s="11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1">
        <v>0.53</v>
      </c>
      <c r="B152" s="2">
        <v>0.9</v>
      </c>
      <c r="C152" s="1">
        <v>0.84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8"/>
      <c r="O152" s="11"/>
      <c r="P152" s="11"/>
      <c r="Q152" s="11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1">
        <v>1.44</v>
      </c>
      <c r="B153" s="2">
        <v>1.53</v>
      </c>
      <c r="C153" s="1">
        <v>0.78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8"/>
      <c r="O153" s="11"/>
      <c r="P153" s="11"/>
      <c r="Q153" s="11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1">
        <v>1.14</v>
      </c>
      <c r="B154" s="2">
        <v>1.08</v>
      </c>
      <c r="C154" s="1">
        <v>1.09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8"/>
      <c r="O154" s="11"/>
      <c r="P154" s="11"/>
      <c r="Q154" s="11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1">
        <v>0.78</v>
      </c>
      <c r="B155" s="2">
        <v>1.47</v>
      </c>
      <c r="C155" s="1">
        <v>0.53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8"/>
      <c r="O155" s="11"/>
      <c r="P155" s="11"/>
      <c r="Q155" s="11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1">
        <v>0.71</v>
      </c>
      <c r="B156" s="2">
        <v>0.62</v>
      </c>
      <c r="C156" s="1">
        <v>0.6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8"/>
      <c r="O156" s="11"/>
      <c r="P156" s="11"/>
      <c r="Q156" s="11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1">
        <v>1.39</v>
      </c>
      <c r="B157" s="2">
        <v>1.08</v>
      </c>
      <c r="C157" s="1">
        <v>0.53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8"/>
      <c r="O157" s="11"/>
      <c r="P157" s="11"/>
      <c r="Q157" s="11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1">
        <v>0.78</v>
      </c>
      <c r="B158" s="2">
        <v>0.74</v>
      </c>
      <c r="C158" s="1">
        <v>0.54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8"/>
      <c r="O158" s="11"/>
      <c r="P158" s="11"/>
      <c r="Q158" s="11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1">
        <v>1.09</v>
      </c>
      <c r="B159" s="2">
        <v>1.47</v>
      </c>
      <c r="C159" s="1">
        <v>0.78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8"/>
      <c r="O159" s="11"/>
      <c r="P159" s="11"/>
      <c r="Q159" s="11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1">
        <v>0.65</v>
      </c>
      <c r="B160" s="2">
        <v>0.53</v>
      </c>
      <c r="C160" s="1">
        <v>0.47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8"/>
      <c r="O160" s="11"/>
      <c r="P160" s="11"/>
      <c r="Q160" s="11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1">
        <v>0.84</v>
      </c>
      <c r="B161" s="2">
        <v>0.9</v>
      </c>
      <c r="C161" s="1">
        <v>1.6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8"/>
      <c r="O161" s="11"/>
      <c r="P161" s="11"/>
      <c r="Q161" s="11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1">
        <v>0.84</v>
      </c>
      <c r="B162" s="2">
        <v>1.02</v>
      </c>
      <c r="C162" s="1">
        <v>0.47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8"/>
      <c r="O162" s="11"/>
      <c r="P162" s="11"/>
      <c r="Q162" s="11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1">
        <v>0.51</v>
      </c>
      <c r="B163" s="2">
        <v>1.41</v>
      </c>
      <c r="C163" s="1">
        <v>0.96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8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1">
        <v>1.14</v>
      </c>
      <c r="B164" s="2">
        <v>0.78</v>
      </c>
      <c r="C164" s="1">
        <v>0.59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8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1">
        <v>1.01</v>
      </c>
      <c r="B165" s="2">
        <v>1.09</v>
      </c>
      <c r="C165" s="1">
        <v>1.06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8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1">
        <v>0.66</v>
      </c>
      <c r="B166" s="2">
        <v>1.08</v>
      </c>
      <c r="C166" s="1">
        <v>0.47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8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1">
        <v>1.07</v>
      </c>
      <c r="B167" s="2">
        <v>1.09</v>
      </c>
      <c r="C167" s="1">
        <v>1.06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8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1">
        <v>1.09</v>
      </c>
      <c r="B168" s="2">
        <v>1.06</v>
      </c>
      <c r="C168" s="1">
        <v>1.08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8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1">
        <v>1.08</v>
      </c>
      <c r="B169" s="2">
        <v>0.96</v>
      </c>
      <c r="C169" s="1">
        <v>0.78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8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1">
        <v>0.9</v>
      </c>
      <c r="B170" s="2">
        <v>1.08</v>
      </c>
      <c r="C170" s="1">
        <v>0.53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8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1">
        <v>0.78</v>
      </c>
      <c r="B171" s="2">
        <v>0.58</v>
      </c>
      <c r="C171" s="1">
        <v>0.96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8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1">
        <v>0.47</v>
      </c>
      <c r="B172" s="2">
        <v>0.78</v>
      </c>
      <c r="C172" s="1">
        <v>1.02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8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1">
        <v>0.84</v>
      </c>
      <c r="B173" s="2">
        <v>0.62</v>
      </c>
      <c r="C173" s="1">
        <v>1.35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8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1">
        <v>1.08</v>
      </c>
      <c r="B174" s="2">
        <v>0.84</v>
      </c>
      <c r="C174" s="1">
        <v>0.59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8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1">
        <v>1.08</v>
      </c>
      <c r="B175" s="2">
        <v>0.78</v>
      </c>
      <c r="C175" s="1">
        <v>1.08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8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1">
        <v>0.84</v>
      </c>
      <c r="B176" s="2">
        <v>0.71</v>
      </c>
      <c r="C176" s="1">
        <v>0.92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8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1">
        <v>0.53</v>
      </c>
      <c r="B177" s="2">
        <v>0.94</v>
      </c>
      <c r="C177" s="1">
        <v>1.53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8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1">
        <v>0.9</v>
      </c>
      <c r="B178" s="2">
        <v>0.72</v>
      </c>
      <c r="C178" s="1">
        <v>1.06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8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1">
        <v>0.96</v>
      </c>
      <c r="B179" s="2">
        <v>0.58</v>
      </c>
      <c r="C179" s="1">
        <v>0.96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8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1">
        <v>1.02</v>
      </c>
      <c r="B180" s="2">
        <v>0.47</v>
      </c>
      <c r="C180" s="1">
        <v>0.61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8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1">
        <v>0.96</v>
      </c>
      <c r="B181" s="2">
        <v>0.59</v>
      </c>
      <c r="C181" s="1">
        <v>0.9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8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1">
        <v>0.65</v>
      </c>
      <c r="B182" s="2">
        <v>0.65</v>
      </c>
      <c r="C182" s="1">
        <v>0.62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8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1">
        <v>1.41</v>
      </c>
      <c r="B183" s="2">
        <v>0.9</v>
      </c>
      <c r="C183" s="1">
        <v>0.72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8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1">
        <v>0.53</v>
      </c>
      <c r="B184" s="2">
        <v>1.23</v>
      </c>
      <c r="C184" s="1">
        <v>0.47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8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1">
        <v>0.71</v>
      </c>
      <c r="B185" s="2">
        <v>0.96</v>
      </c>
      <c r="C185" s="1">
        <v>1.53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8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1">
        <v>1.06</v>
      </c>
      <c r="B186" s="2">
        <v>1.07</v>
      </c>
      <c r="C186" s="1">
        <v>1.06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8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1">
        <v>1.02</v>
      </c>
      <c r="B187" s="2">
        <v>0.65</v>
      </c>
      <c r="C187" s="1">
        <v>1.02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8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1">
        <v>0.59</v>
      </c>
      <c r="B188" s="2">
        <v>1.09</v>
      </c>
      <c r="C188" s="1">
        <v>0.84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8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1">
        <v>1.54</v>
      </c>
      <c r="B189" s="2">
        <v>1.09</v>
      </c>
      <c r="C189" s="1">
        <v>1.35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8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1">
        <v>0.46</v>
      </c>
      <c r="B190" s="2">
        <v>0.47</v>
      </c>
      <c r="C190" s="1">
        <v>0.78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8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1">
        <v>1.16</v>
      </c>
      <c r="B191" s="2">
        <v>0.99</v>
      </c>
      <c r="C191" s="1">
        <v>0.78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8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1">
        <v>0.53</v>
      </c>
      <c r="B192" s="2">
        <v>0.47</v>
      </c>
      <c r="C192" s="1">
        <v>1.0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8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1">
        <v>0.96</v>
      </c>
      <c r="B193" s="2">
        <v>0.96</v>
      </c>
      <c r="C193" s="1">
        <v>0.59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8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1">
        <v>0.66</v>
      </c>
      <c r="B194" s="2">
        <v>1.15</v>
      </c>
      <c r="C194" s="1">
        <v>0.47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8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1">
        <v>0.96</v>
      </c>
      <c r="B195" s="2">
        <v>0.84</v>
      </c>
      <c r="C195" s="1">
        <v>0.65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8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1">
        <v>0.61</v>
      </c>
      <c r="B196" s="2">
        <v>0.74</v>
      </c>
      <c r="C196" s="1">
        <v>0.81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8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1">
        <v>0.47</v>
      </c>
      <c r="B197" s="2">
        <v>0.9</v>
      </c>
      <c r="C197" s="1">
        <v>0.65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8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1">
        <v>1.06</v>
      </c>
      <c r="B198" s="2">
        <v>0.47</v>
      </c>
      <c r="C198" s="1">
        <v>0.47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8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1">
        <v>0.65</v>
      </c>
      <c r="B199" s="2">
        <v>0.59</v>
      </c>
      <c r="C199" s="1">
        <v>0.53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8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1">
        <v>0.46</v>
      </c>
      <c r="B200" s="2">
        <v>0.47</v>
      </c>
      <c r="C200" s="1">
        <v>0.59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8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1">
        <v>0.96</v>
      </c>
      <c r="B201" s="2">
        <v>1.02</v>
      </c>
      <c r="C201" s="1">
        <v>0.71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8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1">
        <v>0.97</v>
      </c>
      <c r="B202" s="2">
        <v>0.53</v>
      </c>
      <c r="C202" s="1">
        <v>0.56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8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1">
        <v>0.84</v>
      </c>
      <c r="B203" s="2">
        <v>1.47</v>
      </c>
      <c r="C203" s="1">
        <v>1.08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8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1">
        <v>1.08</v>
      </c>
      <c r="B204" s="2">
        <v>0.66</v>
      </c>
      <c r="C204" s="1">
        <v>1.08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8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1">
        <v>0.65</v>
      </c>
      <c r="B205" s="2">
        <v>1.15</v>
      </c>
      <c r="C205" s="1">
        <v>1.09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8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1">
        <v>0.96</v>
      </c>
      <c r="B206" s="2">
        <v>1.08</v>
      </c>
      <c r="C206" s="1">
        <v>1.08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8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1">
        <v>1.02</v>
      </c>
      <c r="B207" s="2">
        <v>1.06</v>
      </c>
      <c r="C207" s="1">
        <v>0.78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8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1">
        <v>0.96</v>
      </c>
      <c r="B208" s="2">
        <v>1.08</v>
      </c>
      <c r="C208" s="1">
        <v>0.47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8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1">
        <v>1.28</v>
      </c>
      <c r="B209" s="2">
        <v>1.09</v>
      </c>
      <c r="C209" s="1">
        <v>0.96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8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1">
        <v>1.09</v>
      </c>
      <c r="B210" s="2">
        <v>1.08</v>
      </c>
      <c r="C210" s="1">
        <v>0.46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8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1">
        <v>0.84</v>
      </c>
      <c r="B211" s="2">
        <v>1.15</v>
      </c>
      <c r="C211" s="1">
        <v>0.72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8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1">
        <v>0.53</v>
      </c>
      <c r="B212" s="2">
        <v>0.59</v>
      </c>
      <c r="C212" s="1">
        <v>0.53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8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1">
        <v>1.51</v>
      </c>
      <c r="B213" s="2">
        <v>0.65</v>
      </c>
      <c r="C213" s="1">
        <v>0.84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8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1">
        <v>0.78</v>
      </c>
      <c r="B214" s="2">
        <v>0.47</v>
      </c>
      <c r="C214" s="1">
        <v>0.96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8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1">
        <v>0.66</v>
      </c>
      <c r="B215" s="2">
        <v>0.78</v>
      </c>
      <c r="C215" s="1">
        <v>1.08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8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1">
        <v>0.47</v>
      </c>
      <c r="B216" s="2">
        <v>0.72</v>
      </c>
      <c r="C216" s="1">
        <v>1.06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8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1">
        <v>0.78</v>
      </c>
      <c r="B217" s="2">
        <v>0.72</v>
      </c>
      <c r="C217" s="1">
        <v>1.53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8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1">
        <v>1.02</v>
      </c>
      <c r="B218" s="2">
        <v>0.47</v>
      </c>
      <c r="C218" s="1">
        <v>0.72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8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1">
        <v>0.9</v>
      </c>
      <c r="B219" s="2">
        <v>0.63</v>
      </c>
      <c r="C219" s="1">
        <v>0.65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8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1">
        <v>0.72</v>
      </c>
      <c r="B220" s="2">
        <v>0.53</v>
      </c>
      <c r="C220" s="1">
        <v>0.47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8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1">
        <v>0.96</v>
      </c>
      <c r="B221" s="2">
        <v>1.0</v>
      </c>
      <c r="C221" s="1">
        <v>1.1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8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1">
        <v>1.02</v>
      </c>
      <c r="B222" s="2">
        <v>0.72</v>
      </c>
      <c r="C222" s="1">
        <v>0.78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8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1">
        <v>0.53</v>
      </c>
      <c r="B223" s="2">
        <v>1.5</v>
      </c>
      <c r="C223" s="1">
        <v>0.84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8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1">
        <v>0.63</v>
      </c>
      <c r="B224" s="2">
        <v>0.47</v>
      </c>
      <c r="C224" s="1">
        <v>0.72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8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1">
        <v>1.28</v>
      </c>
      <c r="B225" s="2">
        <v>0.49</v>
      </c>
      <c r="C225" s="1">
        <v>1.09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8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1">
        <v>1.09</v>
      </c>
      <c r="B226" s="2">
        <v>0.72</v>
      </c>
      <c r="C226" s="1">
        <v>1.02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8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1">
        <v>0.9</v>
      </c>
      <c r="B227" s="2">
        <v>1.3</v>
      </c>
      <c r="C227" s="1">
        <v>0.78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8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1">
        <v>0.53</v>
      </c>
      <c r="B228" s="2">
        <v>0.65</v>
      </c>
      <c r="C228" s="1">
        <v>0.96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8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1">
        <v>0.78</v>
      </c>
      <c r="B229" s="2">
        <v>0.66</v>
      </c>
      <c r="C229" s="1">
        <v>1.5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8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1">
        <v>0.65</v>
      </c>
      <c r="B230" s="2">
        <v>0.47</v>
      </c>
      <c r="C230" s="1">
        <v>0.84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8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1">
        <v>1.41</v>
      </c>
      <c r="B231" s="2">
        <v>1.08</v>
      </c>
      <c r="C231" s="1">
        <v>0.56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8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1">
        <v>0.47</v>
      </c>
      <c r="B232" s="2">
        <v>0.47</v>
      </c>
      <c r="C232" s="1">
        <v>0.46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8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1">
        <v>0.78</v>
      </c>
      <c r="B233" s="2">
        <v>0.78</v>
      </c>
      <c r="C233" s="1">
        <v>0.84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8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1">
        <v>0.72</v>
      </c>
      <c r="B234" s="2">
        <v>0.71</v>
      </c>
      <c r="C234" s="1">
        <v>1.08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8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1">
        <v>1.09</v>
      </c>
      <c r="B235" s="2">
        <v>1.47</v>
      </c>
      <c r="C235" s="1">
        <v>1.02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8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1">
        <v>1.06</v>
      </c>
      <c r="B236" s="2">
        <v>0.84</v>
      </c>
      <c r="C236" s="1">
        <v>1.08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8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1">
        <v>1.35</v>
      </c>
      <c r="B237" s="2">
        <v>1.08</v>
      </c>
      <c r="C237" s="1">
        <v>1.08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8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1">
        <v>1.08</v>
      </c>
      <c r="B238" s="2">
        <v>0.9</v>
      </c>
      <c r="C238" s="1">
        <v>1.08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8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1">
        <v>1.08</v>
      </c>
      <c r="B239" s="2">
        <v>1.47</v>
      </c>
      <c r="C239" s="1">
        <v>0.9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8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1">
        <v>0.47</v>
      </c>
      <c r="B240" s="2">
        <v>0.9</v>
      </c>
      <c r="C240" s="1">
        <v>1.02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8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1">
        <v>0.66</v>
      </c>
      <c r="B241" s="2">
        <v>1.09</v>
      </c>
      <c r="C241" s="1">
        <v>0.65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8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1">
        <v>0.96</v>
      </c>
      <c r="B242" s="2">
        <v>1.08</v>
      </c>
      <c r="C242" s="1">
        <v>0.47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8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1">
        <v>1.09</v>
      </c>
      <c r="B243" s="2">
        <v>0.78</v>
      </c>
      <c r="C243" s="1">
        <v>1.08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8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1">
        <v>1.02</v>
      </c>
      <c r="B244" s="2">
        <v>0.9</v>
      </c>
      <c r="C244" s="1">
        <v>0.49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8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1">
        <v>1.31</v>
      </c>
      <c r="B245" s="2">
        <v>0.96</v>
      </c>
      <c r="C245" s="1">
        <v>0.59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8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1">
        <v>0.71</v>
      </c>
      <c r="B246" s="2">
        <v>0.61</v>
      </c>
      <c r="C246" s="1">
        <v>1.07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8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1">
        <v>1.35</v>
      </c>
      <c r="B247" s="2">
        <v>1.08</v>
      </c>
      <c r="C247" s="1">
        <v>1.28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8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1">
        <v>1.08</v>
      </c>
      <c r="B248" s="2">
        <v>1.14</v>
      </c>
      <c r="C248" s="1">
        <v>1.02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8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1">
        <v>0.68</v>
      </c>
      <c r="B249" s="2">
        <v>1.41</v>
      </c>
      <c r="C249" s="1">
        <v>1.02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8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1">
        <v>1.08</v>
      </c>
      <c r="B250" s="2">
        <v>0.47</v>
      </c>
      <c r="C250" s="1">
        <v>0.47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8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1">
        <v>0.82</v>
      </c>
      <c r="B251" s="2">
        <v>0.94</v>
      </c>
      <c r="C251" s="1">
        <v>0.96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8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1">
        <v>1.08</v>
      </c>
      <c r="B252" s="2">
        <v>0.72</v>
      </c>
      <c r="C252" s="1">
        <v>0.53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8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1">
        <v>1.16</v>
      </c>
      <c r="B253" s="2">
        <v>0.88</v>
      </c>
      <c r="C253" s="1">
        <v>1.28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8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1">
        <v>0.84</v>
      </c>
      <c r="B254" s="2">
        <v>1.08</v>
      </c>
      <c r="C254" s="1">
        <v>0.78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8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1">
        <v>1.09</v>
      </c>
      <c r="B255" s="2">
        <v>1.07</v>
      </c>
      <c r="C255" s="1">
        <v>0.96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8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1">
        <v>0.47</v>
      </c>
      <c r="B256" s="2">
        <v>0.53</v>
      </c>
      <c r="C256" s="1">
        <v>0.78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8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1">
        <v>1.14</v>
      </c>
      <c r="B257" s="2">
        <v>1.23</v>
      </c>
      <c r="C257" s="1">
        <v>0.72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8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1">
        <v>1.06</v>
      </c>
      <c r="B258" s="2">
        <v>1.02</v>
      </c>
      <c r="C258" s="1">
        <v>0.66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8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1">
        <v>0.9</v>
      </c>
      <c r="B259" s="2">
        <v>0.57</v>
      </c>
      <c r="C259" s="1">
        <v>0.66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8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1">
        <v>0.57</v>
      </c>
      <c r="B260" s="2">
        <v>0.47</v>
      </c>
      <c r="C260" s="1">
        <v>0.53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8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1">
        <v>1.08</v>
      </c>
      <c r="B261" s="2">
        <v>0.59</v>
      </c>
      <c r="C261" s="1">
        <v>1.29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8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1">
        <v>1.08</v>
      </c>
      <c r="B262" s="2">
        <v>0.46</v>
      </c>
      <c r="C262" s="1">
        <v>0.47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8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1">
        <v>0.96</v>
      </c>
      <c r="B263" s="2">
        <v>1.44</v>
      </c>
      <c r="C263" s="1">
        <v>1.09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8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1">
        <v>0.84</v>
      </c>
      <c r="B264" s="2">
        <v>0.47</v>
      </c>
      <c r="C264" s="1">
        <v>0.65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8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1">
        <v>0.65</v>
      </c>
      <c r="B265" s="2">
        <v>0.9</v>
      </c>
      <c r="C265" s="1">
        <v>1.15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8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1">
        <v>0.84</v>
      </c>
      <c r="B266" s="2">
        <v>0.96</v>
      </c>
      <c r="C266" s="1">
        <v>1.14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8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1">
        <v>1.41</v>
      </c>
      <c r="B267" s="2">
        <v>1.06</v>
      </c>
      <c r="C267" s="1">
        <v>1.02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8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1">
        <v>0.47</v>
      </c>
      <c r="B268" s="2">
        <v>0.96</v>
      </c>
      <c r="C268" s="1">
        <v>0.47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8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1">
        <v>0.72</v>
      </c>
      <c r="B269" s="2">
        <v>0.98</v>
      </c>
      <c r="C269" s="1">
        <v>1.02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8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1">
        <v>1.08</v>
      </c>
      <c r="B270" s="2">
        <v>0.84</v>
      </c>
      <c r="C270" s="1">
        <v>0.62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8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1">
        <v>1.06</v>
      </c>
      <c r="B271" s="2">
        <v>0.65</v>
      </c>
      <c r="C271" s="1">
        <v>1.08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8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1">
        <v>0.47</v>
      </c>
      <c r="B272" s="2">
        <v>0.9</v>
      </c>
      <c r="C272" s="1">
        <v>0.53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8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1">
        <v>0.78</v>
      </c>
      <c r="B273" s="2">
        <v>0.72</v>
      </c>
      <c r="C273" s="1">
        <v>1.08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8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1">
        <v>1.08</v>
      </c>
      <c r="B274" s="2">
        <v>0.47</v>
      </c>
      <c r="C274" s="1">
        <v>1.08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8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1">
        <v>0.96</v>
      </c>
      <c r="B275" s="2">
        <v>0.72</v>
      </c>
      <c r="C275" s="1">
        <v>0.9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8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1">
        <v>0.97</v>
      </c>
      <c r="B276" s="2">
        <v>0.59</v>
      </c>
      <c r="C276" s="1">
        <v>1.08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8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1">
        <v>0.59</v>
      </c>
      <c r="B277" s="2">
        <v>1.54</v>
      </c>
      <c r="C277" s="1">
        <v>1.29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8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1">
        <v>1.02</v>
      </c>
      <c r="B278" s="2">
        <v>1.02</v>
      </c>
      <c r="C278" s="1">
        <v>0.65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8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1">
        <v>0.9</v>
      </c>
      <c r="B279" s="2">
        <v>0.84</v>
      </c>
      <c r="C279" s="1">
        <v>1.41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8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1">
        <v>1.09</v>
      </c>
      <c r="B280" s="2">
        <v>1.08</v>
      </c>
      <c r="C280" s="1">
        <v>0.47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8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1">
        <v>1.02</v>
      </c>
      <c r="B281" s="2">
        <v>1.29</v>
      </c>
      <c r="C281" s="1">
        <v>1.47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8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1">
        <v>1.08</v>
      </c>
      <c r="B282" s="2">
        <v>0.96</v>
      </c>
      <c r="C282" s="1">
        <v>0.96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8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1">
        <v>0.96</v>
      </c>
      <c r="B283" s="2">
        <v>0.71</v>
      </c>
      <c r="C283" s="1">
        <v>1.06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8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1">
        <v>0.84</v>
      </c>
      <c r="B284" s="2">
        <v>1.08</v>
      </c>
      <c r="C284" s="1">
        <v>0.47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8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1">
        <v>1.08</v>
      </c>
      <c r="B285" s="2">
        <v>0.78</v>
      </c>
      <c r="C285" s="1">
        <v>1.38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8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1">
        <v>0.78</v>
      </c>
      <c r="B286" s="2">
        <v>0.9</v>
      </c>
      <c r="C286" s="1">
        <v>1.08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8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1">
        <v>0.9</v>
      </c>
      <c r="B287" s="2">
        <v>1.02</v>
      </c>
      <c r="C287" s="1">
        <v>1.44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8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1">
        <v>0.96</v>
      </c>
      <c r="B288" s="2">
        <v>0.72</v>
      </c>
      <c r="C288" s="1">
        <v>1.14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8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1">
        <v>1.07</v>
      </c>
      <c r="B289" s="2">
        <v>1.35</v>
      </c>
      <c r="C289" s="1">
        <v>1.07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8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1">
        <v>0.47</v>
      </c>
      <c r="B290" s="2">
        <v>0.53</v>
      </c>
      <c r="C290" s="1">
        <v>0.84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8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1">
        <v>1.31</v>
      </c>
      <c r="B291" s="2">
        <v>0.88</v>
      </c>
      <c r="C291" s="1">
        <v>0.78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8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1">
        <v>0.47</v>
      </c>
      <c r="B292" s="2">
        <v>0.47</v>
      </c>
      <c r="C292" s="1">
        <v>0.47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8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1">
        <v>1.32</v>
      </c>
      <c r="B293" s="2">
        <v>0.78</v>
      </c>
      <c r="C293" s="1">
        <v>0.78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8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1">
        <v>0.9</v>
      </c>
      <c r="B294" s="2">
        <v>0.47</v>
      </c>
      <c r="C294" s="1">
        <v>0.78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8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1">
        <v>0.9</v>
      </c>
      <c r="B295" s="2">
        <v>1.6</v>
      </c>
      <c r="C295" s="1">
        <v>1.53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8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1">
        <v>1.08</v>
      </c>
      <c r="B296" s="2">
        <v>1.08</v>
      </c>
      <c r="C296" s="1">
        <v>0.53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8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1">
        <v>1.52</v>
      </c>
      <c r="B297" s="2">
        <v>1.45</v>
      </c>
      <c r="C297" s="1">
        <v>0.78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8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1">
        <v>0.72</v>
      </c>
      <c r="B298" s="2">
        <v>0.9</v>
      </c>
      <c r="C298" s="1">
        <v>0.78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8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1">
        <v>1.08</v>
      </c>
      <c r="B299" s="2">
        <v>1.14</v>
      </c>
      <c r="C299" s="1">
        <v>1.09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8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1">
        <v>0.47</v>
      </c>
      <c r="B300" s="2">
        <v>0.47</v>
      </c>
      <c r="C300" s="1">
        <v>0.84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8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1">
        <v>1.08</v>
      </c>
      <c r="B301" s="2">
        <v>0.76</v>
      </c>
      <c r="C301" s="1">
        <v>0.87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8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1">
        <v>1.06</v>
      </c>
      <c r="B302" s="2">
        <v>0.96</v>
      </c>
      <c r="C302" s="1">
        <v>0.71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8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1">
        <v>0.96</v>
      </c>
      <c r="B303" s="2">
        <v>0.53</v>
      </c>
      <c r="C303" s="1">
        <v>0.72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8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1">
        <v>0.53</v>
      </c>
      <c r="B304" s="2">
        <v>0.81</v>
      </c>
      <c r="C304" s="1">
        <v>0.84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8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1">
        <v>0.59</v>
      </c>
      <c r="B305" s="2">
        <v>0.71</v>
      </c>
      <c r="C305" s="1">
        <v>1.47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8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1">
        <v>1.09</v>
      </c>
      <c r="B306" s="2">
        <v>0.61</v>
      </c>
      <c r="C306" s="1">
        <v>0.46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8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1">
        <v>1.02</v>
      </c>
      <c r="B307" s="2">
        <v>1.02</v>
      </c>
      <c r="C307" s="1">
        <v>1.02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8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1">
        <v>0.46</v>
      </c>
      <c r="B308" s="2">
        <v>0.46</v>
      </c>
      <c r="C308" s="1">
        <v>0.78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8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1">
        <v>1.08</v>
      </c>
      <c r="B309" s="2">
        <v>0.96</v>
      </c>
      <c r="C309" s="1">
        <v>0.58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8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1">
        <v>1.08</v>
      </c>
      <c r="B310" s="2">
        <v>0.84</v>
      </c>
      <c r="C310" s="1">
        <v>1.09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8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1">
        <v>1.08</v>
      </c>
      <c r="B311" s="2">
        <v>0.72</v>
      </c>
      <c r="C311" s="1">
        <v>0.9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8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1">
        <v>0.84</v>
      </c>
      <c r="B312" s="2">
        <v>1.0</v>
      </c>
      <c r="C312" s="1">
        <v>0.59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8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1">
        <v>1.08</v>
      </c>
      <c r="B313" s="2">
        <v>1.15</v>
      </c>
      <c r="C313" s="1">
        <v>0.72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8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1">
        <v>1.14</v>
      </c>
      <c r="B314" s="2">
        <v>1.08</v>
      </c>
      <c r="C314" s="1">
        <v>0.46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8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1">
        <v>1.06</v>
      </c>
      <c r="B315" s="2">
        <v>0.65</v>
      </c>
      <c r="C315" s="1">
        <v>0.96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8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1">
        <v>0.53</v>
      </c>
      <c r="B316" s="2">
        <v>0.47</v>
      </c>
      <c r="C316" s="1">
        <v>0.47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8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1">
        <v>0.59</v>
      </c>
      <c r="B317" s="2">
        <v>0.78</v>
      </c>
      <c r="C317" s="1">
        <v>1.08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8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1">
        <v>0.53</v>
      </c>
      <c r="B318" s="2">
        <v>0.84</v>
      </c>
      <c r="C318" s="1">
        <v>0.47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8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1">
        <v>0.72</v>
      </c>
      <c r="B319" s="2">
        <v>1.15</v>
      </c>
      <c r="C319" s="1">
        <v>0.78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8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1">
        <v>0.47</v>
      </c>
      <c r="B320" s="2">
        <v>0.9</v>
      </c>
      <c r="C320" s="1">
        <v>0.53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8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1">
        <v>0.59</v>
      </c>
      <c r="B321" s="2">
        <v>1.08</v>
      </c>
      <c r="C321" s="1">
        <v>0.96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8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1">
        <v>0.49</v>
      </c>
      <c r="B322" s="2">
        <v>0.96</v>
      </c>
      <c r="C322" s="1">
        <v>0.96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8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1">
        <v>0.78</v>
      </c>
      <c r="B323" s="2">
        <v>0.78</v>
      </c>
      <c r="C323" s="1">
        <v>1.09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8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1">
        <v>0.78</v>
      </c>
      <c r="B324" s="2">
        <v>0.47</v>
      </c>
      <c r="C324" s="1">
        <v>1.09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8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1">
        <v>1.6</v>
      </c>
      <c r="B325" s="2">
        <v>0.63</v>
      </c>
      <c r="C325" s="1">
        <v>0.56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8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1">
        <v>1.09</v>
      </c>
      <c r="B326" s="2">
        <v>0.47</v>
      </c>
      <c r="C326" s="1">
        <v>0.47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8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1">
        <v>0.87</v>
      </c>
      <c r="B327" s="2">
        <v>0.72</v>
      </c>
      <c r="C327" s="1">
        <v>1.41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8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1">
        <v>0.65</v>
      </c>
      <c r="B328" s="2">
        <v>0.47</v>
      </c>
      <c r="C328" s="1">
        <v>0.56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8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1">
        <v>0.53</v>
      </c>
      <c r="B329" s="2">
        <v>0.59</v>
      </c>
      <c r="C329" s="1">
        <v>0.9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8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1">
        <v>0.72</v>
      </c>
      <c r="B330" s="2">
        <v>0.9</v>
      </c>
      <c r="C330" s="1">
        <v>1.06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8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1">
        <v>1.08</v>
      </c>
      <c r="B331" s="2">
        <v>0.53</v>
      </c>
      <c r="C331" s="1">
        <v>1.41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8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1">
        <v>1.06</v>
      </c>
      <c r="B332" s="2">
        <v>0.72</v>
      </c>
      <c r="C332" s="1">
        <v>0.47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8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1">
        <v>1.28</v>
      </c>
      <c r="B333" s="2">
        <v>0.84</v>
      </c>
      <c r="C333" s="1">
        <v>0.53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8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1">
        <v>0.47</v>
      </c>
      <c r="B334" s="2">
        <v>0.59</v>
      </c>
      <c r="C334" s="1">
        <v>1.02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8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1">
        <v>1.08</v>
      </c>
      <c r="B335" s="2">
        <v>0.9</v>
      </c>
      <c r="C335" s="1">
        <v>0.96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8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1">
        <v>0.84</v>
      </c>
      <c r="B336" s="2">
        <v>0.72</v>
      </c>
      <c r="C336" s="1">
        <v>1.02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8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1">
        <v>0.59</v>
      </c>
      <c r="B337" s="2">
        <v>0.72</v>
      </c>
      <c r="C337" s="1">
        <v>1.25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8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1">
        <v>0.47</v>
      </c>
      <c r="B338" s="2">
        <v>0.59</v>
      </c>
      <c r="C338" s="1">
        <v>1.02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8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1">
        <v>0.53</v>
      </c>
      <c r="B339" s="2">
        <v>0.9</v>
      </c>
      <c r="C339" s="1">
        <v>0.9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8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1">
        <v>0.9</v>
      </c>
      <c r="B340" s="2">
        <v>0.96</v>
      </c>
      <c r="C340" s="1">
        <v>1.09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8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1">
        <v>1.54</v>
      </c>
      <c r="B341" s="2">
        <v>0.78</v>
      </c>
      <c r="C341" s="1">
        <v>0.65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8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1">
        <v>0.9</v>
      </c>
      <c r="B342" s="2">
        <v>1.02</v>
      </c>
      <c r="C342" s="1">
        <v>0.71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8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1">
        <v>1.35</v>
      </c>
      <c r="B343" s="2">
        <v>0.59</v>
      </c>
      <c r="C343" s="1">
        <v>0.6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8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1">
        <v>0.47</v>
      </c>
      <c r="B344" s="2">
        <v>0.9</v>
      </c>
      <c r="C344" s="1">
        <v>0.84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8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1">
        <v>1.09</v>
      </c>
      <c r="B345" s="2">
        <v>0.78</v>
      </c>
      <c r="C345" s="1">
        <v>0.53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8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1">
        <v>0.47</v>
      </c>
      <c r="B346" s="2">
        <v>0.78</v>
      </c>
      <c r="C346" s="1">
        <v>0.94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8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1">
        <v>1.35</v>
      </c>
      <c r="B347" s="2">
        <v>1.08</v>
      </c>
      <c r="C347" s="1">
        <v>0.84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8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1">
        <v>0.61</v>
      </c>
      <c r="B348" s="2">
        <v>1.02</v>
      </c>
      <c r="C348" s="1">
        <v>1.06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8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1">
        <v>1.09</v>
      </c>
      <c r="B349" s="2">
        <v>1.35</v>
      </c>
      <c r="C349" s="1">
        <v>1.09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8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1">
        <v>0.75</v>
      </c>
      <c r="B350" s="2">
        <v>0.47</v>
      </c>
      <c r="C350" s="1">
        <v>0.9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8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1">
        <v>0.47</v>
      </c>
      <c r="B351" s="2">
        <v>1.08</v>
      </c>
      <c r="C351" s="1">
        <v>1.09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8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1">
        <v>1.09</v>
      </c>
      <c r="B352" s="2">
        <v>0.73</v>
      </c>
      <c r="C352" s="1">
        <v>1.01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8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1">
        <v>1.38</v>
      </c>
      <c r="B353" s="2">
        <v>0.65</v>
      </c>
      <c r="C353" s="1">
        <v>1.41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8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1">
        <v>0.59</v>
      </c>
      <c r="B354" s="2">
        <v>0.65</v>
      </c>
      <c r="C354" s="1">
        <v>1.08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8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1">
        <v>1.0</v>
      </c>
      <c r="B355" s="2">
        <v>0.9</v>
      </c>
      <c r="C355" s="1">
        <v>1.09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8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1">
        <v>1.08</v>
      </c>
      <c r="B356" s="2">
        <v>0.53</v>
      </c>
      <c r="C356" s="1">
        <v>1.02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8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1">
        <v>1.35</v>
      </c>
      <c r="B357" s="2">
        <v>1.29</v>
      </c>
      <c r="C357" s="1">
        <v>1.09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8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1">
        <v>1.09</v>
      </c>
      <c r="B358" s="2">
        <v>0.72</v>
      </c>
      <c r="C358" s="1">
        <v>0.94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8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1">
        <v>1.0</v>
      </c>
      <c r="B359" s="2">
        <v>0.84</v>
      </c>
      <c r="C359" s="1">
        <v>1.09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8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1">
        <v>0.78</v>
      </c>
      <c r="B360" s="2">
        <v>0.59</v>
      </c>
      <c r="C360" s="1">
        <v>0.47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8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1">
        <v>0.53</v>
      </c>
      <c r="B361" s="2">
        <v>0.72</v>
      </c>
      <c r="C361" s="1">
        <v>0.75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8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1">
        <v>0.96</v>
      </c>
      <c r="B362" s="2">
        <v>1.08</v>
      </c>
      <c r="C362" s="1">
        <v>1.09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8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1">
        <v>1.6</v>
      </c>
      <c r="B363" s="2">
        <v>0.96</v>
      </c>
      <c r="C363" s="1">
        <v>0.71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8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1">
        <v>0.78</v>
      </c>
      <c r="B364" s="2">
        <v>0.54</v>
      </c>
      <c r="C364" s="1">
        <v>0.47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8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1">
        <v>1.28</v>
      </c>
      <c r="B365" s="2">
        <v>1.02</v>
      </c>
      <c r="C365" s="1">
        <v>1.08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8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1">
        <v>1.09</v>
      </c>
      <c r="B366" s="2">
        <v>0.82</v>
      </c>
      <c r="C366" s="1">
        <v>1.09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8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1">
        <v>1.47</v>
      </c>
      <c r="B367" s="2">
        <v>1.08</v>
      </c>
      <c r="C367" s="1">
        <v>1.08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8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1">
        <v>0.84</v>
      </c>
      <c r="B368" s="2">
        <v>0.96</v>
      </c>
      <c r="C368" s="1">
        <v>0.71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8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1">
        <v>0.96</v>
      </c>
      <c r="B369" s="2">
        <v>1.08</v>
      </c>
      <c r="C369" s="1">
        <v>0.53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8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1">
        <v>0.47</v>
      </c>
      <c r="B370" s="2">
        <v>0.78</v>
      </c>
      <c r="C370" s="1">
        <v>0.47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8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1">
        <v>0.71</v>
      </c>
      <c r="B371" s="2">
        <v>0.9</v>
      </c>
      <c r="C371" s="1">
        <v>1.35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8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1">
        <v>1.08</v>
      </c>
      <c r="B372" s="2">
        <v>0.47</v>
      </c>
      <c r="C372" s="1">
        <v>0.65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8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1">
        <v>0.97</v>
      </c>
      <c r="B373" s="2">
        <v>1.09</v>
      </c>
      <c r="C373" s="1">
        <v>1.41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8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1">
        <v>0.96</v>
      </c>
      <c r="B374" s="2">
        <v>0.53</v>
      </c>
      <c r="C374" s="1">
        <v>0.66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8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1">
        <v>1.0</v>
      </c>
      <c r="B375" s="2">
        <v>0.9</v>
      </c>
      <c r="C375" s="1">
        <v>0.69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8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1">
        <v>0.47</v>
      </c>
      <c r="B376" s="2">
        <v>0.47</v>
      </c>
      <c r="C376" s="1">
        <v>0.59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8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1">
        <v>1.08</v>
      </c>
      <c r="B377" s="2">
        <v>1.47</v>
      </c>
      <c r="C377" s="1">
        <v>0.78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8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1">
        <v>0.72</v>
      </c>
      <c r="B378" s="2">
        <v>0.47</v>
      </c>
      <c r="C378" s="1">
        <v>0.47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8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1">
        <v>0.72</v>
      </c>
      <c r="B379" s="2">
        <v>0.9</v>
      </c>
      <c r="C379" s="1">
        <v>1.47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8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1">
        <v>0.47</v>
      </c>
      <c r="B380" s="2">
        <v>0.71</v>
      </c>
      <c r="C380" s="1">
        <v>0.9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8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1">
        <v>1.09</v>
      </c>
      <c r="B381" s="2">
        <v>1.47</v>
      </c>
      <c r="C381" s="1">
        <v>0.66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8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1">
        <v>0.63</v>
      </c>
      <c r="B382" s="2">
        <v>1.15</v>
      </c>
      <c r="C382" s="1">
        <v>0.78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8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1">
        <v>0.71</v>
      </c>
      <c r="B383" s="2">
        <v>0.84</v>
      </c>
      <c r="C383" s="1">
        <v>0.65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8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1">
        <v>0.9</v>
      </c>
      <c r="B384" s="2">
        <v>0.56</v>
      </c>
      <c r="C384" s="1">
        <v>0.82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8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1">
        <v>0.9</v>
      </c>
      <c r="B385" s="2">
        <v>1.47</v>
      </c>
      <c r="C385" s="1">
        <v>1.47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8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1">
        <v>0.53</v>
      </c>
      <c r="B386" s="2">
        <v>0.48</v>
      </c>
      <c r="C386" s="1">
        <v>0.9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8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1">
        <v>1.16</v>
      </c>
      <c r="B387" s="2">
        <v>0.72</v>
      </c>
      <c r="C387" s="1">
        <v>1.08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8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1">
        <v>0.78</v>
      </c>
      <c r="B388" s="2">
        <v>0.46</v>
      </c>
      <c r="C388" s="1">
        <v>0.47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8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1">
        <v>0.96</v>
      </c>
      <c r="B389" s="2">
        <v>0.47</v>
      </c>
      <c r="C389" s="1">
        <v>0.98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8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1">
        <v>0.65</v>
      </c>
      <c r="B390" s="2">
        <v>0.51</v>
      </c>
      <c r="C390" s="1">
        <v>0.53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8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1">
        <v>0.84</v>
      </c>
      <c r="B391" s="2">
        <v>0.59</v>
      </c>
      <c r="C391" s="1">
        <v>0.78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8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1">
        <v>0.9</v>
      </c>
      <c r="B392" s="2">
        <v>0.75</v>
      </c>
      <c r="C392" s="1">
        <v>0.47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8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1">
        <v>0.72</v>
      </c>
      <c r="B393" s="2">
        <v>1.09</v>
      </c>
      <c r="C393" s="1">
        <v>1.35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8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1">
        <v>1.08</v>
      </c>
      <c r="B394" s="2">
        <v>0.9</v>
      </c>
      <c r="C394" s="1">
        <v>0.96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8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1">
        <v>1.08</v>
      </c>
      <c r="B395" s="2">
        <v>1.02</v>
      </c>
      <c r="C395" s="1">
        <v>0.9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8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1">
        <v>1.09</v>
      </c>
      <c r="B396" s="2">
        <v>1.02</v>
      </c>
      <c r="C396" s="1">
        <v>0.47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8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1">
        <v>0.78</v>
      </c>
      <c r="B397" s="2">
        <v>0.96</v>
      </c>
      <c r="C397" s="1">
        <v>0.59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8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1">
        <v>0.47</v>
      </c>
      <c r="B398" s="2">
        <v>0.72</v>
      </c>
      <c r="C398" s="1">
        <v>0.59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8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1">
        <v>1.14</v>
      </c>
      <c r="B399" s="2">
        <v>1.06</v>
      </c>
      <c r="C399" s="1">
        <v>0.62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8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1">
        <v>1.06</v>
      </c>
      <c r="B400" s="2">
        <v>0.78</v>
      </c>
      <c r="C400" s="1">
        <v>0.84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8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1">
        <v>0.96</v>
      </c>
      <c r="B401" s="2">
        <v>0.84</v>
      </c>
      <c r="C401" s="1">
        <v>1.22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8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1">
        <v>0.46</v>
      </c>
      <c r="B402" s="2">
        <v>1.09</v>
      </c>
      <c r="C402" s="1">
        <v>0.46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8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1">
        <v>0.78</v>
      </c>
      <c r="B403" s="2">
        <v>1.41</v>
      </c>
      <c r="C403" s="1">
        <v>1.41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8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1">
        <v>0.47</v>
      </c>
      <c r="B404" s="2">
        <v>0.47</v>
      </c>
      <c r="C404" s="1">
        <v>1.02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8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1">
        <v>0.84</v>
      </c>
      <c r="B405" s="2">
        <v>0.65</v>
      </c>
      <c r="C405" s="1">
        <v>0.84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8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1">
        <v>1.09</v>
      </c>
      <c r="B406" s="2">
        <v>0.9</v>
      </c>
      <c r="C406" s="1">
        <v>0.9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8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1">
        <v>0.61</v>
      </c>
      <c r="B407" s="2">
        <v>1.47</v>
      </c>
      <c r="C407" s="1">
        <v>1.72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8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1">
        <v>0.47</v>
      </c>
      <c r="B408" s="2">
        <v>0.47</v>
      </c>
      <c r="C408" s="1">
        <v>0.96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8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1">
        <v>0.9</v>
      </c>
      <c r="B409" s="2">
        <v>1.08</v>
      </c>
      <c r="C409" s="1">
        <v>0.78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8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1">
        <v>0.47</v>
      </c>
      <c r="B410" s="2">
        <v>0.9</v>
      </c>
      <c r="C410" s="1">
        <v>0.53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8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1">
        <v>1.02</v>
      </c>
      <c r="B411" s="2">
        <v>0.78</v>
      </c>
      <c r="C411" s="1">
        <v>0.63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8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1">
        <v>1.09</v>
      </c>
      <c r="B412" s="2">
        <v>0.5</v>
      </c>
      <c r="C412" s="1">
        <v>0.9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8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1">
        <v>0.84</v>
      </c>
      <c r="B413" s="2">
        <v>0.78</v>
      </c>
      <c r="C413" s="1">
        <v>0.72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8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1">
        <v>1.06</v>
      </c>
      <c r="B414" s="2">
        <v>1.02</v>
      </c>
      <c r="C414" s="1">
        <v>1.08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8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1">
        <v>1.08</v>
      </c>
      <c r="B415" s="2">
        <v>0.9</v>
      </c>
      <c r="C415" s="1">
        <v>1.08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8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1">
        <v>0.59</v>
      </c>
      <c r="B416" s="2">
        <v>0.63</v>
      </c>
      <c r="C416" s="1">
        <v>0.71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8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1">
        <v>1.41</v>
      </c>
      <c r="B417" s="2">
        <v>1.03</v>
      </c>
      <c r="C417" s="1">
        <v>1.41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8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1">
        <v>0.66</v>
      </c>
      <c r="B418" s="2">
        <v>1.04</v>
      </c>
      <c r="C418" s="1">
        <v>0.65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8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1">
        <v>0.96</v>
      </c>
      <c r="B419" s="2">
        <v>1.41</v>
      </c>
      <c r="C419" s="1">
        <v>0.53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8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1">
        <v>0.65</v>
      </c>
      <c r="B420" s="2">
        <v>1.02</v>
      </c>
      <c r="C420" s="1">
        <v>1.02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8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1">
        <v>1.35</v>
      </c>
      <c r="B421" s="2">
        <v>0.84</v>
      </c>
      <c r="C421" s="1">
        <v>1.08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8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1">
        <v>1.03</v>
      </c>
      <c r="B422" s="2">
        <v>0.5</v>
      </c>
      <c r="C422" s="1">
        <v>0.47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8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1">
        <v>0.84</v>
      </c>
      <c r="B423" s="2">
        <v>1.02</v>
      </c>
      <c r="C423" s="1">
        <v>1.35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8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1">
        <v>0.46</v>
      </c>
      <c r="B424" s="2">
        <v>1.09</v>
      </c>
      <c r="C424" s="1">
        <v>0.51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8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1">
        <v>1.47</v>
      </c>
      <c r="B425" s="2">
        <v>0.66</v>
      </c>
      <c r="C425" s="1">
        <v>1.35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8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1">
        <v>1.09</v>
      </c>
      <c r="B426" s="2">
        <v>0.78</v>
      </c>
      <c r="C426" s="1">
        <v>0.88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8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1">
        <v>1.41</v>
      </c>
      <c r="B427" s="2">
        <v>1.06</v>
      </c>
      <c r="C427" s="1">
        <v>0.96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8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1">
        <v>0.65</v>
      </c>
      <c r="B428" s="2">
        <v>0.72</v>
      </c>
      <c r="C428" s="1">
        <v>0.46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8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1">
        <v>0.9</v>
      </c>
      <c r="B429" s="2">
        <v>1.08</v>
      </c>
      <c r="C429" s="1">
        <v>1.66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8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1">
        <v>1.02</v>
      </c>
      <c r="B430" s="2">
        <v>0.47</v>
      </c>
      <c r="C430" s="1">
        <v>1.08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8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1">
        <v>1.07</v>
      </c>
      <c r="B431" s="2">
        <v>1.28</v>
      </c>
      <c r="C431" s="1">
        <v>0.78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8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1">
        <v>0.96</v>
      </c>
      <c r="B432" s="2">
        <v>0.59</v>
      </c>
      <c r="C432" s="1">
        <v>0.47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8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1">
        <v>1.09</v>
      </c>
      <c r="B433" s="2">
        <v>0.71</v>
      </c>
      <c r="C433" s="1">
        <v>1.08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8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1">
        <v>0.53</v>
      </c>
      <c r="B434" s="2">
        <v>0.47</v>
      </c>
      <c r="C434" s="1">
        <v>0.9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8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1">
        <v>1.62</v>
      </c>
      <c r="B435" s="2">
        <v>1.28</v>
      </c>
      <c r="C435" s="1">
        <v>1.09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8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1">
        <v>0.47</v>
      </c>
      <c r="B436" s="2">
        <v>0.78</v>
      </c>
      <c r="C436" s="1">
        <v>0.47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8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1">
        <v>1.08</v>
      </c>
      <c r="B437" s="2">
        <v>1.53</v>
      </c>
      <c r="C437" s="1">
        <v>1.35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1">
        <v>1.08</v>
      </c>
      <c r="B438" s="2">
        <v>0.9</v>
      </c>
      <c r="C438" s="1">
        <v>0.78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1">
        <v>1.41</v>
      </c>
      <c r="B439" s="2">
        <v>0.87</v>
      </c>
      <c r="C439" s="1">
        <v>0.96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1">
        <v>1.08</v>
      </c>
      <c r="B440" s="2">
        <v>0.59</v>
      </c>
      <c r="C440" s="1">
        <v>1.08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1">
        <v>0.49</v>
      </c>
      <c r="B441" s="2">
        <v>1.35</v>
      </c>
      <c r="C441" s="1">
        <v>1.14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1">
        <v>1.02</v>
      </c>
      <c r="B442" s="2">
        <v>1.09</v>
      </c>
      <c r="C442" s="1">
        <v>0.96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1">
        <v>0.84</v>
      </c>
      <c r="B443" s="2">
        <v>1.53</v>
      </c>
      <c r="C443" s="1">
        <v>0.78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1">
        <v>0.46</v>
      </c>
      <c r="B444" s="2">
        <v>0.53</v>
      </c>
      <c r="C444" s="1">
        <v>1.08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1">
        <v>0.59</v>
      </c>
      <c r="B445" s="2">
        <v>0.59</v>
      </c>
      <c r="C445" s="1">
        <v>1.41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1">
        <v>0.63</v>
      </c>
      <c r="B446" s="2">
        <v>0.62</v>
      </c>
      <c r="C446" s="1">
        <v>1.08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1">
        <v>1.41</v>
      </c>
      <c r="B447" s="2">
        <v>1.08</v>
      </c>
      <c r="C447" s="1">
        <v>1.09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1">
        <v>1.09</v>
      </c>
      <c r="B448" s="2">
        <v>0.6</v>
      </c>
      <c r="C448" s="1">
        <v>0.65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1">
        <v>1.47</v>
      </c>
      <c r="B449" s="2">
        <v>0.9</v>
      </c>
      <c r="C449" s="1">
        <v>1.02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1">
        <v>0.9</v>
      </c>
      <c r="B450" s="2">
        <v>0.75</v>
      </c>
      <c r="C450" s="1">
        <v>1.02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1">
        <v>1.28</v>
      </c>
      <c r="B451" s="2">
        <v>0.9</v>
      </c>
      <c r="C451" s="1">
        <v>0.67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1">
        <v>1.06</v>
      </c>
      <c r="B452" s="2">
        <v>1.02</v>
      </c>
      <c r="C452" s="1">
        <v>0.47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1">
        <v>1.28</v>
      </c>
      <c r="B453" s="2">
        <v>1.35</v>
      </c>
      <c r="C453" s="1">
        <v>1.53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1">
        <v>1.09</v>
      </c>
      <c r="B454" s="2">
        <v>0.9</v>
      </c>
      <c r="C454" s="1">
        <v>0.96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1">
        <v>1.15</v>
      </c>
      <c r="B455" s="2">
        <v>0.59</v>
      </c>
      <c r="C455" s="1">
        <v>0.69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1">
        <v>0.78</v>
      </c>
      <c r="B456" s="2">
        <v>1.08</v>
      </c>
      <c r="C456" s="1">
        <v>0.66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1">
        <v>1.08</v>
      </c>
      <c r="B457" s="2">
        <v>1.0</v>
      </c>
      <c r="C457" s="1">
        <v>0.53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1">
        <v>0.93</v>
      </c>
      <c r="B458" s="2">
        <v>1.09</v>
      </c>
      <c r="C458" s="1">
        <v>0.78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1">
        <v>1.41</v>
      </c>
      <c r="B459" s="2">
        <v>0.9</v>
      </c>
      <c r="C459" s="1">
        <v>1.35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1">
        <v>0.66</v>
      </c>
      <c r="B460" s="2">
        <v>0.59</v>
      </c>
      <c r="C460" s="1">
        <v>1.08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1">
        <v>1.53</v>
      </c>
      <c r="B461" s="2">
        <v>0.84</v>
      </c>
      <c r="C461" s="1">
        <v>1.41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1">
        <v>0.78</v>
      </c>
      <c r="B462" s="2">
        <v>1.08</v>
      </c>
      <c r="C462" s="1">
        <v>1.08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1">
        <v>1.3</v>
      </c>
      <c r="B463" s="2">
        <v>0.84</v>
      </c>
      <c r="C463" s="1">
        <v>1.5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1">
        <v>0.46</v>
      </c>
      <c r="B464" s="2">
        <v>1.1</v>
      </c>
      <c r="C464" s="1">
        <v>1.09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1">
        <v>1.08</v>
      </c>
      <c r="B465" s="2">
        <v>1.54</v>
      </c>
      <c r="C465" s="1">
        <v>1.09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1">
        <v>0.96</v>
      </c>
      <c r="B466" s="2">
        <v>0.68</v>
      </c>
      <c r="C466" s="1">
        <v>0.66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1">
        <v>1.06</v>
      </c>
      <c r="B467" s="2">
        <v>1.41</v>
      </c>
      <c r="C467" s="1">
        <v>1.09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1">
        <v>0.96</v>
      </c>
      <c r="B468" s="2">
        <v>1.02</v>
      </c>
      <c r="C468" s="1">
        <v>0.47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1">
        <v>1.47</v>
      </c>
      <c r="B469" s="2">
        <v>0.66</v>
      </c>
      <c r="C469" s="1">
        <v>0.59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1">
        <v>0.53</v>
      </c>
      <c r="B470" s="2">
        <v>0.47</v>
      </c>
      <c r="C470" s="1">
        <v>0.58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1">
        <v>1.02</v>
      </c>
      <c r="B471" s="2">
        <v>1.35</v>
      </c>
      <c r="C471" s="1">
        <v>0.65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1">
        <v>0.47</v>
      </c>
      <c r="B472" s="2">
        <v>0.53</v>
      </c>
      <c r="C472" s="1">
        <v>1.09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1">
        <v>1.35</v>
      </c>
      <c r="B473" s="2">
        <v>0.96</v>
      </c>
      <c r="C473" s="1">
        <v>0.96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1">
        <v>1.02</v>
      </c>
      <c r="B474" s="2">
        <v>1.24</v>
      </c>
      <c r="C474" s="1">
        <v>0.78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1">
        <v>1.41</v>
      </c>
      <c r="B475" s="2">
        <v>1.02</v>
      </c>
      <c r="C475" s="1">
        <v>1.09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1">
        <v>0.47</v>
      </c>
      <c r="B476" s="2">
        <v>1.06</v>
      </c>
      <c r="C476" s="1">
        <v>0.59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1">
        <v>1.48</v>
      </c>
      <c r="B477" s="2">
        <v>0.59</v>
      </c>
      <c r="C477" s="1">
        <v>1.08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1">
        <v>0.78</v>
      </c>
      <c r="B478" s="2">
        <v>1.02</v>
      </c>
      <c r="C478" s="1">
        <v>1.06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1">
        <v>0.96</v>
      </c>
      <c r="B479" s="2">
        <v>0.57</v>
      </c>
      <c r="C479" s="1">
        <v>0.59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1">
        <v>0.47</v>
      </c>
      <c r="B480" s="2">
        <v>0.9</v>
      </c>
      <c r="C480" s="1">
        <v>0.53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1">
        <v>0.78</v>
      </c>
      <c r="B481" s="2">
        <v>0.84</v>
      </c>
      <c r="C481" s="1">
        <v>1.08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1">
        <v>0.47</v>
      </c>
      <c r="B482" s="2">
        <v>0.96</v>
      </c>
      <c r="C482" s="1">
        <v>0.84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8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1">
        <v>0.65</v>
      </c>
      <c r="B483" s="2">
        <v>1.37</v>
      </c>
      <c r="C483" s="1">
        <v>1.0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1">
        <v>0.65</v>
      </c>
      <c r="B484" s="2">
        <v>0.78</v>
      </c>
      <c r="C484" s="1">
        <v>0.65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1">
        <v>0.53</v>
      </c>
      <c r="B485" s="2">
        <v>0.69</v>
      </c>
      <c r="C485" s="1">
        <v>0.53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1">
        <v>0.47</v>
      </c>
      <c r="B486" s="2">
        <v>1.15</v>
      </c>
      <c r="C486" s="1">
        <v>0.47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1">
        <v>1.08</v>
      </c>
      <c r="B487" s="2">
        <v>0.9</v>
      </c>
      <c r="C487" s="1">
        <v>0.96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1">
        <v>0.84</v>
      </c>
      <c r="B488" s="2">
        <v>0.72</v>
      </c>
      <c r="C488" s="1">
        <v>0.65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1">
        <v>0.78</v>
      </c>
      <c r="B489" s="2">
        <v>0.76</v>
      </c>
      <c r="C489" s="1">
        <v>0.96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1">
        <v>0.53</v>
      </c>
      <c r="B490" s="2">
        <v>0.47</v>
      </c>
      <c r="C490" s="1">
        <v>0.47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1">
        <v>0.72</v>
      </c>
      <c r="B491" s="2">
        <v>1.08</v>
      </c>
      <c r="C491" s="1">
        <v>1.09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1">
        <v>1.08</v>
      </c>
      <c r="B492" s="2">
        <v>0.96</v>
      </c>
      <c r="C492" s="1">
        <v>0.78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8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1">
        <v>0.55</v>
      </c>
      <c r="B493" s="2">
        <v>1.08</v>
      </c>
      <c r="C493" s="1">
        <v>1.35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1">
        <v>1.09</v>
      </c>
      <c r="B494" s="2">
        <v>1.06</v>
      </c>
      <c r="C494" s="1">
        <v>0.84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1">
        <v>1.03</v>
      </c>
      <c r="B495" s="2">
        <v>1.09</v>
      </c>
      <c r="C495" s="1">
        <v>0.47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1">
        <v>0.47</v>
      </c>
      <c r="B496" s="2">
        <v>0.59</v>
      </c>
      <c r="C496" s="1">
        <v>0.47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1">
        <v>1.08</v>
      </c>
      <c r="B497" s="2">
        <v>0.59</v>
      </c>
      <c r="C497" s="1">
        <v>0.62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1">
        <v>0.51</v>
      </c>
      <c r="B498" s="2">
        <v>1.08</v>
      </c>
      <c r="C498" s="1">
        <v>1.09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1">
        <v>0.78</v>
      </c>
      <c r="B499" s="2">
        <v>1.09</v>
      </c>
      <c r="C499" s="1">
        <v>0.96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1">
        <v>1.15</v>
      </c>
      <c r="B500" s="2">
        <v>0.66</v>
      </c>
      <c r="C500" s="1">
        <v>1.06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1">
        <v>0.71</v>
      </c>
      <c r="B501" s="2">
        <v>1.41</v>
      </c>
      <c r="C501" s="1">
        <v>0.9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1">
        <v>0.46</v>
      </c>
      <c r="B502" s="2">
        <v>1.0</v>
      </c>
      <c r="C502" s="1">
        <v>0.84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1">
        <v>0.76</v>
      </c>
      <c r="B503" s="2">
        <v>1.08</v>
      </c>
      <c r="C503" s="1">
        <v>1.47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1">
        <v>0.47</v>
      </c>
      <c r="B504" s="2">
        <v>1.09</v>
      </c>
      <c r="C504" s="1">
        <v>1.06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1">
        <v>1.41</v>
      </c>
      <c r="B505" s="2">
        <v>0.61</v>
      </c>
      <c r="C505" s="1">
        <v>0.53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1">
        <v>1.01</v>
      </c>
      <c r="B506" s="2">
        <v>0.84</v>
      </c>
      <c r="C506" s="1">
        <v>1.02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1">
        <v>0.78</v>
      </c>
      <c r="B507" s="2">
        <v>1.07</v>
      </c>
      <c r="C507" s="1">
        <v>0.96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1">
        <v>1.1</v>
      </c>
      <c r="B508" s="2">
        <v>1.02</v>
      </c>
      <c r="C508" s="1">
        <v>0.78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1">
        <v>0.65</v>
      </c>
      <c r="B509" s="2">
        <v>0.78</v>
      </c>
      <c r="C509" s="1">
        <v>1.08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1">
        <v>0.84</v>
      </c>
      <c r="B510" s="2">
        <v>0.78</v>
      </c>
      <c r="C510" s="1">
        <v>0.47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1">
        <v>0.72</v>
      </c>
      <c r="B511" s="2">
        <v>0.96</v>
      </c>
      <c r="C511" s="1">
        <v>1.35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1">
        <v>0.47</v>
      </c>
      <c r="B512" s="2">
        <v>0.59</v>
      </c>
      <c r="C512" s="1">
        <v>0.9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1">
        <v>0.72</v>
      </c>
      <c r="B513" s="2">
        <v>1.08</v>
      </c>
      <c r="C513" s="1">
        <v>1.5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1">
        <v>1.08</v>
      </c>
      <c r="B514" s="2">
        <v>0.96</v>
      </c>
      <c r="C514" s="1">
        <v>0.59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1">
        <v>0.72</v>
      </c>
      <c r="B515" s="2">
        <v>1.09</v>
      </c>
      <c r="C515" s="1">
        <v>0.59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1">
        <v>0.59</v>
      </c>
      <c r="B516" s="2">
        <v>1.02</v>
      </c>
      <c r="C516" s="1">
        <v>0.53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1">
        <v>0.9</v>
      </c>
      <c r="B517" s="2">
        <v>0.9</v>
      </c>
      <c r="C517" s="1">
        <v>0.59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1">
        <v>0.69</v>
      </c>
      <c r="B518" s="2">
        <v>1.08</v>
      </c>
      <c r="C518" s="1">
        <v>0.65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1">
        <v>1.08</v>
      </c>
      <c r="B519" s="2">
        <v>1.35</v>
      </c>
      <c r="C519" s="1">
        <v>1.02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1">
        <v>1.08</v>
      </c>
      <c r="B520" s="2">
        <v>0.96</v>
      </c>
      <c r="C520" s="1">
        <v>0.84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1">
        <v>1.15</v>
      </c>
      <c r="B521" s="2">
        <v>1.54</v>
      </c>
      <c r="C521" s="1">
        <v>1.0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1">
        <v>0.46</v>
      </c>
      <c r="B522" s="2">
        <v>0.72</v>
      </c>
      <c r="C522" s="1">
        <v>0.65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1">
        <v>1.08</v>
      </c>
      <c r="B523" s="2">
        <v>1.41</v>
      </c>
      <c r="C523" s="1">
        <v>1.3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1">
        <v>1.09</v>
      </c>
      <c r="B524" s="2">
        <v>0.84</v>
      </c>
      <c r="C524" s="1">
        <v>0.66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1">
        <v>0.9</v>
      </c>
      <c r="B525" s="2">
        <v>0.75</v>
      </c>
      <c r="C525" s="1">
        <v>0.82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1">
        <v>0.59</v>
      </c>
      <c r="B526" s="2">
        <v>1.09</v>
      </c>
      <c r="C526" s="1">
        <v>0.66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1">
        <v>1.35</v>
      </c>
      <c r="B527" s="2">
        <v>0.9</v>
      </c>
      <c r="C527" s="1">
        <v>0.53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1">
        <v>0.78</v>
      </c>
      <c r="B528" s="2">
        <v>0.78</v>
      </c>
      <c r="C528" s="1">
        <v>0.46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1">
        <v>1.35</v>
      </c>
      <c r="B529" s="2">
        <v>1.06</v>
      </c>
      <c r="C529" s="1">
        <v>0.59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1">
        <v>0.53</v>
      </c>
      <c r="B530" s="2">
        <v>0.71</v>
      </c>
      <c r="C530" s="1">
        <v>0.84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8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1">
        <v>1.02</v>
      </c>
      <c r="B531" s="2">
        <v>1.47</v>
      </c>
      <c r="C531" s="1">
        <v>1.47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8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1">
        <v>0.46</v>
      </c>
      <c r="B532" s="2">
        <v>0.59</v>
      </c>
      <c r="C532" s="1">
        <v>0.84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8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1">
        <v>0.78</v>
      </c>
      <c r="B533" s="2">
        <v>0.96</v>
      </c>
      <c r="C533" s="1">
        <v>0.72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8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1">
        <v>1.0</v>
      </c>
      <c r="B534" s="2">
        <v>0.96</v>
      </c>
      <c r="C534" s="1">
        <v>0.72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8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1">
        <v>0.96</v>
      </c>
      <c r="B535" s="2">
        <v>1.35</v>
      </c>
      <c r="C535" s="1">
        <v>0.53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8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1">
        <v>0.84</v>
      </c>
      <c r="B536" s="2">
        <v>0.65</v>
      </c>
      <c r="C536" s="1">
        <v>0.47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8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1">
        <v>0.78</v>
      </c>
      <c r="B537" s="2">
        <v>0.65</v>
      </c>
      <c r="C537" s="1">
        <v>0.9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8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1">
        <v>0.47</v>
      </c>
      <c r="B538" s="2">
        <v>1.08</v>
      </c>
      <c r="C538" s="1">
        <v>1.08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8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1">
        <v>1.09</v>
      </c>
      <c r="B539" s="2">
        <v>0.93</v>
      </c>
      <c r="C539" s="1">
        <v>1.08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8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1">
        <v>1.08</v>
      </c>
      <c r="B540" s="2">
        <v>0.9</v>
      </c>
      <c r="C540" s="1">
        <v>0.78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8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1">
        <v>1.69</v>
      </c>
      <c r="B541" s="2">
        <v>1.08</v>
      </c>
      <c r="C541" s="1">
        <v>1.47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8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1">
        <v>0.53</v>
      </c>
      <c r="B542" s="2">
        <v>0.56</v>
      </c>
      <c r="C542" s="1">
        <v>1.02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8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1">
        <v>1.15</v>
      </c>
      <c r="B543" s="2">
        <v>1.35</v>
      </c>
      <c r="C543" s="1">
        <v>0.84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8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1">
        <v>0.67</v>
      </c>
      <c r="B544" s="2">
        <v>0.47</v>
      </c>
      <c r="C544" s="1">
        <v>0.47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8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1">
        <v>0.96</v>
      </c>
      <c r="B545" s="2">
        <v>1.53</v>
      </c>
      <c r="C545" s="1">
        <v>0.62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8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1">
        <v>1.02</v>
      </c>
      <c r="B546" s="2">
        <v>0.84</v>
      </c>
      <c r="C546" s="1">
        <v>1.09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8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1">
        <v>0.78</v>
      </c>
      <c r="B547" s="2">
        <v>0.78</v>
      </c>
      <c r="C547" s="1">
        <v>0.61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8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1">
        <v>0.78</v>
      </c>
      <c r="B548" s="2">
        <v>0.47</v>
      </c>
      <c r="C548" s="1">
        <v>0.46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8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1">
        <v>0.78</v>
      </c>
      <c r="B549" s="2">
        <v>1.47</v>
      </c>
      <c r="C549" s="1">
        <v>1.02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8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1">
        <v>0.65</v>
      </c>
      <c r="B550" s="2">
        <v>0.57</v>
      </c>
      <c r="C550" s="1">
        <v>1.08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8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1">
        <v>1.09</v>
      </c>
      <c r="B551" s="2">
        <v>0.72</v>
      </c>
      <c r="C551" s="1">
        <v>1.41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8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1">
        <v>1.15</v>
      </c>
      <c r="B552" s="2">
        <v>0.66</v>
      </c>
      <c r="C552" s="1">
        <v>0.72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8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1">
        <v>1.38</v>
      </c>
      <c r="B553" s="2">
        <v>0.78</v>
      </c>
      <c r="C553" s="1">
        <v>1.08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8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1">
        <v>0.53</v>
      </c>
      <c r="B554" s="2">
        <v>0.65</v>
      </c>
      <c r="C554" s="1">
        <v>0.72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8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1">
        <v>1.06</v>
      </c>
      <c r="B555" s="2">
        <v>0.76</v>
      </c>
      <c r="C555" s="1">
        <v>1.09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8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1">
        <v>0.78</v>
      </c>
      <c r="B556" s="2">
        <v>0.53</v>
      </c>
      <c r="C556" s="1">
        <v>0.46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8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1">
        <v>0.72</v>
      </c>
      <c r="B557" s="2">
        <v>0.84</v>
      </c>
      <c r="C557" s="1">
        <v>1.35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8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1">
        <v>0.53</v>
      </c>
      <c r="B558" s="2">
        <v>0.9</v>
      </c>
      <c r="C558" s="1">
        <v>0.72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8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1">
        <v>1.09</v>
      </c>
      <c r="B559" s="2">
        <v>0.78</v>
      </c>
      <c r="C559" s="1">
        <v>1.5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8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1">
        <v>0.96</v>
      </c>
      <c r="B560" s="2">
        <v>1.07</v>
      </c>
      <c r="C560" s="1">
        <v>0.9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8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1">
        <v>1.09</v>
      </c>
      <c r="B561" s="2">
        <v>1.29</v>
      </c>
      <c r="C561" s="1">
        <v>0.9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8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1">
        <v>0.47</v>
      </c>
      <c r="B562" s="2">
        <v>0.47</v>
      </c>
      <c r="C562" s="1">
        <v>1.08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8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1">
        <v>1.29</v>
      </c>
      <c r="B563" s="2">
        <v>1.28</v>
      </c>
      <c r="C563" s="1">
        <v>0.65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8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1">
        <v>1.14</v>
      </c>
      <c r="B564" s="2">
        <v>0.84</v>
      </c>
      <c r="C564" s="1">
        <v>1.09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8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1">
        <v>0.84</v>
      </c>
      <c r="B565" s="2">
        <v>0.9</v>
      </c>
      <c r="C565" s="1">
        <v>1.08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8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1">
        <v>0.71</v>
      </c>
      <c r="B566" s="2">
        <v>0.56</v>
      </c>
      <c r="C566" s="1">
        <v>1.08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8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1">
        <v>0.87</v>
      </c>
      <c r="B567" s="2">
        <v>0.78</v>
      </c>
      <c r="C567" s="1">
        <v>1.47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8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1">
        <v>1.08</v>
      </c>
      <c r="B568" s="2">
        <v>0.46</v>
      </c>
      <c r="C568" s="1">
        <v>0.78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8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1">
        <v>0.96</v>
      </c>
      <c r="B569" s="2">
        <v>0.9</v>
      </c>
      <c r="C569" s="1">
        <v>1.35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8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1">
        <v>0.47</v>
      </c>
      <c r="B570" s="2">
        <v>0.59</v>
      </c>
      <c r="C570" s="1">
        <v>1.09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8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1">
        <v>1.28</v>
      </c>
      <c r="B571" s="2">
        <v>1.09</v>
      </c>
      <c r="C571" s="1">
        <v>1.24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8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1">
        <v>0.47</v>
      </c>
      <c r="B572" s="2">
        <v>0.96</v>
      </c>
      <c r="C572" s="1">
        <v>0.72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8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1">
        <v>0.84</v>
      </c>
      <c r="B573" s="2">
        <v>0.53</v>
      </c>
      <c r="C573" s="1">
        <v>0.96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8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1">
        <v>0.53</v>
      </c>
      <c r="B574" s="2">
        <v>0.9</v>
      </c>
      <c r="C574" s="1">
        <v>0.47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8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1">
        <v>0.72</v>
      </c>
      <c r="B575" s="2">
        <v>1.06</v>
      </c>
      <c r="C575" s="1">
        <v>0.53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8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1">
        <v>0.47</v>
      </c>
      <c r="B576" s="2">
        <v>1.02</v>
      </c>
      <c r="C576" s="1">
        <v>1.06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8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1">
        <v>1.09</v>
      </c>
      <c r="B577" s="2">
        <v>1.28</v>
      </c>
      <c r="C577" s="1">
        <v>0.84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8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1">
        <v>0.53</v>
      </c>
      <c r="B578" s="2">
        <v>0.47</v>
      </c>
      <c r="C578" s="1">
        <v>1.06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8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1">
        <v>0.69</v>
      </c>
      <c r="B579" s="2">
        <v>1.09</v>
      </c>
      <c r="C579" s="1">
        <v>0.78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8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1">
        <v>1.08</v>
      </c>
      <c r="B580" s="2">
        <v>1.09</v>
      </c>
      <c r="C580" s="1">
        <v>0.66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8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1">
        <v>0.59</v>
      </c>
      <c r="B581" s="2">
        <v>1.48</v>
      </c>
      <c r="C581" s="1">
        <v>1.53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8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1">
        <v>0.88</v>
      </c>
      <c r="B582" s="2">
        <v>1.09</v>
      </c>
      <c r="C582" s="1">
        <v>1.02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8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1">
        <v>1.14</v>
      </c>
      <c r="B583" s="2">
        <v>1.35</v>
      </c>
      <c r="C583" s="1">
        <v>1.47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8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1">
        <v>0.84</v>
      </c>
      <c r="B584" s="2">
        <v>1.0</v>
      </c>
      <c r="C584" s="1">
        <v>0.59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8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1">
        <v>1.08</v>
      </c>
      <c r="B585" s="2">
        <v>1.28</v>
      </c>
      <c r="C585" s="1">
        <v>0.62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8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1">
        <v>0.96</v>
      </c>
      <c r="B586" s="2">
        <v>0.53</v>
      </c>
      <c r="C586" s="1">
        <v>0.59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8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1">
        <v>0.78</v>
      </c>
      <c r="B587" s="2">
        <v>1.08</v>
      </c>
      <c r="C587" s="1">
        <v>1.54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8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1">
        <v>0.78</v>
      </c>
      <c r="B588" s="2">
        <v>1.06</v>
      </c>
      <c r="C588" s="1">
        <v>0.84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8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1">
        <v>0.59</v>
      </c>
      <c r="B589" s="2">
        <v>1.54</v>
      </c>
      <c r="C589" s="1">
        <v>1.06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8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1">
        <v>0.47</v>
      </c>
      <c r="B590" s="2">
        <v>0.9</v>
      </c>
      <c r="C590" s="1">
        <v>1.15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8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1">
        <v>0.96</v>
      </c>
      <c r="B591" s="2">
        <v>1.09</v>
      </c>
      <c r="C591" s="1">
        <v>0.76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8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1">
        <v>1.08</v>
      </c>
      <c r="B592" s="2">
        <v>1.06</v>
      </c>
      <c r="C592" s="1">
        <v>0.53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8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1">
        <v>0.77</v>
      </c>
      <c r="B593" s="2">
        <v>1.02</v>
      </c>
      <c r="C593" s="1">
        <v>0.84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8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1">
        <v>1.06</v>
      </c>
      <c r="B594" s="2">
        <v>0.47</v>
      </c>
      <c r="C594" s="1">
        <v>0.59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8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1">
        <v>1.41</v>
      </c>
      <c r="B595" s="2">
        <v>0.96</v>
      </c>
      <c r="C595" s="1">
        <v>1.53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8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1">
        <v>0.93</v>
      </c>
      <c r="B596" s="2">
        <v>0.47</v>
      </c>
      <c r="C596" s="1">
        <v>0.59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8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1">
        <v>1.03</v>
      </c>
      <c r="B597" s="2">
        <v>1.47</v>
      </c>
      <c r="C597" s="1">
        <v>0.72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8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1">
        <v>0.74</v>
      </c>
      <c r="B598" s="2">
        <v>0.65</v>
      </c>
      <c r="C598" s="1">
        <v>0.47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8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1">
        <v>1.09</v>
      </c>
      <c r="B599" s="2">
        <v>1.53</v>
      </c>
      <c r="C599" s="1">
        <v>1.02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8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1">
        <v>0.92</v>
      </c>
      <c r="B600" s="2">
        <v>1.0</v>
      </c>
      <c r="C600" s="1">
        <v>1.08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8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1">
        <v>0.53</v>
      </c>
      <c r="B601" s="2">
        <v>1.08</v>
      </c>
      <c r="C601" s="1">
        <v>1.08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8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1">
        <v>1.08</v>
      </c>
      <c r="B602" s="2">
        <v>0.53</v>
      </c>
      <c r="C602" s="1">
        <v>0.78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8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1">
        <v>0.72</v>
      </c>
      <c r="B603" s="2">
        <v>1.08</v>
      </c>
      <c r="C603" s="1">
        <v>1.02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8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1">
        <v>1.0</v>
      </c>
      <c r="B604" s="2">
        <v>0.53</v>
      </c>
      <c r="C604" s="1">
        <v>1.06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8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1">
        <v>1.41</v>
      </c>
      <c r="B605" s="2">
        <v>0.72</v>
      </c>
      <c r="C605" s="1">
        <v>0.9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8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1">
        <v>0.84</v>
      </c>
      <c r="B606" s="2">
        <v>0.81</v>
      </c>
      <c r="C606" s="1">
        <v>0.69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8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1">
        <v>1.41</v>
      </c>
      <c r="B607" s="2">
        <v>1.08</v>
      </c>
      <c r="C607" s="1">
        <v>1.09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8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1">
        <v>0.72</v>
      </c>
      <c r="B608" s="2">
        <v>0.74</v>
      </c>
      <c r="C608" s="1">
        <v>0.47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8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1">
        <v>0.9</v>
      </c>
      <c r="B609" s="2">
        <v>0.71</v>
      </c>
      <c r="C609" s="1">
        <v>0.78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8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1">
        <v>0.53</v>
      </c>
      <c r="B610" s="2">
        <v>0.71</v>
      </c>
      <c r="C610" s="1">
        <v>0.65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8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1">
        <v>1.08</v>
      </c>
      <c r="B611" s="2">
        <v>0.62</v>
      </c>
      <c r="C611" s="1">
        <v>0.9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8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1">
        <v>0.51</v>
      </c>
      <c r="B612" s="2">
        <v>1.08</v>
      </c>
      <c r="C612" s="1">
        <v>0.78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8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1">
        <v>0.9</v>
      </c>
      <c r="B613" s="2">
        <v>1.38</v>
      </c>
      <c r="C613" s="1">
        <v>0.78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8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1">
        <v>0.65</v>
      </c>
      <c r="B614" s="2">
        <v>0.9</v>
      </c>
      <c r="C614" s="1">
        <v>0.59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8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1">
        <v>0.96</v>
      </c>
      <c r="B615" s="2">
        <v>1.07</v>
      </c>
      <c r="C615" s="1">
        <v>1.37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8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1">
        <v>0.9</v>
      </c>
      <c r="B616" s="2">
        <v>0.72</v>
      </c>
      <c r="C616" s="1">
        <v>0.96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8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1">
        <v>0.78</v>
      </c>
      <c r="B617" s="2">
        <v>1.41</v>
      </c>
      <c r="C617" s="1">
        <v>0.9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8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1">
        <v>0.59</v>
      </c>
      <c r="B618" s="2">
        <v>0.96</v>
      </c>
      <c r="C618" s="1">
        <v>0.71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8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1">
        <v>0.59</v>
      </c>
      <c r="B619" s="2">
        <v>0.96</v>
      </c>
      <c r="C619" s="1">
        <v>0.96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8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1">
        <v>0.56</v>
      </c>
      <c r="B620" s="2">
        <v>0.47</v>
      </c>
      <c r="C620" s="1">
        <v>0.53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8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1">
        <v>1.02</v>
      </c>
      <c r="B621" s="2">
        <v>0.65</v>
      </c>
      <c r="C621" s="1">
        <v>1.08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8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1">
        <v>0.47</v>
      </c>
      <c r="B622" s="2">
        <v>1.06</v>
      </c>
      <c r="C622" s="1">
        <v>0.78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8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1">
        <v>1.41</v>
      </c>
      <c r="B623" s="2">
        <v>1.02</v>
      </c>
      <c r="C623" s="1">
        <v>0.59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8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1">
        <v>0.47</v>
      </c>
      <c r="B624" s="2">
        <v>1.09</v>
      </c>
      <c r="C624" s="1">
        <v>1.06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8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1">
        <v>0.96</v>
      </c>
      <c r="B625" s="2">
        <v>1.09</v>
      </c>
      <c r="C625" s="1">
        <v>0.78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8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1">
        <v>0.47</v>
      </c>
      <c r="B626" s="2">
        <v>0.72</v>
      </c>
      <c r="C626" s="1">
        <v>1.09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8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1">
        <v>0.9</v>
      </c>
      <c r="B627" s="2">
        <v>1.08</v>
      </c>
      <c r="C627" s="1">
        <v>1.47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8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1">
        <v>0.62</v>
      </c>
      <c r="B628" s="2">
        <v>0.57</v>
      </c>
      <c r="C628" s="1">
        <v>1.15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8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1">
        <v>0.53</v>
      </c>
      <c r="B629" s="2">
        <v>0.72</v>
      </c>
      <c r="C629" s="1">
        <v>1.02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8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1">
        <v>0.5</v>
      </c>
      <c r="B630" s="2">
        <v>0.88</v>
      </c>
      <c r="C630" s="1">
        <v>0.66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8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1">
        <v>0.84</v>
      </c>
      <c r="B631" s="2">
        <v>0.66</v>
      </c>
      <c r="C631" s="1">
        <v>0.9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8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1">
        <v>1.02</v>
      </c>
      <c r="B632" s="2">
        <v>1.08</v>
      </c>
      <c r="C632" s="1">
        <v>1.09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8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1">
        <v>0.62</v>
      </c>
      <c r="B633" s="2">
        <v>0.96</v>
      </c>
      <c r="C633" s="1">
        <v>0.84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8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1">
        <v>0.9</v>
      </c>
      <c r="B634" s="2">
        <v>1.08</v>
      </c>
      <c r="C634" s="1">
        <v>0.69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8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1">
        <v>0.9</v>
      </c>
      <c r="B635" s="2">
        <v>0.9</v>
      </c>
      <c r="C635" s="1">
        <v>0.46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8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1">
        <v>0.57</v>
      </c>
      <c r="B636" s="2">
        <v>0.72</v>
      </c>
      <c r="C636" s="1">
        <v>1.08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8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1">
        <v>1.09</v>
      </c>
      <c r="B637" s="2">
        <v>1.66</v>
      </c>
      <c r="C637" s="1">
        <v>1.35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8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1">
        <v>1.06</v>
      </c>
      <c r="B638" s="2">
        <v>1.02</v>
      </c>
      <c r="C638" s="1">
        <v>0.46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8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1">
        <v>1.15</v>
      </c>
      <c r="B639" s="2">
        <v>1.09</v>
      </c>
      <c r="C639" s="1">
        <v>1.06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8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1">
        <v>0.47</v>
      </c>
      <c r="B640" s="2">
        <v>1.08</v>
      </c>
      <c r="C640" s="1">
        <v>0.46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8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1">
        <v>1.08</v>
      </c>
      <c r="B641" s="2">
        <v>1.08</v>
      </c>
      <c r="C641" s="1">
        <v>0.78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8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1">
        <v>1.08</v>
      </c>
      <c r="B642" s="2">
        <v>1.14</v>
      </c>
      <c r="C642" s="1">
        <v>1.02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8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1">
        <v>1.35</v>
      </c>
      <c r="B643" s="2">
        <v>1.15</v>
      </c>
      <c r="C643" s="1">
        <v>1.06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8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1">
        <v>1.09</v>
      </c>
      <c r="B644" s="2">
        <v>1.08</v>
      </c>
      <c r="C644" s="1">
        <v>1.02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8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1">
        <v>0.59</v>
      </c>
      <c r="B645" s="2">
        <v>0.84</v>
      </c>
      <c r="C645" s="1">
        <v>0.71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8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1">
        <v>0.47</v>
      </c>
      <c r="B646" s="2">
        <v>0.96</v>
      </c>
      <c r="C646" s="1">
        <v>1.09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8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1">
        <v>0.59</v>
      </c>
      <c r="B647" s="2">
        <v>1.04</v>
      </c>
      <c r="C647" s="1">
        <v>0.84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8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1">
        <v>0.78</v>
      </c>
      <c r="B648" s="2">
        <v>0.47</v>
      </c>
      <c r="C648" s="1">
        <v>0.53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8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1">
        <v>0.53</v>
      </c>
      <c r="B649" s="2">
        <v>0.78</v>
      </c>
      <c r="C649" s="1">
        <v>1.09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8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1">
        <v>0.47</v>
      </c>
      <c r="B650" s="2">
        <v>0.9</v>
      </c>
      <c r="C650" s="1">
        <v>1.02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8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1">
        <v>1.07</v>
      </c>
      <c r="B651" s="2">
        <v>1.28</v>
      </c>
      <c r="C651" s="1">
        <v>1.08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8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1">
        <v>0.65</v>
      </c>
      <c r="B652" s="2">
        <v>0.46</v>
      </c>
      <c r="C652" s="1">
        <v>1.02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8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1">
        <v>1.08</v>
      </c>
      <c r="B653" s="2">
        <v>1.28</v>
      </c>
      <c r="C653" s="1">
        <v>0.65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8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1">
        <v>0.47</v>
      </c>
      <c r="B654" s="2">
        <v>0.5</v>
      </c>
      <c r="C654" s="1">
        <v>0.47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8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1">
        <v>1.41</v>
      </c>
      <c r="B655" s="2">
        <v>1.53</v>
      </c>
      <c r="C655" s="1">
        <v>0.53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8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1">
        <v>0.46</v>
      </c>
      <c r="B656" s="2">
        <v>0.47</v>
      </c>
      <c r="C656" s="1">
        <v>1.08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8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1">
        <v>1.41</v>
      </c>
      <c r="B657" s="2">
        <v>0.84</v>
      </c>
      <c r="C657" s="1">
        <v>0.6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8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1">
        <v>0.66</v>
      </c>
      <c r="B658" s="2">
        <v>0.72</v>
      </c>
      <c r="C658" s="1">
        <v>0.53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8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1">
        <v>0.53</v>
      </c>
      <c r="B659" s="2">
        <v>0.71</v>
      </c>
      <c r="C659" s="1">
        <v>1.08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8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1">
        <v>0.78</v>
      </c>
      <c r="B660" s="2">
        <v>1.02</v>
      </c>
      <c r="C660" s="1">
        <v>0.46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8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1">
        <v>1.08</v>
      </c>
      <c r="B661" s="2">
        <v>1.06</v>
      </c>
      <c r="C661" s="1">
        <v>1.35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8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1">
        <v>0.79</v>
      </c>
      <c r="B662" s="2">
        <v>1.09</v>
      </c>
      <c r="C662" s="1">
        <v>0.66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8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1">
        <v>0.84</v>
      </c>
      <c r="B663" s="2">
        <v>0.82</v>
      </c>
      <c r="C663" s="1">
        <v>0.84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8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1">
        <v>0.88</v>
      </c>
      <c r="B664" s="2">
        <v>0.84</v>
      </c>
      <c r="C664" s="1">
        <v>0.72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8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1">
        <v>1.41</v>
      </c>
      <c r="B665" s="2">
        <v>1.08</v>
      </c>
      <c r="C665" s="1">
        <v>1.02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8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1">
        <v>1.06</v>
      </c>
      <c r="B666" s="2">
        <v>0.96</v>
      </c>
      <c r="C666" s="1">
        <v>0.65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8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1">
        <v>1.08</v>
      </c>
      <c r="B667" s="2">
        <v>1.06</v>
      </c>
      <c r="C667" s="1">
        <v>1.02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8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1">
        <v>0.84</v>
      </c>
      <c r="B668" s="2">
        <v>0.47</v>
      </c>
      <c r="C668" s="1">
        <v>0.66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8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1">
        <v>0.96</v>
      </c>
      <c r="B669" s="2">
        <v>0.84</v>
      </c>
      <c r="C669" s="1">
        <v>0.59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8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1">
        <v>1.02</v>
      </c>
      <c r="B670" s="2">
        <v>1.08</v>
      </c>
      <c r="C670" s="1">
        <v>0.9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8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1">
        <v>1.08</v>
      </c>
      <c r="B671" s="2">
        <v>1.02</v>
      </c>
      <c r="C671" s="1">
        <v>0.72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8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1">
        <v>1.09</v>
      </c>
      <c r="B672" s="2">
        <v>0.49</v>
      </c>
      <c r="C672" s="1">
        <v>1.08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8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1">
        <v>0.96</v>
      </c>
      <c r="B673" s="2">
        <v>1.08</v>
      </c>
      <c r="C673" s="1">
        <v>1.0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8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1">
        <v>1.08</v>
      </c>
      <c r="B674" s="2">
        <v>0.72</v>
      </c>
      <c r="C674" s="1">
        <v>1.08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8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1">
        <v>1.08</v>
      </c>
      <c r="B675" s="2">
        <v>0.53</v>
      </c>
      <c r="C675" s="1">
        <v>1.07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8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1">
        <v>0.53</v>
      </c>
      <c r="B676" s="2">
        <v>0.47</v>
      </c>
      <c r="C676" s="1">
        <v>0.96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8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1">
        <v>0.9</v>
      </c>
      <c r="B677" s="2">
        <v>1.02</v>
      </c>
      <c r="C677" s="1">
        <v>0.78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8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1">
        <v>0.46</v>
      </c>
      <c r="B678" s="2">
        <v>0.46</v>
      </c>
      <c r="C678" s="1">
        <v>0.72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8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1">
        <v>0.96</v>
      </c>
      <c r="B679" s="2">
        <v>1.09</v>
      </c>
      <c r="C679" s="1">
        <v>0.78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8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1">
        <v>0.53</v>
      </c>
      <c r="B680" s="2">
        <v>0.47</v>
      </c>
      <c r="C680" s="1">
        <v>0.9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8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1">
        <v>1.35</v>
      </c>
      <c r="B681" s="2">
        <v>0.84</v>
      </c>
      <c r="C681" s="1">
        <v>0.88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8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1">
        <v>1.06</v>
      </c>
      <c r="B682" s="2">
        <v>1.08</v>
      </c>
      <c r="C682" s="1">
        <v>0.47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8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1">
        <v>0.78</v>
      </c>
      <c r="B683" s="2">
        <v>1.47</v>
      </c>
      <c r="C683" s="1">
        <v>0.72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8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1">
        <v>1.02</v>
      </c>
      <c r="B684" s="2">
        <v>0.46</v>
      </c>
      <c r="C684" s="1">
        <v>1.08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8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1">
        <v>1.08</v>
      </c>
      <c r="B685" s="2">
        <v>0.63</v>
      </c>
      <c r="C685" s="1">
        <v>1.08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8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1">
        <v>0.57</v>
      </c>
      <c r="B686" s="2">
        <v>0.84</v>
      </c>
      <c r="C686" s="1">
        <v>1.06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8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1">
        <v>0.78</v>
      </c>
      <c r="B687" s="2">
        <v>0.72</v>
      </c>
      <c r="C687" s="1">
        <v>1.09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8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1">
        <v>1.06</v>
      </c>
      <c r="B688" s="2">
        <v>0.46</v>
      </c>
      <c r="C688" s="1">
        <v>0.9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8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1">
        <v>0.84</v>
      </c>
      <c r="B689" s="2">
        <v>1.06</v>
      </c>
      <c r="C689" s="1">
        <v>0.59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8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1">
        <v>0.46</v>
      </c>
      <c r="B690" s="2">
        <v>0.53</v>
      </c>
      <c r="C690" s="1">
        <v>0.53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8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1">
        <v>1.06</v>
      </c>
      <c r="B691" s="2">
        <v>1.28</v>
      </c>
      <c r="C691" s="1">
        <v>0.72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8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1">
        <v>1.14</v>
      </c>
      <c r="B692" s="2">
        <v>1.09</v>
      </c>
      <c r="C692" s="1">
        <v>0.7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8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1">
        <v>1.0</v>
      </c>
      <c r="B693" s="2">
        <v>1.41</v>
      </c>
      <c r="C693" s="1">
        <v>1.09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8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1">
        <v>0.59</v>
      </c>
      <c r="B694" s="2">
        <v>0.96</v>
      </c>
      <c r="C694" s="1">
        <v>0.47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8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1">
        <v>0.5</v>
      </c>
      <c r="B695" s="2">
        <v>1.02</v>
      </c>
      <c r="C695" s="1">
        <v>1.02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8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1">
        <v>1.08</v>
      </c>
      <c r="B696" s="2">
        <v>0.47</v>
      </c>
      <c r="C696" s="1">
        <v>0.84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8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1">
        <v>1.47</v>
      </c>
      <c r="B697" s="2">
        <v>0.72</v>
      </c>
      <c r="C697" s="1">
        <v>0.63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8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1">
        <v>0.84</v>
      </c>
      <c r="B698" s="2">
        <v>0.47</v>
      </c>
      <c r="C698" s="1">
        <v>1.08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8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1">
        <v>1.0</v>
      </c>
      <c r="B699" s="2">
        <v>0.9</v>
      </c>
      <c r="C699" s="1">
        <v>0.72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8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1">
        <v>1.09</v>
      </c>
      <c r="B700" s="2">
        <v>0.65</v>
      </c>
      <c r="C700" s="1">
        <v>0.47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8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1">
        <v>1.54</v>
      </c>
      <c r="B701" s="2">
        <v>1.28</v>
      </c>
      <c r="C701" s="1">
        <v>0.72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8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1">
        <v>0.66</v>
      </c>
      <c r="B702" s="2">
        <v>0.66</v>
      </c>
      <c r="C702" s="1">
        <v>0.47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8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1">
        <v>0.75</v>
      </c>
      <c r="B703" s="2">
        <v>0.9</v>
      </c>
      <c r="C703" s="1">
        <v>1.02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8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1">
        <v>0.47</v>
      </c>
      <c r="B704" s="2">
        <v>1.06</v>
      </c>
      <c r="C704" s="1">
        <v>0.51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8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1">
        <v>0.9</v>
      </c>
      <c r="B705" s="2">
        <v>1.09</v>
      </c>
      <c r="C705" s="1">
        <v>0.66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8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1">
        <v>0.65</v>
      </c>
      <c r="B706" s="2">
        <v>1.15</v>
      </c>
      <c r="C706" s="1">
        <v>1.08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8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1">
        <v>1.35</v>
      </c>
      <c r="B707" s="2">
        <v>1.02</v>
      </c>
      <c r="C707" s="1">
        <v>0.78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8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1">
        <v>0.59</v>
      </c>
      <c r="B708" s="2">
        <v>0.76</v>
      </c>
      <c r="C708" s="1">
        <v>0.78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8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1">
        <v>0.71</v>
      </c>
      <c r="B709" s="2">
        <v>0.84</v>
      </c>
      <c r="C709" s="1">
        <v>0.71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8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1">
        <v>0.84</v>
      </c>
      <c r="B710" s="2">
        <v>0.47</v>
      </c>
      <c r="C710" s="1">
        <v>1.08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8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1">
        <v>1.02</v>
      </c>
      <c r="B711" s="2">
        <v>0.84</v>
      </c>
      <c r="C711" s="1">
        <v>0.53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8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1">
        <v>0.9</v>
      </c>
      <c r="B712" s="2">
        <v>0.78</v>
      </c>
      <c r="C712" s="1">
        <v>0.53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8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1">
        <v>1.02</v>
      </c>
      <c r="B713" s="2">
        <v>1.47</v>
      </c>
      <c r="C713" s="1">
        <v>0.88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8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1">
        <v>1.09</v>
      </c>
      <c r="B714" s="2">
        <v>1.08</v>
      </c>
      <c r="C714" s="1">
        <v>1.09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8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1">
        <v>1.09</v>
      </c>
      <c r="B715" s="2">
        <v>0.78</v>
      </c>
      <c r="C715" s="1">
        <v>0.61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8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1">
        <v>0.47</v>
      </c>
      <c r="B716" s="2">
        <v>1.08</v>
      </c>
      <c r="C716" s="1">
        <v>1.09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8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1">
        <v>0.78</v>
      </c>
      <c r="B717" s="2">
        <v>0.59</v>
      </c>
      <c r="C717" s="1">
        <v>0.9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8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1">
        <v>0.5</v>
      </c>
      <c r="B718" s="2">
        <v>0.82</v>
      </c>
      <c r="C718" s="1">
        <v>0.71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8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1">
        <v>0.65</v>
      </c>
      <c r="B719" s="2">
        <v>1.08</v>
      </c>
      <c r="C719" s="1">
        <v>0.76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8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1">
        <v>0.65</v>
      </c>
      <c r="B720" s="2">
        <v>0.9</v>
      </c>
      <c r="C720" s="1">
        <v>0.59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8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1">
        <v>1.08</v>
      </c>
      <c r="B721" s="2">
        <v>0.71</v>
      </c>
      <c r="C721" s="1">
        <v>0.59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8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1">
        <v>0.63</v>
      </c>
      <c r="B722" s="2">
        <v>1.08</v>
      </c>
      <c r="C722" s="1">
        <v>0.66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8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1">
        <v>0.78</v>
      </c>
      <c r="B723" s="2">
        <v>0.53</v>
      </c>
      <c r="C723" s="1">
        <v>0.78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8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1">
        <v>0.78</v>
      </c>
      <c r="B724" s="2">
        <v>0.9</v>
      </c>
      <c r="C724" s="1">
        <v>0.47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8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1">
        <v>1.08</v>
      </c>
      <c r="B725" s="2">
        <v>1.35</v>
      </c>
      <c r="C725" s="1">
        <v>0.66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8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1">
        <v>0.9</v>
      </c>
      <c r="B726" s="2">
        <v>0.56</v>
      </c>
      <c r="C726" s="1">
        <v>0.53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8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1">
        <v>1.06</v>
      </c>
      <c r="B727" s="2">
        <v>1.28</v>
      </c>
      <c r="C727" s="1">
        <v>1.09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8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1">
        <v>0.53</v>
      </c>
      <c r="B728" s="2">
        <v>1.08</v>
      </c>
      <c r="C728" s="1">
        <v>1.08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8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1">
        <v>1.18</v>
      </c>
      <c r="B729" s="2">
        <v>0.53</v>
      </c>
      <c r="C729" s="1">
        <v>1.53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8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1">
        <v>0.9</v>
      </c>
      <c r="B730" s="2">
        <v>1.15</v>
      </c>
      <c r="C730" s="1">
        <v>0.72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8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1">
        <v>1.07</v>
      </c>
      <c r="B731" s="2">
        <v>1.0</v>
      </c>
      <c r="C731" s="1">
        <v>1.41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8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1">
        <v>1.08</v>
      </c>
      <c r="B732" s="2">
        <v>0.78</v>
      </c>
      <c r="C732" s="1">
        <v>1.08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8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1">
        <v>0.65</v>
      </c>
      <c r="B733" s="2">
        <v>0.71</v>
      </c>
      <c r="C733" s="1">
        <v>1.28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8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1">
        <v>1.09</v>
      </c>
      <c r="B734" s="2">
        <v>0.47</v>
      </c>
      <c r="C734" s="1">
        <v>1.08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8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1">
        <v>1.08</v>
      </c>
      <c r="B735" s="2">
        <v>0.72</v>
      </c>
      <c r="C735" s="1">
        <v>1.02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8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1">
        <v>0.47</v>
      </c>
      <c r="B736" s="2">
        <v>0.47</v>
      </c>
      <c r="C736" s="1">
        <v>1.08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8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1">
        <v>1.02</v>
      </c>
      <c r="B737" s="2">
        <v>1.28</v>
      </c>
      <c r="C737" s="1">
        <v>0.72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8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1">
        <v>1.09</v>
      </c>
      <c r="B738" s="2">
        <v>0.53</v>
      </c>
      <c r="C738" s="1">
        <v>1.08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8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1">
        <v>0.68</v>
      </c>
      <c r="B739" s="2">
        <v>0.71</v>
      </c>
      <c r="C739" s="1">
        <v>1.09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8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1">
        <v>0.47</v>
      </c>
      <c r="B740" s="2">
        <v>1.08</v>
      </c>
      <c r="C740" s="1">
        <v>0.84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8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1">
        <v>1.09</v>
      </c>
      <c r="B741" s="2">
        <v>0.5</v>
      </c>
      <c r="C741" s="1">
        <v>1.63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8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1">
        <v>0.96</v>
      </c>
      <c r="B742" s="2">
        <v>0.47</v>
      </c>
      <c r="C742" s="1">
        <v>0.46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8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1">
        <v>0.9</v>
      </c>
      <c r="B743" s="2">
        <v>0.72</v>
      </c>
      <c r="C743" s="1">
        <v>0.96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8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1">
        <v>0.49</v>
      </c>
      <c r="B744" s="2">
        <v>0.66</v>
      </c>
      <c r="C744" s="1">
        <v>1.06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8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1">
        <v>0.53</v>
      </c>
      <c r="B745" s="2">
        <v>1.47</v>
      </c>
      <c r="C745" s="1">
        <v>0.84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8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1">
        <v>0.78</v>
      </c>
      <c r="B746" s="2">
        <v>0.84</v>
      </c>
      <c r="C746" s="1">
        <v>0.64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8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1">
        <v>1.08</v>
      </c>
      <c r="B747" s="2">
        <v>0.59</v>
      </c>
      <c r="C747" s="1">
        <v>1.09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8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1">
        <v>0.56</v>
      </c>
      <c r="B748" s="2">
        <v>0.88</v>
      </c>
      <c r="C748" s="1">
        <v>0.47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8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1">
        <v>0.84</v>
      </c>
      <c r="B749" s="2">
        <v>0.72</v>
      </c>
      <c r="C749" s="1">
        <v>0.71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8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1">
        <v>1.09</v>
      </c>
      <c r="B750" s="2">
        <v>0.9</v>
      </c>
      <c r="C750" s="1">
        <v>1.02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8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1">
        <v>0.66</v>
      </c>
      <c r="B751" s="2">
        <v>1.28</v>
      </c>
      <c r="C751" s="1">
        <v>1.09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8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1">
        <v>0.78</v>
      </c>
      <c r="B752" s="2">
        <v>1.09</v>
      </c>
      <c r="C752" s="1">
        <v>0.84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8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1">
        <v>0.59</v>
      </c>
      <c r="B753" s="2">
        <v>1.28</v>
      </c>
      <c r="C753" s="1">
        <v>1.02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8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1">
        <v>0.85</v>
      </c>
      <c r="B754" s="2">
        <v>0.56</v>
      </c>
      <c r="C754" s="1">
        <v>0.47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8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1">
        <v>1.09</v>
      </c>
      <c r="B755" s="2">
        <v>0.96</v>
      </c>
      <c r="C755" s="1">
        <v>0.72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1">
        <v>0.46</v>
      </c>
      <c r="B756" s="2">
        <v>0.84</v>
      </c>
      <c r="C756" s="1">
        <v>0.72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1">
        <v>0.84</v>
      </c>
      <c r="B757" s="2">
        <v>1.41</v>
      </c>
      <c r="C757" s="1">
        <v>1.31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8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1">
        <v>0.84</v>
      </c>
      <c r="B758" s="2">
        <v>0.71</v>
      </c>
      <c r="C758" s="1">
        <v>0.53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8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1">
        <v>1.09</v>
      </c>
      <c r="B759" s="2">
        <v>1.09</v>
      </c>
      <c r="C759" s="1">
        <v>0.96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8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1">
        <v>0.9</v>
      </c>
      <c r="B760" s="2">
        <v>0.78</v>
      </c>
      <c r="C760" s="1">
        <v>0.6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8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1">
        <v>1.6</v>
      </c>
      <c r="B761" s="2">
        <v>0.76</v>
      </c>
      <c r="C761" s="1">
        <v>0.84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8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1">
        <v>0.5</v>
      </c>
      <c r="B762" s="2">
        <v>0.65</v>
      </c>
      <c r="C762" s="1">
        <v>0.9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8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1">
        <v>0.72</v>
      </c>
      <c r="B763" s="2">
        <v>1.06</v>
      </c>
      <c r="C763" s="1">
        <v>0.59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8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1">
        <v>0.47</v>
      </c>
      <c r="B764" s="2">
        <v>0.59</v>
      </c>
      <c r="C764" s="1">
        <v>0.46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8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1">
        <v>1.29</v>
      </c>
      <c r="B765" s="2">
        <v>1.09</v>
      </c>
      <c r="C765" s="1">
        <v>1.28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8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1">
        <v>1.0</v>
      </c>
      <c r="B766" s="2">
        <v>0.59</v>
      </c>
      <c r="C766" s="1">
        <v>0.72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8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1">
        <v>1.41</v>
      </c>
      <c r="B767" s="2">
        <v>1.08</v>
      </c>
      <c r="C767" s="1">
        <v>1.47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8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1">
        <v>1.02</v>
      </c>
      <c r="B768" s="2">
        <v>0.84</v>
      </c>
      <c r="C768" s="1">
        <v>1.08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8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1">
        <v>0.9</v>
      </c>
      <c r="B769" s="2">
        <v>1.53</v>
      </c>
      <c r="C769" s="1">
        <v>1.08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8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1">
        <v>0.47</v>
      </c>
      <c r="B770" s="2">
        <v>0.96</v>
      </c>
      <c r="C770" s="1">
        <v>0.63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8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1">
        <v>0.72</v>
      </c>
      <c r="B771" s="2">
        <v>0.84</v>
      </c>
      <c r="C771" s="1">
        <v>0.72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8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1">
        <v>0.53</v>
      </c>
      <c r="B772" s="2">
        <v>0.46</v>
      </c>
      <c r="C772" s="1">
        <v>0.9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8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1">
        <v>1.02</v>
      </c>
      <c r="B773" s="2">
        <v>0.53</v>
      </c>
      <c r="C773" s="1">
        <v>1.14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8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1">
        <v>1.29</v>
      </c>
      <c r="B774" s="2">
        <v>1.07</v>
      </c>
      <c r="C774" s="1">
        <v>1.0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8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1">
        <v>1.08</v>
      </c>
      <c r="B775" s="2">
        <v>0.72</v>
      </c>
      <c r="C775" s="1">
        <v>1.48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8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1">
        <v>0.47</v>
      </c>
      <c r="B776" s="2">
        <v>0.46</v>
      </c>
      <c r="C776" s="1">
        <v>0.56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8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1">
        <v>1.09</v>
      </c>
      <c r="B777" s="2">
        <v>0.53</v>
      </c>
      <c r="C777" s="1">
        <v>1.09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8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1">
        <v>1.09</v>
      </c>
      <c r="B778" s="2">
        <v>0.48</v>
      </c>
      <c r="C778" s="1">
        <v>0.61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8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1">
        <v>1.53</v>
      </c>
      <c r="B779" s="2">
        <v>1.41</v>
      </c>
      <c r="C779" s="1">
        <v>1.41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8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1">
        <v>1.06</v>
      </c>
      <c r="B780" s="2">
        <v>1.02</v>
      </c>
      <c r="C780" s="1">
        <v>0.96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8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1">
        <v>1.47</v>
      </c>
      <c r="B781" s="2">
        <v>1.28</v>
      </c>
      <c r="C781" s="1">
        <v>0.53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8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1">
        <v>0.56</v>
      </c>
      <c r="B782" s="2">
        <v>1.02</v>
      </c>
      <c r="C782" s="1">
        <v>1.08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8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1">
        <v>0.9</v>
      </c>
      <c r="B783" s="2">
        <v>1.69</v>
      </c>
      <c r="C783" s="1">
        <v>1.53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8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1">
        <v>0.47</v>
      </c>
      <c r="B784" s="2">
        <v>0.84</v>
      </c>
      <c r="C784" s="1">
        <v>1.02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8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1">
        <v>1.15</v>
      </c>
      <c r="B785" s="2">
        <v>0.59</v>
      </c>
      <c r="C785" s="1">
        <v>1.35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8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1">
        <v>0.53</v>
      </c>
      <c r="B786" s="2">
        <v>0.59</v>
      </c>
      <c r="C786" s="1">
        <v>0.47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8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1">
        <v>0.78</v>
      </c>
      <c r="B787" s="2">
        <v>0.59</v>
      </c>
      <c r="C787" s="1">
        <v>1.08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8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1">
        <v>0.65</v>
      </c>
      <c r="B788" s="2">
        <v>1.02</v>
      </c>
      <c r="C788" s="1">
        <v>0.72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8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1">
        <v>1.02</v>
      </c>
      <c r="B789" s="2">
        <v>1.51</v>
      </c>
      <c r="C789" s="1">
        <v>0.98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8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1">
        <v>0.57</v>
      </c>
      <c r="B790" s="2">
        <v>1.08</v>
      </c>
      <c r="C790" s="1">
        <v>1.09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8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1">
        <v>0.9</v>
      </c>
      <c r="B791" s="2">
        <v>1.47</v>
      </c>
      <c r="C791" s="1">
        <v>1.18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8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1">
        <v>1.08</v>
      </c>
      <c r="B792" s="2">
        <v>0.78</v>
      </c>
      <c r="C792" s="1">
        <v>0.72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8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1">
        <v>1.02</v>
      </c>
      <c r="B793" s="2">
        <v>1.07</v>
      </c>
      <c r="C793" s="1">
        <v>0.59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8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1">
        <v>0.71</v>
      </c>
      <c r="B794" s="2">
        <v>0.59</v>
      </c>
      <c r="C794" s="1">
        <v>0.47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8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1">
        <v>0.94</v>
      </c>
      <c r="B795" s="2">
        <v>0.65</v>
      </c>
      <c r="C795" s="1">
        <v>1.02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8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1">
        <v>1.08</v>
      </c>
      <c r="B796" s="2">
        <v>0.78</v>
      </c>
      <c r="C796" s="1">
        <v>1.09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8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1">
        <v>1.05</v>
      </c>
      <c r="B797" s="2">
        <v>1.41</v>
      </c>
      <c r="C797" s="1">
        <v>0.53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8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1">
        <v>0.78</v>
      </c>
      <c r="B798" s="2">
        <v>1.08</v>
      </c>
      <c r="C798" s="1">
        <v>1.06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8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1">
        <v>0.96</v>
      </c>
      <c r="B799" s="2">
        <v>1.53</v>
      </c>
      <c r="C799" s="1">
        <v>1.08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8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1">
        <v>0.47</v>
      </c>
      <c r="B800" s="2">
        <v>1.02</v>
      </c>
      <c r="C800" s="1">
        <v>0.59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8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1">
        <v>0.53</v>
      </c>
      <c r="B801" s="2">
        <v>1.53</v>
      </c>
      <c r="C801" s="1">
        <v>0.78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8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1">
        <v>1.08</v>
      </c>
      <c r="B802" s="2">
        <v>0.84</v>
      </c>
      <c r="C802" s="1">
        <v>0.53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8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1">
        <v>1.08</v>
      </c>
      <c r="B803" s="2">
        <v>1.14</v>
      </c>
      <c r="C803" s="1">
        <v>0.9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8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1">
        <v>0.47</v>
      </c>
      <c r="B804" s="2">
        <v>0.47</v>
      </c>
      <c r="C804" s="1">
        <v>0.47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8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1">
        <v>1.02</v>
      </c>
      <c r="B805" s="2">
        <v>1.53</v>
      </c>
      <c r="C805" s="1">
        <v>0.9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8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1">
        <v>0.72</v>
      </c>
      <c r="B806" s="2">
        <v>0.95</v>
      </c>
      <c r="C806" s="1">
        <v>1.28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8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1">
        <v>0.59</v>
      </c>
      <c r="B807" s="2">
        <v>1.47</v>
      </c>
      <c r="C807" s="1">
        <v>1.02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8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1">
        <v>0.94</v>
      </c>
      <c r="B808" s="2">
        <v>0.78</v>
      </c>
      <c r="C808" s="1">
        <v>0.84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8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1">
        <v>1.35</v>
      </c>
      <c r="B809" s="2">
        <v>0.88</v>
      </c>
      <c r="C809" s="1">
        <v>1.41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8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1">
        <v>1.08</v>
      </c>
      <c r="B810" s="2">
        <v>1.08</v>
      </c>
      <c r="C810" s="1">
        <v>0.65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8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1">
        <v>0.9</v>
      </c>
      <c r="B811" s="2">
        <v>0.65</v>
      </c>
      <c r="C811" s="1">
        <v>0.82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8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1">
        <v>0.47</v>
      </c>
      <c r="B812" s="2">
        <v>1.08</v>
      </c>
      <c r="C812" s="1">
        <v>0.53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8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1">
        <v>0.72</v>
      </c>
      <c r="B813" s="2">
        <v>1.47</v>
      </c>
      <c r="C813" s="1">
        <v>1.68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8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1">
        <v>0.96</v>
      </c>
      <c r="B814" s="2">
        <v>0.47</v>
      </c>
      <c r="C814" s="1">
        <v>0.65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8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1">
        <v>1.35</v>
      </c>
      <c r="B815" s="2">
        <v>1.02</v>
      </c>
      <c r="C815" s="1">
        <v>0.47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8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1">
        <v>1.14</v>
      </c>
      <c r="B816" s="2">
        <v>0.71</v>
      </c>
      <c r="C816" s="1">
        <v>0.72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8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1">
        <v>1.47</v>
      </c>
      <c r="B817" s="2">
        <v>0.54</v>
      </c>
      <c r="C817" s="1">
        <v>1.35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8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1">
        <v>0.47</v>
      </c>
      <c r="B818" s="2">
        <v>0.65</v>
      </c>
      <c r="C818" s="1">
        <v>0.96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8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1">
        <v>0.96</v>
      </c>
      <c r="B819" s="2">
        <v>0.57</v>
      </c>
      <c r="C819" s="1">
        <v>1.54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8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1">
        <v>0.47</v>
      </c>
      <c r="B820" s="2">
        <v>0.47</v>
      </c>
      <c r="C820" s="1">
        <v>0.71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8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1">
        <v>0.78</v>
      </c>
      <c r="B821" s="2">
        <v>1.24</v>
      </c>
      <c r="C821" s="1">
        <v>0.9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8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1">
        <v>1.02</v>
      </c>
      <c r="B822" s="2">
        <v>1.09</v>
      </c>
      <c r="C822" s="1">
        <v>0.69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8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1">
        <v>0.72</v>
      </c>
      <c r="B823" s="2">
        <v>1.38</v>
      </c>
      <c r="C823" s="1">
        <v>1.47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8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1">
        <v>0.84</v>
      </c>
      <c r="B824" s="2">
        <v>0.47</v>
      </c>
      <c r="C824" s="1">
        <v>0.47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8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1">
        <v>0.59</v>
      </c>
      <c r="B825" s="2">
        <v>0.53</v>
      </c>
      <c r="C825" s="1">
        <v>1.09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8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1">
        <v>0.76</v>
      </c>
      <c r="B826" s="2">
        <v>1.09</v>
      </c>
      <c r="C826" s="1">
        <v>1.09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8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1">
        <v>0.59</v>
      </c>
      <c r="B827" s="2">
        <v>0.59</v>
      </c>
      <c r="C827" s="1">
        <v>1.08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8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1">
        <v>0.78</v>
      </c>
      <c r="B828" s="2">
        <v>0.96</v>
      </c>
      <c r="C828" s="1">
        <v>1.14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8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1">
        <v>1.35</v>
      </c>
      <c r="B829" s="2">
        <v>0.88</v>
      </c>
      <c r="C829" s="1">
        <v>1.28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8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1">
        <v>0.71</v>
      </c>
      <c r="B830" s="2">
        <v>0.47</v>
      </c>
      <c r="C830" s="1">
        <v>0.46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8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1">
        <v>0.84</v>
      </c>
      <c r="B831" s="2">
        <v>0.71</v>
      </c>
      <c r="C831" s="1">
        <v>1.08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8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1">
        <v>0.47</v>
      </c>
      <c r="B832" s="2">
        <v>0.59</v>
      </c>
      <c r="C832" s="1">
        <v>0.66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8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1">
        <v>1.41</v>
      </c>
      <c r="B833" s="2">
        <v>1.08</v>
      </c>
      <c r="C833" s="1">
        <v>1.54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8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1">
        <v>0.96</v>
      </c>
      <c r="B834" s="2">
        <v>0.65</v>
      </c>
      <c r="C834" s="1">
        <v>0.91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8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1">
        <v>0.67</v>
      </c>
      <c r="B835" s="2">
        <v>1.08</v>
      </c>
      <c r="C835" s="1">
        <v>0.65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8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1">
        <v>0.47</v>
      </c>
      <c r="B836" s="2">
        <v>1.08</v>
      </c>
      <c r="C836" s="1">
        <v>0.59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8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1">
        <v>0.64</v>
      </c>
      <c r="B837" s="2">
        <v>1.6</v>
      </c>
      <c r="C837" s="1">
        <v>0.72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8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1">
        <v>0.65</v>
      </c>
      <c r="B838" s="2">
        <v>0.84</v>
      </c>
      <c r="C838" s="1">
        <v>1.06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8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1">
        <v>0.46</v>
      </c>
      <c r="B839" s="2">
        <v>0.71</v>
      </c>
      <c r="C839" s="1">
        <v>0.59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8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1">
        <v>1.15</v>
      </c>
      <c r="B840" s="2">
        <v>0.47</v>
      </c>
      <c r="C840" s="1">
        <v>0.9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8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1">
        <v>0.53</v>
      </c>
      <c r="B841" s="2">
        <v>1.08</v>
      </c>
      <c r="C841" s="1">
        <v>1.48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8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1">
        <v>0.53</v>
      </c>
      <c r="B842" s="2">
        <v>1.09</v>
      </c>
      <c r="C842" s="1">
        <v>1.23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8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1">
        <v>0.84</v>
      </c>
      <c r="B843" s="2">
        <v>1.53</v>
      </c>
      <c r="C843" s="1">
        <v>1.35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8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1">
        <v>0.53</v>
      </c>
      <c r="B844" s="2">
        <v>1.08</v>
      </c>
      <c r="C844" s="1">
        <v>1.06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8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1">
        <v>0.94</v>
      </c>
      <c r="B845" s="2">
        <v>1.38</v>
      </c>
      <c r="C845" s="1">
        <v>1.03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8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1">
        <v>1.08</v>
      </c>
      <c r="B846" s="2">
        <v>1.08</v>
      </c>
      <c r="C846" s="1">
        <v>0.53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8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1">
        <v>0.72</v>
      </c>
      <c r="B847" s="2">
        <v>1.08</v>
      </c>
      <c r="C847" s="1">
        <v>1.14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8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1">
        <v>0.47</v>
      </c>
      <c r="B848" s="2">
        <v>0.65</v>
      </c>
      <c r="C848" s="1">
        <v>0.47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8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1">
        <v>1.09</v>
      </c>
      <c r="B849" s="2">
        <v>1.41</v>
      </c>
      <c r="C849" s="1">
        <v>0.84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8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1">
        <v>1.02</v>
      </c>
      <c r="B850" s="2">
        <v>1.08</v>
      </c>
      <c r="C850" s="1">
        <v>1.08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8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1">
        <v>0.66</v>
      </c>
      <c r="B851" s="2">
        <v>0.59</v>
      </c>
      <c r="C851" s="1">
        <v>0.9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8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1">
        <v>0.47</v>
      </c>
      <c r="B852" s="2">
        <v>0.47</v>
      </c>
      <c r="C852" s="1">
        <v>1.08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8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1">
        <v>0.72</v>
      </c>
      <c r="B853" s="2">
        <v>1.47</v>
      </c>
      <c r="C853" s="1">
        <v>1.0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8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1">
        <v>0.82</v>
      </c>
      <c r="B854" s="2">
        <v>0.9</v>
      </c>
      <c r="C854" s="1">
        <v>0.47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8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1">
        <v>1.28</v>
      </c>
      <c r="B855" s="2">
        <v>1.08</v>
      </c>
      <c r="C855" s="1">
        <v>0.96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8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1">
        <v>0.84</v>
      </c>
      <c r="B856" s="2">
        <v>0.47</v>
      </c>
      <c r="C856" s="1">
        <v>0.59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8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1">
        <v>0.78</v>
      </c>
      <c r="B857" s="2">
        <v>1.09</v>
      </c>
      <c r="C857" s="1">
        <v>1.51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8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1">
        <v>1.09</v>
      </c>
      <c r="B858" s="2">
        <v>0.9</v>
      </c>
      <c r="C858" s="1">
        <v>1.09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8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1">
        <v>1.29</v>
      </c>
      <c r="B859" s="2">
        <v>1.15</v>
      </c>
      <c r="C859" s="1">
        <v>0.65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8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1">
        <v>0.59</v>
      </c>
      <c r="B860" s="2">
        <v>0.51</v>
      </c>
      <c r="C860" s="1">
        <v>0.47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8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1">
        <v>0.65</v>
      </c>
      <c r="B861" s="2">
        <v>1.09</v>
      </c>
      <c r="C861" s="1">
        <v>1.02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8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1">
        <v>0.65</v>
      </c>
      <c r="B862" s="2">
        <v>1.02</v>
      </c>
      <c r="C862" s="1">
        <v>1.06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8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1">
        <v>1.02</v>
      </c>
      <c r="B863" s="2">
        <v>1.09</v>
      </c>
      <c r="C863" s="1">
        <v>0.65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8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1">
        <v>1.14</v>
      </c>
      <c r="B864" s="2">
        <v>1.06</v>
      </c>
      <c r="C864" s="1">
        <v>0.69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8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1">
        <v>1.41</v>
      </c>
      <c r="B865" s="2">
        <v>1.02</v>
      </c>
      <c r="C865" s="1">
        <v>0.72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8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1">
        <v>1.08</v>
      </c>
      <c r="B866" s="2">
        <v>0.88</v>
      </c>
      <c r="C866" s="1">
        <v>1.08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8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1">
        <v>0.59</v>
      </c>
      <c r="B867" s="2">
        <v>0.96</v>
      </c>
      <c r="C867" s="1">
        <v>1.53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8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1">
        <v>0.96</v>
      </c>
      <c r="B868" s="2">
        <v>0.75</v>
      </c>
      <c r="C868" s="1">
        <v>1.08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8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1">
        <v>1.02</v>
      </c>
      <c r="B869" s="2">
        <v>0.96</v>
      </c>
      <c r="C869" s="1">
        <v>1.14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8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1">
        <v>0.63</v>
      </c>
      <c r="B870" s="2">
        <v>0.72</v>
      </c>
      <c r="C870" s="1">
        <v>0.71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8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1">
        <v>0.84</v>
      </c>
      <c r="B871" s="2">
        <v>1.24</v>
      </c>
      <c r="C871" s="1">
        <v>1.02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8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1">
        <v>1.09</v>
      </c>
      <c r="B872" s="2">
        <v>0.72</v>
      </c>
      <c r="C872" s="1">
        <v>0.47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8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1">
        <v>0.78</v>
      </c>
      <c r="B873" s="2">
        <v>0.59</v>
      </c>
      <c r="C873" s="1">
        <v>0.84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8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1">
        <v>0.47</v>
      </c>
      <c r="B874" s="2">
        <v>0.53</v>
      </c>
      <c r="C874" s="1">
        <v>0.9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8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1">
        <v>0.9</v>
      </c>
      <c r="B875" s="2">
        <v>1.02</v>
      </c>
      <c r="C875" s="1">
        <v>0.72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8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1">
        <v>0.47</v>
      </c>
      <c r="B876" s="2">
        <v>0.59</v>
      </c>
      <c r="C876" s="1">
        <v>1.09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8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1">
        <v>1.09</v>
      </c>
      <c r="B877" s="2">
        <v>1.6</v>
      </c>
      <c r="C877" s="1">
        <v>1.45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8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1">
        <v>0.65</v>
      </c>
      <c r="B878" s="2">
        <v>1.08</v>
      </c>
      <c r="C878" s="1">
        <v>0.96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8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1">
        <v>0.59</v>
      </c>
      <c r="B879" s="2">
        <v>1.53</v>
      </c>
      <c r="C879" s="1">
        <v>0.84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8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1">
        <v>1.02</v>
      </c>
      <c r="B880" s="2">
        <v>0.53</v>
      </c>
      <c r="C880" s="1">
        <v>0.72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8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1">
        <v>1.35</v>
      </c>
      <c r="B881" s="2">
        <v>1.08</v>
      </c>
      <c r="C881" s="1">
        <v>1.08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8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1">
        <v>0.51</v>
      </c>
      <c r="B882" s="2">
        <v>0.78</v>
      </c>
      <c r="C882" s="1">
        <v>0.59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8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1">
        <v>1.54</v>
      </c>
      <c r="B883" s="2">
        <v>1.41</v>
      </c>
      <c r="C883" s="1">
        <v>1.16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8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1">
        <v>1.03</v>
      </c>
      <c r="B884" s="2">
        <v>0.59</v>
      </c>
      <c r="C884" s="1">
        <v>0.71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8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1">
        <v>0.96</v>
      </c>
      <c r="B885" s="2">
        <v>0.9</v>
      </c>
      <c r="C885" s="1">
        <v>0.66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8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1">
        <v>1.08</v>
      </c>
      <c r="B886" s="2">
        <v>0.94</v>
      </c>
      <c r="C886" s="1">
        <v>1.08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8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1">
        <v>1.35</v>
      </c>
      <c r="B887" s="2">
        <v>0.9</v>
      </c>
      <c r="C887" s="1">
        <v>1.03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8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1">
        <v>0.47</v>
      </c>
      <c r="B888" s="2">
        <v>0.72</v>
      </c>
      <c r="C888" s="1">
        <v>0.72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8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1">
        <v>0.59</v>
      </c>
      <c r="B889" s="2">
        <v>1.41</v>
      </c>
      <c r="C889" s="1">
        <v>0.78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8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1">
        <v>0.87</v>
      </c>
      <c r="B890" s="2">
        <v>1.08</v>
      </c>
      <c r="C890" s="1">
        <v>1.08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8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1">
        <v>1.54</v>
      </c>
      <c r="B891" s="2">
        <v>0.94</v>
      </c>
      <c r="C891" s="1">
        <v>1.03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8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1">
        <v>1.08</v>
      </c>
      <c r="B892" s="2">
        <v>1.08</v>
      </c>
      <c r="C892" s="1">
        <v>0.9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8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1">
        <v>0.78</v>
      </c>
      <c r="B893" s="2">
        <v>0.8</v>
      </c>
      <c r="C893" s="1">
        <v>1.28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8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1">
        <v>1.09</v>
      </c>
      <c r="B894" s="2">
        <v>1.02</v>
      </c>
      <c r="C894" s="1">
        <v>0.62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8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1">
        <v>1.47</v>
      </c>
      <c r="B895" s="2">
        <v>1.35</v>
      </c>
      <c r="C895" s="1">
        <v>0.63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8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1">
        <v>0.53</v>
      </c>
      <c r="B896" s="2">
        <v>1.02</v>
      </c>
      <c r="C896" s="1">
        <v>0.78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8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1">
        <v>0.72</v>
      </c>
      <c r="B897" s="2">
        <v>1.09</v>
      </c>
      <c r="C897" s="1">
        <v>1.02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8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1">
        <v>0.6</v>
      </c>
      <c r="B898" s="2">
        <v>0.47</v>
      </c>
      <c r="C898" s="1">
        <v>1.08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8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1">
        <v>0.53</v>
      </c>
      <c r="B899" s="2">
        <v>0.96</v>
      </c>
      <c r="C899" s="1">
        <v>1.03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8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1">
        <v>1.09</v>
      </c>
      <c r="B900" s="2">
        <v>0.47</v>
      </c>
      <c r="C900" s="1">
        <v>1.09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8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1">
        <v>0.72</v>
      </c>
      <c r="B901" s="2">
        <v>1.53</v>
      </c>
      <c r="C901" s="1">
        <v>0.78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8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1">
        <v>0.47</v>
      </c>
      <c r="B902" s="2">
        <v>0.72</v>
      </c>
      <c r="C902" s="1">
        <v>0.7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8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1">
        <v>0.65</v>
      </c>
      <c r="B903" s="2">
        <v>1.47</v>
      </c>
      <c r="C903" s="1">
        <v>0.78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8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1">
        <v>1.02</v>
      </c>
      <c r="B904" s="2">
        <v>0.66</v>
      </c>
      <c r="C904" s="1">
        <v>0.71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8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1">
        <v>0.59</v>
      </c>
      <c r="B905" s="2">
        <v>1.02</v>
      </c>
      <c r="C905" s="1">
        <v>0.69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8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1">
        <v>0.47</v>
      </c>
      <c r="B906" s="2">
        <v>0.78</v>
      </c>
      <c r="C906" s="1">
        <v>0.47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8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1">
        <v>1.35</v>
      </c>
      <c r="B907" s="2">
        <v>1.15</v>
      </c>
      <c r="C907" s="1">
        <v>0.84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8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1">
        <v>0.47</v>
      </c>
      <c r="B908" s="2">
        <v>1.08</v>
      </c>
      <c r="C908" s="1">
        <v>1.06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8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1">
        <v>0.96</v>
      </c>
      <c r="B909" s="2">
        <v>0.84</v>
      </c>
      <c r="C909" s="1">
        <v>1.08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8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1">
        <v>0.88</v>
      </c>
      <c r="B910" s="2">
        <v>0.56</v>
      </c>
      <c r="C910" s="1">
        <v>0.46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8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1">
        <v>1.09</v>
      </c>
      <c r="B911" s="2">
        <v>1.28</v>
      </c>
      <c r="C911" s="1">
        <v>1.28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8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1">
        <v>0.96</v>
      </c>
      <c r="B912" s="2">
        <v>0.47</v>
      </c>
      <c r="C912" s="1">
        <v>1.08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8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1">
        <v>0.78</v>
      </c>
      <c r="B913" s="2">
        <v>0.72</v>
      </c>
      <c r="C913" s="1">
        <v>1.08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8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1">
        <v>1.08</v>
      </c>
      <c r="B914" s="2">
        <v>1.02</v>
      </c>
      <c r="C914" s="1">
        <v>0.88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8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1">
        <v>1.47</v>
      </c>
      <c r="B915" s="2">
        <v>0.47</v>
      </c>
      <c r="C915" s="1">
        <v>0.65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8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1">
        <v>0.66</v>
      </c>
      <c r="B916" s="2">
        <v>0.9</v>
      </c>
      <c r="C916" s="1">
        <v>0.47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8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1">
        <v>1.03</v>
      </c>
      <c r="B917" s="2">
        <v>0.76</v>
      </c>
      <c r="C917" s="1">
        <v>0.9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8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1">
        <v>0.56</v>
      </c>
      <c r="B918" s="2">
        <v>0.46</v>
      </c>
      <c r="C918" s="1">
        <v>0.78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8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1">
        <v>1.02</v>
      </c>
      <c r="B919" s="2">
        <v>1.09</v>
      </c>
      <c r="C919" s="1">
        <v>1.08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8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1">
        <v>1.09</v>
      </c>
      <c r="B920" s="2">
        <v>1.02</v>
      </c>
      <c r="C920" s="1">
        <v>0.96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8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1">
        <v>1.09</v>
      </c>
      <c r="B921" s="2">
        <v>1.28</v>
      </c>
      <c r="C921" s="1">
        <v>0.96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8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1">
        <v>0.59</v>
      </c>
      <c r="B922" s="2">
        <v>1.06</v>
      </c>
      <c r="C922" s="1">
        <v>0.47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8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1">
        <v>1.08</v>
      </c>
      <c r="B923" s="2">
        <v>0.9</v>
      </c>
      <c r="C923" s="1">
        <v>0.96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8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1">
        <v>0.84</v>
      </c>
      <c r="B924" s="2">
        <v>1.04</v>
      </c>
      <c r="C924" s="1">
        <v>0.47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8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1">
        <v>1.47</v>
      </c>
      <c r="B925" s="2">
        <v>1.02</v>
      </c>
      <c r="C925" s="1">
        <v>1.28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8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1">
        <v>0.47</v>
      </c>
      <c r="B926" s="2">
        <v>0.53</v>
      </c>
      <c r="C926" s="1">
        <v>0.47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8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1">
        <v>0.53</v>
      </c>
      <c r="B927" s="2">
        <v>1.41</v>
      </c>
      <c r="C927" s="1">
        <v>0.84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8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1">
        <v>0.96</v>
      </c>
      <c r="B928" s="2">
        <v>0.47</v>
      </c>
      <c r="C928" s="1">
        <v>0.59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8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1">
        <v>1.02</v>
      </c>
      <c r="B929" s="2">
        <v>1.02</v>
      </c>
      <c r="C929" s="1">
        <v>0.59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8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1">
        <v>0.47</v>
      </c>
      <c r="B930" s="2">
        <v>0.9</v>
      </c>
      <c r="C930" s="1">
        <v>0.62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8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1">
        <v>0.78</v>
      </c>
      <c r="B931" s="2">
        <v>1.08</v>
      </c>
      <c r="C931" s="1">
        <v>1.41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8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1">
        <v>0.69</v>
      </c>
      <c r="B932" s="2">
        <v>0.65</v>
      </c>
      <c r="C932" s="1">
        <v>1.09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8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1">
        <v>0.72</v>
      </c>
      <c r="B933" s="2">
        <v>1.6</v>
      </c>
      <c r="C933" s="1">
        <v>1.15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8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1">
        <v>0.78</v>
      </c>
      <c r="B934" s="2">
        <v>0.46</v>
      </c>
      <c r="C934" s="1">
        <v>1.06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8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1">
        <v>1.35</v>
      </c>
      <c r="B935" s="2">
        <v>0.84</v>
      </c>
      <c r="C935" s="1">
        <v>0.53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8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1">
        <v>0.93</v>
      </c>
      <c r="B936" s="2">
        <v>1.08</v>
      </c>
      <c r="C936" s="1">
        <v>0.47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8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1">
        <v>0.9</v>
      </c>
      <c r="B937" s="2">
        <v>1.47</v>
      </c>
      <c r="C937" s="1">
        <v>1.09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8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1">
        <v>1.08</v>
      </c>
      <c r="B938" s="2">
        <v>1.08</v>
      </c>
      <c r="C938" s="1">
        <v>0.46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8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1">
        <v>1.15</v>
      </c>
      <c r="B939" s="2">
        <v>0.9</v>
      </c>
      <c r="C939" s="1">
        <v>1.09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8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1">
        <v>0.47</v>
      </c>
      <c r="B940" s="2">
        <v>0.46</v>
      </c>
      <c r="C940" s="1">
        <v>1.08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8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1">
        <v>0.78</v>
      </c>
      <c r="B941" s="2">
        <v>0.78</v>
      </c>
      <c r="C941" s="1">
        <v>1.48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8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1">
        <v>0.59</v>
      </c>
      <c r="B942" s="2">
        <v>1.08</v>
      </c>
      <c r="C942" s="1">
        <v>0.61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8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1">
        <v>1.08</v>
      </c>
      <c r="B943" s="2">
        <v>0.65</v>
      </c>
      <c r="C943" s="1">
        <v>1.28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8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1">
        <v>0.9</v>
      </c>
      <c r="B944" s="2">
        <v>0.53</v>
      </c>
      <c r="C944" s="1">
        <v>0.69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8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1">
        <v>0.71</v>
      </c>
      <c r="B945" s="2">
        <v>0.65</v>
      </c>
      <c r="C945" s="1">
        <v>0.59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8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1">
        <v>0.47</v>
      </c>
      <c r="B946" s="2">
        <v>0.47</v>
      </c>
      <c r="C946" s="1">
        <v>0.47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8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1">
        <v>1.28</v>
      </c>
      <c r="B947" s="2">
        <v>0.9</v>
      </c>
      <c r="C947" s="1">
        <v>0.71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8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1">
        <v>0.72</v>
      </c>
      <c r="B948" s="2">
        <v>1.08</v>
      </c>
      <c r="C948" s="1">
        <v>1.09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8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1">
        <v>1.08</v>
      </c>
      <c r="B949" s="1">
        <v>0.9</v>
      </c>
      <c r="C949" s="1">
        <v>0.6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8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1">
        <v>0.84</v>
      </c>
      <c r="B950" s="1">
        <v>0.96</v>
      </c>
      <c r="C950" s="1">
        <v>0.84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8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1">
        <v>1.08</v>
      </c>
      <c r="B951" s="1">
        <v>0.81</v>
      </c>
      <c r="C951" s="1">
        <v>1.35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8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1">
        <v>0.59</v>
      </c>
      <c r="B952" s="1">
        <v>1.02</v>
      </c>
      <c r="C952" s="1">
        <v>0.48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8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1">
        <v>0.9</v>
      </c>
      <c r="B953" s="1">
        <v>1.09</v>
      </c>
      <c r="C953" s="1">
        <v>0.59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8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1">
        <v>1.08</v>
      </c>
      <c r="B954" s="1">
        <v>0.47</v>
      </c>
      <c r="C954" s="1">
        <v>0.47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8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1">
        <v>0.53</v>
      </c>
      <c r="B955" s="1">
        <v>0.9</v>
      </c>
      <c r="C955" s="1">
        <v>1.08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8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1">
        <v>1.06</v>
      </c>
      <c r="B956" s="1">
        <v>0.46</v>
      </c>
      <c r="C956" s="1">
        <v>0.92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8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1">
        <v>0.9</v>
      </c>
      <c r="B957" s="1">
        <v>1.47</v>
      </c>
      <c r="C957" s="1">
        <v>0.84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8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1">
        <v>0.47</v>
      </c>
      <c r="B958" s="1">
        <v>1.09</v>
      </c>
      <c r="C958" s="1">
        <v>0.84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8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1">
        <v>1.08</v>
      </c>
      <c r="B959" s="1">
        <v>0.78</v>
      </c>
      <c r="C959" s="1">
        <v>0.72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8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1">
        <v>1.14</v>
      </c>
      <c r="B960" s="1">
        <v>1.15</v>
      </c>
      <c r="C960" s="1">
        <v>1.08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8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1">
        <v>0.71</v>
      </c>
      <c r="B961" s="1">
        <v>0.53</v>
      </c>
      <c r="C961" s="1">
        <v>1.54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8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1">
        <v>0.65</v>
      </c>
      <c r="B962" s="1">
        <v>0.78</v>
      </c>
      <c r="C962" s="1">
        <v>0.46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8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1">
        <v>0.65</v>
      </c>
      <c r="B963" s="1">
        <v>1.35</v>
      </c>
      <c r="C963" s="1">
        <v>0.9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8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1">
        <v>1.0</v>
      </c>
      <c r="B964" s="1">
        <v>0.47</v>
      </c>
      <c r="C964" s="1">
        <v>1.09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8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1">
        <v>0.59</v>
      </c>
      <c r="B965" s="1">
        <v>1.53</v>
      </c>
      <c r="C965" s="1">
        <v>1.08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8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1">
        <v>0.76</v>
      </c>
      <c r="B966" s="1">
        <v>0.47</v>
      </c>
      <c r="C966" s="1">
        <v>0.72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8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1">
        <v>1.08</v>
      </c>
      <c r="B967" s="1">
        <v>0.78</v>
      </c>
      <c r="C967" s="1">
        <v>1.33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8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1">
        <v>0.88</v>
      </c>
      <c r="B968" s="1">
        <v>0.78</v>
      </c>
      <c r="C968" s="1">
        <v>1.08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8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1">
        <v>1.08</v>
      </c>
      <c r="B969" s="1">
        <v>0.78</v>
      </c>
      <c r="C969" s="1">
        <v>1.35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8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1">
        <v>1.08</v>
      </c>
      <c r="B970" s="1">
        <v>0.84</v>
      </c>
      <c r="C970" s="1">
        <v>0.9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8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1">
        <v>0.59</v>
      </c>
      <c r="B971" s="1">
        <v>1.47</v>
      </c>
      <c r="C971" s="1">
        <v>0.59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8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1">
        <v>0.9</v>
      </c>
      <c r="B972" s="1">
        <v>0.47</v>
      </c>
      <c r="C972" s="1">
        <v>1.15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8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1">
        <v>1.47</v>
      </c>
      <c r="B973" s="1">
        <v>0.84</v>
      </c>
      <c r="C973" s="1">
        <v>1.47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8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1">
        <v>0.47</v>
      </c>
      <c r="B974" s="1">
        <v>0.78</v>
      </c>
      <c r="C974" s="1">
        <v>0.72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8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1">
        <v>1.09</v>
      </c>
      <c r="B975" s="1">
        <v>1.41</v>
      </c>
      <c r="C975" s="1">
        <v>1.47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8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1">
        <v>0.59</v>
      </c>
      <c r="B976" s="1">
        <v>0.47</v>
      </c>
      <c r="C976" s="1">
        <v>0.96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8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1">
        <v>1.47</v>
      </c>
      <c r="B977" s="1">
        <v>0.68</v>
      </c>
      <c r="C977" s="1">
        <v>1.03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8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2">
        <v>0.53</v>
      </c>
      <c r="B978" s="1">
        <v>0.46</v>
      </c>
      <c r="C978" s="1">
        <v>1.08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8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2">
        <v>1.41</v>
      </c>
      <c r="B979" s="1">
        <v>1.08</v>
      </c>
      <c r="C979" s="1">
        <v>1.09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8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2">
        <v>1.08</v>
      </c>
      <c r="B980" s="1">
        <v>1.02</v>
      </c>
      <c r="C980" s="1">
        <v>0.47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8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2">
        <v>1.02</v>
      </c>
      <c r="B981" s="1">
        <v>1.02</v>
      </c>
      <c r="C981" s="1">
        <v>0.71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8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2">
        <v>1.08</v>
      </c>
      <c r="B982" s="1">
        <v>0.47</v>
      </c>
      <c r="C982" s="1">
        <v>0.53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8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2">
        <v>1.09</v>
      </c>
      <c r="B983" s="1">
        <v>0.9</v>
      </c>
      <c r="C983" s="1">
        <v>1.02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8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2">
        <v>1.08</v>
      </c>
      <c r="B984" s="1">
        <v>0.9</v>
      </c>
      <c r="C984" s="1">
        <v>0.8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8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2">
        <v>0.9</v>
      </c>
      <c r="B985" s="1">
        <v>0.59</v>
      </c>
      <c r="C985" s="1">
        <v>1.47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8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2">
        <v>0.72</v>
      </c>
      <c r="B986" s="1">
        <v>1.08</v>
      </c>
      <c r="C986" s="1">
        <v>1.06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8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2">
        <v>0.96</v>
      </c>
      <c r="B987" s="1">
        <v>0.84</v>
      </c>
      <c r="C987" s="1">
        <v>0.66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8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2">
        <v>0.9</v>
      </c>
      <c r="B988" s="1">
        <v>0.9</v>
      </c>
      <c r="C988" s="1">
        <v>0.65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8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2">
        <v>1.25</v>
      </c>
      <c r="B989" s="1">
        <v>1.26</v>
      </c>
      <c r="C989" s="1">
        <v>1.59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8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2">
        <v>0.97</v>
      </c>
      <c r="B990" s="1">
        <v>0.46</v>
      </c>
      <c r="C990" s="1">
        <v>0.53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8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2">
        <v>0.84</v>
      </c>
      <c r="B991" s="1">
        <v>0.84</v>
      </c>
      <c r="C991" s="1">
        <v>0.96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8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2">
        <v>0.46</v>
      </c>
      <c r="B992" s="1">
        <v>0.47</v>
      </c>
      <c r="C992" s="1">
        <v>0.85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8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2">
        <v>1.6</v>
      </c>
      <c r="B993" s="1">
        <v>0.59</v>
      </c>
      <c r="C993" s="1">
        <v>0.47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8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2">
        <v>1.08</v>
      </c>
      <c r="B994" s="1">
        <v>0.82</v>
      </c>
      <c r="C994" s="1">
        <v>0.47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8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2">
        <v>0.72</v>
      </c>
      <c r="B995" s="1">
        <v>1.35</v>
      </c>
      <c r="C995" s="1">
        <v>1.08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8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2">
        <v>0.47</v>
      </c>
      <c r="B996" s="1">
        <v>0.47</v>
      </c>
      <c r="C996" s="1">
        <v>0.47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8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2">
        <v>0.9</v>
      </c>
      <c r="B997" s="1">
        <v>1.02</v>
      </c>
      <c r="C997" s="1">
        <v>0.53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8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2">
        <v>1.03</v>
      </c>
      <c r="B998" s="1">
        <v>0.9</v>
      </c>
      <c r="C998" s="1">
        <v>0.94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8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2">
        <v>0.71</v>
      </c>
      <c r="B999" s="1">
        <v>0.84</v>
      </c>
      <c r="C999" s="1">
        <v>1.54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8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2">
        <v>1.08</v>
      </c>
      <c r="B1000" s="1">
        <v>0.78</v>
      </c>
      <c r="C1000" s="1">
        <v>0.47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8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2">
        <v>0.88</v>
      </c>
      <c r="B1001" s="1">
        <v>1.44</v>
      </c>
      <c r="C1001" s="2">
        <v>1.38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18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2"/>
      <c r="C1002" s="2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18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2"/>
      <c r="C1003" s="2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18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2"/>
      <c r="C1004" s="2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18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2"/>
      <c r="C1005" s="2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18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2"/>
      <c r="C1006" s="2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18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2"/>
      <c r="C1007" s="2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18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2"/>
      <c r="C1008" s="2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18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2"/>
      <c r="C1009" s="2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18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2"/>
      <c r="C1010" s="2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18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2"/>
      <c r="C1011" s="2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18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2"/>
      <c r="C1012" s="2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18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2"/>
      <c r="C1013" s="2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18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2"/>
      <c r="C1014" s="2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18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2"/>
      <c r="C1015" s="2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18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2"/>
      <c r="C1016" s="2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18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2"/>
      <c r="C1017" s="2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18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2"/>
      <c r="C1018" s="2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18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2"/>
      <c r="C1019" s="2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18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2"/>
      <c r="C1020" s="2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18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2"/>
      <c r="C1021" s="2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18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2"/>
      <c r="C1022" s="2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18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2"/>
      <c r="C1023" s="2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18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2"/>
      <c r="C1024" s="2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18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2"/>
      <c r="C1025" s="2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18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2"/>
      <c r="C1026" s="2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18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2"/>
      <c r="C1027" s="2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18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2"/>
      <c r="C1028" s="2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18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2"/>
      <c r="C1029" s="2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18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2"/>
      <c r="C1030" s="2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18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2"/>
      <c r="C1031" s="2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18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2"/>
      <c r="C1032" s="2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18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2"/>
      <c r="C1033" s="2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18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2"/>
      <c r="C1034" s="2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18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2"/>
      <c r="C1035" s="2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18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2"/>
      <c r="C1036" s="2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18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2"/>
      <c r="C1037" s="2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18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2"/>
      <c r="C1038" s="2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18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2"/>
      <c r="C1039" s="2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18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2"/>
      <c r="C1040" s="2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18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2"/>
      <c r="C1041" s="2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18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2"/>
      <c r="C1042" s="2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18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2"/>
      <c r="C1043" s="2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18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2"/>
      <c r="C1044" s="2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18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2"/>
      <c r="C1045" s="2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18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2"/>
      <c r="C1046" s="2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18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2"/>
      <c r="C1047" s="2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18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2"/>
      <c r="C1048" s="2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18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2"/>
      <c r="C1049" s="2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18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2"/>
      <c r="C1050" s="2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18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2"/>
      <c r="C1051" s="2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18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2"/>
      <c r="C1052" s="2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18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2"/>
      <c r="C1053" s="2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18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2"/>
      <c r="C1054" s="2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18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2"/>
      <c r="C1055" s="2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18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2"/>
      <c r="C1056" s="2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18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2"/>
      <c r="C1057" s="2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18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2"/>
      <c r="C1058" s="2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18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2"/>
      <c r="C1059" s="2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18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2"/>
      <c r="C1060" s="2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18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2"/>
      <c r="C1061" s="2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18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2"/>
      <c r="C1062" s="2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18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2"/>
      <c r="C1063" s="2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18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2"/>
      <c r="C1064" s="2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18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2"/>
      <c r="C1065" s="2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18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2"/>
      <c r="C1066" s="2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18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2"/>
      <c r="C1067" s="2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18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2"/>
      <c r="C1068" s="2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18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2"/>
      <c r="C1069" s="2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18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2"/>
      <c r="C1070" s="2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18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2"/>
      <c r="C1071" s="2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18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2"/>
      <c r="C1072" s="2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18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2"/>
      <c r="C1073" s="2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18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2"/>
      <c r="C1074" s="2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18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2"/>
      <c r="C1075" s="2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18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2"/>
      <c r="C1076" s="2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18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2"/>
      <c r="C1077" s="2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18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2"/>
      <c r="C1078" s="2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18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2"/>
      <c r="C1079" s="2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18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2"/>
      <c r="C1080" s="2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18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2"/>
      <c r="C1081" s="2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18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2"/>
      <c r="C1082" s="2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18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2"/>
      <c r="C1083" s="2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18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2"/>
      <c r="C1084" s="2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18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2"/>
      <c r="C1085" s="2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18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2"/>
      <c r="C1086" s="2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18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2"/>
      <c r="C1087" s="2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18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2"/>
      <c r="C1088" s="2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18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2"/>
      <c r="C1089" s="2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18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2"/>
      <c r="C1090" s="2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18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2"/>
      <c r="C1091" s="2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18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2"/>
      <c r="C1092" s="2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18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2"/>
      <c r="C1093" s="2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18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2"/>
      <c r="C1094" s="2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18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2"/>
      <c r="C1095" s="2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18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2"/>
      <c r="C1096" s="2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18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2"/>
      <c r="C1097" s="2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18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2"/>
      <c r="C1098" s="2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18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2"/>
      <c r="C1099" s="2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18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2"/>
      <c r="C1100" s="2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18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2"/>
      <c r="C1101" s="2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18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2"/>
      <c r="C1102" s="2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18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2"/>
      <c r="C1103" s="2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18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2"/>
      <c r="C1104" s="2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18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2"/>
      <c r="C1105" s="2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18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2"/>
      <c r="C1106" s="2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18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2"/>
      <c r="C1107" s="2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18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2"/>
      <c r="C1108" s="2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18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2"/>
      <c r="C1109" s="2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18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2"/>
      <c r="C1110" s="2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18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2"/>
      <c r="C1111" s="2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18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2"/>
      <c r="C1112" s="2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18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2"/>
      <c r="C1113" s="2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18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2"/>
      <c r="C1114" s="2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18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2"/>
      <c r="C1115" s="2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18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2"/>
      <c r="C1116" s="2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18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2"/>
      <c r="C1117" s="2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18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2"/>
      <c r="C1118" s="2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18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2"/>
      <c r="C1119" s="2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18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2"/>
      <c r="C1120" s="2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18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2"/>
      <c r="C1121" s="2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18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2"/>
      <c r="C1122" s="2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18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2"/>
      <c r="C1123" s="2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18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2"/>
      <c r="C1124" s="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18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2"/>
      <c r="C1125" s="2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18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2"/>
      <c r="C1126" s="2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18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2"/>
      <c r="C1127" s="2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18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2"/>
      <c r="C1128" s="2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18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2"/>
      <c r="C1129" s="2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18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2"/>
      <c r="C1130" s="2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18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2"/>
      <c r="C1131" s="2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18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2"/>
      <c r="C1132" s="2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18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2"/>
      <c r="C1133" s="2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18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2"/>
      <c r="C1134" s="2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18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2"/>
      <c r="C1135" s="2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18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2"/>
      <c r="C1136" s="2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18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2"/>
      <c r="C1137" s="2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18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2"/>
      <c r="C1138" s="2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18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2"/>
      <c r="C1139" s="2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18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2"/>
      <c r="C1140" s="2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18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2"/>
      <c r="C1141" s="2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18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2"/>
      <c r="C1142" s="2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18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2"/>
      <c r="C1143" s="2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18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2"/>
      <c r="C1144" s="2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18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2"/>
      <c r="C1145" s="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18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2"/>
      <c r="C1146" s="2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18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2"/>
      <c r="C1147" s="2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18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2"/>
      <c r="C1148" s="2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18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2"/>
      <c r="C1149" s="2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18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2"/>
      <c r="C1150" s="2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18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2"/>
      <c r="C1151" s="2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18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2"/>
      <c r="C1152" s="2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18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2"/>
      <c r="C1153" s="2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18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2"/>
      <c r="C1154" s="2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18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2"/>
      <c r="C1155" s="2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18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2"/>
      <c r="C1156" s="2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18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2"/>
      <c r="C1157" s="2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18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2"/>
      <c r="C1158" s="2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18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2"/>
      <c r="C1159" s="2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18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2"/>
      <c r="C1160" s="2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18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2"/>
      <c r="C1161" s="2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18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2"/>
      <c r="C1162" s="2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18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2"/>
      <c r="C1163" s="2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18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2"/>
      <c r="C1164" s="2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18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2"/>
      <c r="C1165" s="2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18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2"/>
      <c r="C1166" s="2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18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2"/>
      <c r="C1167" s="2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18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2"/>
      <c r="C1168" s="2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18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2"/>
      <c r="C1169" s="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18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2"/>
      <c r="C1170" s="2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18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2"/>
      <c r="C1171" s="2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18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2"/>
      <c r="C1172" s="2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18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2"/>
      <c r="C1173" s="2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18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2"/>
      <c r="C1174" s="2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18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2"/>
      <c r="C1175" s="2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18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2"/>
      <c r="C1176" s="2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18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2"/>
      <c r="C1177" s="2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18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2"/>
      <c r="C1178" s="2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18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2"/>
      <c r="C1179" s="2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18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2"/>
      <c r="C1180" s="2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18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2"/>
      <c r="C1181" s="2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18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2"/>
      <c r="C1182" s="2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18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2"/>
      <c r="C1183" s="2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18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2"/>
      <c r="C1184" s="2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18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2"/>
      <c r="C1185" s="2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18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2"/>
      <c r="C1186" s="2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18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2"/>
      <c r="C1187" s="2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18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2"/>
      <c r="C1188" s="2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18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2"/>
      <c r="C1189" s="2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18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2"/>
      <c r="C1190" s="2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18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2"/>
      <c r="C1191" s="2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18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2"/>
      <c r="C1192" s="2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18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2"/>
      <c r="C1193" s="2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18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2"/>
      <c r="C1194" s="2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18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2"/>
      <c r="C1195" s="2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18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2"/>
      <c r="C1196" s="2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18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2"/>
      <c r="C1197" s="2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18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2"/>
      <c r="C1198" s="2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18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2"/>
      <c r="C1199" s="2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18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2"/>
      <c r="C1200" s="2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18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2"/>
      <c r="C1201" s="2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18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2"/>
      <c r="C1202" s="2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18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2"/>
      <c r="C1203" s="2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18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2"/>
      <c r="C1204" s="2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18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2"/>
      <c r="C1205" s="2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18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2"/>
      <c r="C1206" s="2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18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2"/>
      <c r="C1207" s="2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18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2"/>
      <c r="C1208" s="2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18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2"/>
      <c r="C1209" s="2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18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2"/>
      <c r="C1210" s="2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18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2"/>
      <c r="C1211" s="2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18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2"/>
      <c r="C1212" s="2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18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2"/>
      <c r="C1213" s="2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18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2"/>
      <c r="C1214" s="2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18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2"/>
      <c r="C1215" s="2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18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2"/>
      <c r="C1216" s="2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18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2"/>
      <c r="C1217" s="2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18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2"/>
      <c r="C1218" s="2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18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2"/>
      <c r="C1219" s="2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18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2"/>
      <c r="C1220" s="2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18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2"/>
      <c r="C1221" s="2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18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2"/>
      <c r="C1222" s="2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18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2"/>
      <c r="C1223" s="2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18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2"/>
      <c r="C1224" s="2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18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2"/>
      <c r="C1225" s="2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18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2"/>
      <c r="C1226" s="2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18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2"/>
      <c r="C1227" s="2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18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2"/>
      <c r="C1228" s="2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18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2"/>
      <c r="C1229" s="2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18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2"/>
      <c r="C1230" s="2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18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2"/>
      <c r="C1231" s="2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18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2"/>
      <c r="C1232" s="2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18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2"/>
      <c r="C1233" s="2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18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2"/>
      <c r="C1234" s="2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18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2"/>
      <c r="C1235" s="2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18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2"/>
      <c r="C1236" s="2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18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2"/>
      <c r="C1237" s="2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18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2"/>
      <c r="C1238" s="2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18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2"/>
      <c r="C1239" s="2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18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2"/>
      <c r="C1240" s="2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18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2"/>
      <c r="C1241" s="2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18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2"/>
      <c r="C1242" s="2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18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2"/>
      <c r="C1243" s="2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18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2"/>
      <c r="C1244" s="2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18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2"/>
      <c r="C1245" s="2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18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2"/>
      <c r="C1246" s="2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18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2"/>
      <c r="C1247" s="2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18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2"/>
      <c r="C1248" s="2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18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2"/>
      <c r="C1249" s="2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18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2"/>
      <c r="C1250" s="2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18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2"/>
      <c r="C1251" s="2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18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2"/>
      <c r="C1252" s="2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18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2"/>
      <c r="C1253" s="2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18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2"/>
      <c r="C1254" s="2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18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2"/>
      <c r="C1255" s="2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18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2"/>
      <c r="C1256" s="2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18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2"/>
      <c r="C1257" s="2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18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2"/>
      <c r="C1258" s="2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18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2"/>
      <c r="C1259" s="2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18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2"/>
      <c r="C1260" s="2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18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2"/>
      <c r="C1261" s="2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18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2"/>
      <c r="C1262" s="2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18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2"/>
      <c r="C1263" s="2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18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2"/>
      <c r="C1264" s="2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18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2"/>
      <c r="C1265" s="2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18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2"/>
      <c r="C1266" s="2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18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2"/>
      <c r="C1267" s="2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18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2"/>
      <c r="C1268" s="2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18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2"/>
      <c r="C1269" s="2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18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2"/>
      <c r="C1270" s="2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18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2"/>
      <c r="C1271" s="2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18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2"/>
      <c r="C1272" s="2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18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2"/>
      <c r="C1273" s="2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18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2"/>
      <c r="C1274" s="2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18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2"/>
      <c r="C1275" s="2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18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2"/>
      <c r="C1276" s="2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18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2"/>
      <c r="C1277" s="2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18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2"/>
      <c r="C1278" s="2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18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2"/>
      <c r="C1279" s="2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18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2"/>
      <c r="C1280" s="2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18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2"/>
      <c r="C1281" s="2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18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2"/>
      <c r="C1282" s="2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18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2"/>
      <c r="C1283" s="2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18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2"/>
      <c r="C1284" s="2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18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2"/>
      <c r="C1285" s="2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18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2"/>
      <c r="C1286" s="2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18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2"/>
      <c r="C1287" s="2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18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2"/>
      <c r="C1288" s="2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18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2"/>
      <c r="C1289" s="2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18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2"/>
      <c r="C1290" s="2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18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2"/>
      <c r="C1291" s="2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18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2"/>
      <c r="C1292" s="2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18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2"/>
      <c r="C1293" s="2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18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2"/>
      <c r="C1294" s="2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18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2"/>
      <c r="C1295" s="2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18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2"/>
      <c r="C1296" s="2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18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2"/>
      <c r="C1297" s="2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18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2"/>
      <c r="C1298" s="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18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2"/>
      <c r="C1299" s="2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18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2"/>
      <c r="C1300" s="2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18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2"/>
      <c r="C1301" s="2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18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2"/>
      <c r="C1302" s="2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18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2"/>
      <c r="C1303" s="2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18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2"/>
      <c r="C1304" s="2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18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2"/>
      <c r="C1305" s="2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18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2"/>
      <c r="C1306" s="2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18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2"/>
      <c r="C1307" s="2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18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2"/>
      <c r="C1308" s="2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18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2"/>
      <c r="C1309" s="2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18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2"/>
      <c r="C1310" s="2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18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2"/>
      <c r="C1311" s="2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18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2"/>
      <c r="C1312" s="2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18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2"/>
      <c r="C1313" s="2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18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2"/>
      <c r="C1314" s="2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18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2"/>
      <c r="C1315" s="2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18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2"/>
      <c r="C1316" s="2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18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2"/>
      <c r="C1317" s="2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18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2"/>
      <c r="C1318" s="2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18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2"/>
      <c r="C1319" s="2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18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2"/>
      <c r="C1320" s="2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18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2"/>
      <c r="C1321" s="2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18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2"/>
      <c r="C1322" s="2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18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2"/>
      <c r="C1323" s="2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18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2"/>
      <c r="C1324" s="2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18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2"/>
      <c r="C1325" s="2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18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2"/>
      <c r="C1326" s="2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18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2"/>
      <c r="C1327" s="2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18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2"/>
      <c r="C1328" s="2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18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2"/>
      <c r="C1329" s="2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18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2"/>
      <c r="C1330" s="2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18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2"/>
      <c r="C1331" s="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18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2"/>
      <c r="C1332" s="2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18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2"/>
      <c r="C1333" s="2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18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2"/>
      <c r="C1334" s="2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18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2"/>
      <c r="C1335" s="2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18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2"/>
      <c r="C1336" s="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18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2"/>
      <c r="C1337" s="2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18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2"/>
      <c r="C1338" s="2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18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2"/>
      <c r="C1339" s="2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18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2"/>
      <c r="C1340" s="2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18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2"/>
      <c r="C1341" s="2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18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2"/>
      <c r="C1342" s="2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18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2"/>
      <c r="C1343" s="2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18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2"/>
      <c r="C1344" s="2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18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2"/>
      <c r="C1345" s="2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18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2"/>
      <c r="C1346" s="2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18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2"/>
      <c r="C1347" s="2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18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2"/>
      <c r="C1348" s="2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18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2"/>
      <c r="C1349" s="2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18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2"/>
      <c r="C1350" s="2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18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2"/>
      <c r="C1351" s="2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18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2"/>
      <c r="C1352" s="2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18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2"/>
      <c r="C1353" s="2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18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2"/>
      <c r="C1354" s="2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18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2"/>
      <c r="C1355" s="2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18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2"/>
      <c r="C1356" s="2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18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2"/>
      <c r="C1357" s="2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18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2"/>
      <c r="C1358" s="2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18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2"/>
      <c r="C1359" s="2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18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2"/>
      <c r="C1360" s="2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18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2"/>
      <c r="C1361" s="2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18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2"/>
      <c r="C1362" s="2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18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2"/>
      <c r="C1363" s="2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18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2"/>
      <c r="C1364" s="2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18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2"/>
      <c r="C1365" s="2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18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2"/>
      <c r="C1366" s="2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18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2"/>
      <c r="C1367" s="2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18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2"/>
      <c r="C1368" s="2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18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2"/>
      <c r="C1369" s="2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18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2"/>
      <c r="C1370" s="2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18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2"/>
      <c r="C1371" s="2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18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2"/>
      <c r="C1372" s="2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18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2"/>
      <c r="C1373" s="2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18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2"/>
      <c r="C1374" s="2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18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2"/>
      <c r="C1375" s="2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18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2"/>
      <c r="C1376" s="2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18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2"/>
      <c r="C1377" s="2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18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2"/>
      <c r="C1378" s="2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18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2"/>
      <c r="C1379" s="2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18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2"/>
      <c r="C1380" s="2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18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2"/>
      <c r="C1381" s="2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18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2"/>
      <c r="C1382" s="2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18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2"/>
      <c r="C1383" s="2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18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2"/>
      <c r="C1384" s="2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18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2"/>
      <c r="C1385" s="2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18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2"/>
      <c r="C1386" s="2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18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2"/>
      <c r="C1387" s="2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18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2"/>
      <c r="C1388" s="2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18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2"/>
      <c r="C1389" s="2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18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2"/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18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2"/>
      <c r="C1391" s="2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18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2"/>
      <c r="C1392" s="2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18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2"/>
      <c r="C1393" s="2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18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2"/>
      <c r="C1394" s="2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18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2"/>
      <c r="C1395" s="2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18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2"/>
      <c r="C1396" s="2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18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2"/>
      <c r="C1397" s="2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18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2"/>
      <c r="C1398" s="2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18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2"/>
      <c r="C1399" s="2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18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2"/>
      <c r="C1400" s="2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18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2"/>
      <c r="C1401" s="2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18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2"/>
      <c r="C1402" s="2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18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2"/>
      <c r="C1403" s="2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18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2"/>
      <c r="C1404" s="2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18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2"/>
      <c r="C1405" s="2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18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2"/>
      <c r="C1406" s="2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18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2"/>
      <c r="C1407" s="2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18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2"/>
      <c r="C1408" s="2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18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2"/>
      <c r="C1409" s="2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18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2"/>
      <c r="C1410" s="2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18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2"/>
      <c r="C1411" s="2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18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2"/>
      <c r="C1412" s="2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18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2"/>
      <c r="C1413" s="2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18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2"/>
      <c r="C1414" s="2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18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2"/>
      <c r="C1415" s="2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18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2"/>
      <c r="C1416" s="2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18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2"/>
      <c r="C1417" s="2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18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2"/>
      <c r="C1418" s="2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18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2"/>
      <c r="C1419" s="2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18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2"/>
      <c r="C1420" s="2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18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2"/>
      <c r="C1421" s="2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18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2"/>
      <c r="C1422" s="2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18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2"/>
      <c r="C1423" s="2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18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2"/>
      <c r="C1424" s="2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18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2"/>
      <c r="C1425" s="2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18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2"/>
      <c r="C1426" s="2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18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2"/>
      <c r="C1427" s="2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18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2"/>
      <c r="C1428" s="2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18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2"/>
      <c r="C1429" s="2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18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2"/>
      <c r="C1430" s="2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18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2"/>
      <c r="C1431" s="2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18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2"/>
      <c r="C1432" s="2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18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2"/>
      <c r="C1433" s="2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18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2"/>
      <c r="C1434" s="2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18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2"/>
      <c r="C1435" s="2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18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2"/>
      <c r="C1436" s="2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18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2"/>
      <c r="C1437" s="2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18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2"/>
      <c r="C1438" s="2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18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2"/>
      <c r="C1439" s="2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18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2"/>
      <c r="C1440" s="2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18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2"/>
      <c r="C1441" s="2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18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2"/>
      <c r="C1442" s="2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18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2"/>
      <c r="C1443" s="2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18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2"/>
      <c r="C1444" s="2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18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2"/>
      <c r="C1445" s="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18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2"/>
      <c r="C1446" s="2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18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2"/>
      <c r="C1447" s="2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18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2"/>
      <c r="C1448" s="2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18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2"/>
      <c r="C1449" s="2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18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2"/>
      <c r="C1450" s="2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18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2"/>
      <c r="C1451" s="2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18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2"/>
      <c r="C1452" s="2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18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2"/>
      <c r="C1453" s="2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18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2"/>
      <c r="C1454" s="2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18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2"/>
      <c r="C1455" s="2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18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2"/>
      <c r="C1456" s="2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18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2"/>
      <c r="C1457" s="2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18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2"/>
      <c r="C1458" s="2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18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2"/>
      <c r="C1459" s="2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18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2"/>
      <c r="C1460" s="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18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2"/>
      <c r="C1461" s="2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18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2"/>
      <c r="C1462" s="2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18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2"/>
      <c r="C1463" s="2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18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2"/>
      <c r="C1464" s="2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18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2"/>
      <c r="C1465" s="2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18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2"/>
      <c r="C1466" s="2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18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2"/>
      <c r="C1467" s="2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18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2"/>
      <c r="C1468" s="2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18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2"/>
      <c r="C1469" s="2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18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2"/>
      <c r="C1470" s="2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18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2"/>
      <c r="C1471" s="2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18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2"/>
      <c r="C1472" s="2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18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2"/>
      <c r="C1473" s="2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18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2"/>
      <c r="C1474" s="2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18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2"/>
      <c r="C1475" s="2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18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2"/>
      <c r="C1476" s="2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18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2"/>
      <c r="C1477" s="2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18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2"/>
      <c r="C1478" s="2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18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2"/>
      <c r="C1479" s="2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18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2"/>
      <c r="C1480" s="2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18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2"/>
      <c r="C1481" s="2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18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2"/>
      <c r="C1482" s="2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18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2"/>
      <c r="C1483" s="2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18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2"/>
      <c r="C1484" s="2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18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2"/>
      <c r="C1485" s="2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18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2"/>
      <c r="C1486" s="2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18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2"/>
      <c r="C1487" s="2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18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2"/>
      <c r="C1488" s="2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18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2"/>
      <c r="C1489" s="2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18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2"/>
      <c r="C1490" s="2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18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2"/>
      <c r="C1491" s="2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18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2"/>
      <c r="C1492" s="2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18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2"/>
      <c r="C1493" s="2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18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2"/>
      <c r="C1494" s="2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18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2"/>
      <c r="C1495" s="2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18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2"/>
      <c r="C1496" s="2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18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2"/>
      <c r="C1497" s="2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18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2"/>
      <c r="C1498" s="2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18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2"/>
      <c r="C1499" s="2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18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2"/>
      <c r="C1500" s="2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18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2"/>
      <c r="C1501" s="2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18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2"/>
      <c r="C1502" s="2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18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2"/>
      <c r="C1503" s="2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18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2"/>
      <c r="C1504" s="2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18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2"/>
      <c r="C1505" s="2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18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2"/>
      <c r="C1506" s="2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18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2"/>
      <c r="C1507" s="2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18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2"/>
      <c r="C1508" s="2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18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2"/>
      <c r="C1509" s="2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18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2"/>
      <c r="C1510" s="2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18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2"/>
      <c r="C1511" s="2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18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2"/>
      <c r="C1512" s="2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18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2"/>
      <c r="C1513" s="2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18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2"/>
      <c r="C1514" s="2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18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2"/>
      <c r="C1515" s="2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18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2"/>
      <c r="C1516" s="2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18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2"/>
      <c r="C1517" s="2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18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2"/>
      <c r="C1518" s="2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18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2"/>
      <c r="C1519" s="2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18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2"/>
      <c r="C1520" s="2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18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2"/>
      <c r="C1521" s="2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18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2"/>
      <c r="C1522" s="2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18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2"/>
      <c r="C1523" s="2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18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2"/>
      <c r="C1524" s="2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18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2"/>
      <c r="C1525" s="2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18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2"/>
      <c r="C1526" s="2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18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2"/>
      <c r="C1527" s="2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18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2"/>
      <c r="C1528" s="2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18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2"/>
      <c r="C1529" s="2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18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2"/>
      <c r="C1530" s="2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18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2"/>
      <c r="C1531" s="2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18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2"/>
      <c r="C1532" s="2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18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2"/>
      <c r="C1533" s="2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18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2"/>
      <c r="C1534" s="2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18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2"/>
      <c r="C1535" s="2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18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2"/>
      <c r="C1536" s="2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18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2"/>
      <c r="C1537" s="2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18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2"/>
      <c r="C1538" s="2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18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2"/>
      <c r="C1539" s="2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18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2"/>
      <c r="C1540" s="2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18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2"/>
      <c r="C1541" s="2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18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2"/>
      <c r="C1542" s="2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18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2"/>
      <c r="C1543" s="2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18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2"/>
      <c r="C1544" s="2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18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2"/>
      <c r="C1545" s="2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18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2"/>
      <c r="C1546" s="2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18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2"/>
      <c r="C1547" s="2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18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2"/>
      <c r="C1548" s="2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18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2"/>
      <c r="C1549" s="2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18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2"/>
      <c r="C1550" s="2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18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2"/>
      <c r="C1551" s="2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18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2"/>
      <c r="C1552" s="2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18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2"/>
      <c r="C1553" s="2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18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2"/>
      <c r="C1554" s="2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18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2"/>
      <c r="C1555" s="2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18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2"/>
      <c r="C1556" s="2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18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2"/>
      <c r="C1557" s="2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18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2"/>
      <c r="C1558" s="2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18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2"/>
      <c r="C1559" s="2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18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2"/>
      <c r="C1560" s="2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18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2"/>
      <c r="C1561" s="2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18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2"/>
      <c r="C1562" s="2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18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2"/>
      <c r="C1563" s="2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18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2"/>
      <c r="C1564" s="2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18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2"/>
      <c r="C1565" s="2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18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2"/>
      <c r="C1566" s="2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18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2"/>
      <c r="C1567" s="2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18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2"/>
      <c r="C1568" s="2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18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2"/>
      <c r="C1569" s="2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18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2"/>
      <c r="C1570" s="2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18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2"/>
      <c r="C1571" s="2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18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2"/>
      <c r="C1572" s="2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18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2"/>
      <c r="C1573" s="2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18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2"/>
      <c r="C1574" s="2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18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2"/>
      <c r="C1575" s="2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18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2"/>
      <c r="C1576" s="2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18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2"/>
      <c r="C1577" s="2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18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2"/>
      <c r="C1578" s="2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18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2"/>
      <c r="C1579" s="2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18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2"/>
      <c r="C1580" s="2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18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2"/>
      <c r="C1581" s="2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18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2"/>
      <c r="C1582" s="2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18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2"/>
      <c r="C1583" s="2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18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2"/>
      <c r="C1584" s="2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18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2"/>
      <c r="C1585" s="2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18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2"/>
      <c r="C1586" s="2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18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2"/>
      <c r="C1587" s="2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18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2"/>
      <c r="C1588" s="2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18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2"/>
      <c r="C1589" s="2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18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2"/>
      <c r="C1590" s="2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18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2"/>
      <c r="C1591" s="2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18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2"/>
      <c r="C1592" s="2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18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2"/>
      <c r="C1593" s="2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18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2"/>
      <c r="C1594" s="2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18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2"/>
      <c r="C1595" s="2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18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2"/>
      <c r="C1596" s="2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18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2"/>
      <c r="C1597" s="2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18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2"/>
      <c r="C1598" s="2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18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2"/>
      <c r="C1599" s="2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18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2"/>
      <c r="C1600" s="2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18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2"/>
      <c r="C1601" s="2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18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2"/>
      <c r="C1602" s="2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18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2"/>
      <c r="C1603" s="2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18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2"/>
      <c r="C1604" s="2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18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2"/>
      <c r="C1605" s="2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18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2"/>
      <c r="C1606" s="2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18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2"/>
      <c r="C1607" s="2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18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2"/>
      <c r="C1608" s="2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18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2"/>
      <c r="C1609" s="2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18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2"/>
      <c r="C1610" s="2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18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2"/>
      <c r="C1611" s="2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18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2"/>
      <c r="C1612" s="2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18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2"/>
      <c r="C1613" s="2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18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2"/>
      <c r="C1614" s="2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18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2"/>
      <c r="C1615" s="2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18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2"/>
      <c r="C1616" s="2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18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2"/>
      <c r="C1617" s="2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18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2"/>
      <c r="C1618" s="2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18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2"/>
      <c r="C1619" s="2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18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2"/>
      <c r="C1620" s="2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18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2"/>
      <c r="C1621" s="2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18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2"/>
      <c r="C1622" s="2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18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2"/>
      <c r="C1623" s="2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18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2"/>
      <c r="C1624" s="2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18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2"/>
      <c r="C1625" s="2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18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2"/>
      <c r="C1626" s="2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18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2"/>
      <c r="C1627" s="2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18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2"/>
      <c r="C1628" s="2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18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2"/>
      <c r="C1629" s="2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18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2"/>
      <c r="C1630" s="2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18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2"/>
      <c r="C1631" s="2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18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2"/>
      <c r="C1632" s="2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18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2"/>
      <c r="C1633" s="2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18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2"/>
      <c r="C1634" s="2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18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2"/>
      <c r="C1635" s="2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18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2"/>
      <c r="C1636" s="2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18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2"/>
      <c r="C1637" s="2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18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2"/>
      <c r="C1638" s="2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18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2"/>
      <c r="C1639" s="2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18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2"/>
      <c r="C1640" s="2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18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2"/>
      <c r="C1641" s="2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18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2"/>
      <c r="C1642" s="2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18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2"/>
      <c r="C1643" s="2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18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2"/>
      <c r="C1644" s="2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18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2"/>
      <c r="C1645" s="2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18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2"/>
      <c r="C1646" s="2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18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2"/>
      <c r="C1647" s="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18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2"/>
      <c r="C1648" s="2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18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2"/>
      <c r="C1649" s="2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18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2"/>
      <c r="C1650" s="2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18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2"/>
      <c r="C1651" s="2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18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2"/>
      <c r="C1652" s="2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18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2"/>
      <c r="C1653" s="2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18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2"/>
      <c r="C1654" s="2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18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2"/>
      <c r="C1655" s="2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18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2"/>
      <c r="C1656" s="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18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2"/>
      <c r="C1657" s="2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18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2"/>
      <c r="C1658" s="2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18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2"/>
      <c r="C1659" s="2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18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2"/>
      <c r="C1660" s="2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18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2"/>
      <c r="C1661" s="2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18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2"/>
      <c r="C1662" s="2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18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2"/>
      <c r="C1663" s="2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18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2"/>
      <c r="C1664" s="2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18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2"/>
      <c r="C1665" s="2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18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2"/>
      <c r="C1666" s="2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18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2"/>
      <c r="C1667" s="2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18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2"/>
      <c r="C1668" s="2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18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2"/>
      <c r="C1669" s="2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18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2"/>
      <c r="C1670" s="2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18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2"/>
      <c r="C1671" s="2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18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2"/>
      <c r="C1672" s="2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18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2"/>
      <c r="C1673" s="2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18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2"/>
      <c r="C1674" s="2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18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2"/>
      <c r="C1675" s="2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18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2"/>
      <c r="C1676" s="2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18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2"/>
      <c r="C1677" s="2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18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2"/>
      <c r="C1678" s="2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18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2"/>
      <c r="C1679" s="2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18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2"/>
      <c r="C1680" s="2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18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2"/>
      <c r="C1681" s="2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18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2"/>
      <c r="C1682" s="2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18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2"/>
      <c r="C1683" s="2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18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2"/>
      <c r="C1684" s="2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18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2"/>
      <c r="C1685" s="2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18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2"/>
      <c r="C1686" s="2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18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2"/>
      <c r="C1687" s="2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18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2"/>
      <c r="C1688" s="2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18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2"/>
      <c r="C1689" s="2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18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2"/>
      <c r="C1690" s="2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18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2"/>
      <c r="C1691" s="2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18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2"/>
      <c r="C1692" s="2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18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2"/>
      <c r="C1693" s="2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18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2"/>
      <c r="C1694" s="2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18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2"/>
      <c r="C1695" s="2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18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2"/>
      <c r="C1696" s="2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18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2"/>
      <c r="C1697" s="2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18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2"/>
      <c r="C1698" s="2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18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2"/>
      <c r="C1699" s="2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18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2"/>
      <c r="C1700" s="2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18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2"/>
      <c r="C1701" s="2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18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2"/>
      <c r="C1702" s="2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18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2"/>
      <c r="C1703" s="2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18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2"/>
      <c r="C1704" s="2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18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2"/>
      <c r="C1705" s="2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18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2"/>
      <c r="C1706" s="2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18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2"/>
      <c r="C1707" s="2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18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2"/>
      <c r="C1708" s="2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18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2"/>
      <c r="C1709" s="2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18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2"/>
      <c r="C1710" s="2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18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2"/>
      <c r="C1711" s="2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18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2"/>
      <c r="C1712" s="2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18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2"/>
      <c r="C1713" s="2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18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2"/>
      <c r="C1714" s="2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18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2"/>
      <c r="C1715" s="2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18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2"/>
      <c r="C1716" s="2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18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2"/>
      <c r="C1717" s="2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18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2"/>
      <c r="C1718" s="2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18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2"/>
      <c r="C1719" s="2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18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2"/>
      <c r="C1720" s="2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18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2"/>
      <c r="C1721" s="2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18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2"/>
      <c r="C1722" s="2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18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2"/>
      <c r="C1723" s="2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18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2"/>
      <c r="C1724" s="2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18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2"/>
      <c r="C1725" s="2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18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2"/>
      <c r="C1726" s="2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18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2"/>
      <c r="C1727" s="2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18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2"/>
      <c r="C1728" s="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18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2"/>
      <c r="C1729" s="2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18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2"/>
      <c r="C1730" s="2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18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2"/>
      <c r="C1731" s="2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18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2"/>
      <c r="C1732" s="2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18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2"/>
      <c r="C1733" s="2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18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2"/>
      <c r="C1734" s="2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18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2"/>
      <c r="C1735" s="2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18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2"/>
      <c r="C1736" s="2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18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2"/>
      <c r="C1737" s="2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18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2"/>
      <c r="C1738" s="2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18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2"/>
      <c r="C1739" s="2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18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2"/>
      <c r="C1740" s="2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18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2"/>
      <c r="C1741" s="2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18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2"/>
      <c r="C1742" s="2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18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2"/>
      <c r="C1743" s="2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18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2"/>
      <c r="C1744" s="2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18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2"/>
      <c r="C1745" s="2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18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2"/>
      <c r="C1746" s="2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18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2"/>
      <c r="C1747" s="2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18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2"/>
      <c r="C1748" s="2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18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2"/>
      <c r="C1749" s="2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18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2"/>
      <c r="C1750" s="2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18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2"/>
      <c r="C1751" s="2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18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2"/>
      <c r="C1752" s="2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18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2"/>
      <c r="C1753" s="2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18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2"/>
      <c r="C1754" s="2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18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2"/>
      <c r="C1755" s="2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18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2"/>
      <c r="C1756" s="2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18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2"/>
      <c r="C1757" s="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18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2"/>
      <c r="C1758" s="2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18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2"/>
      <c r="C1759" s="2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18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2"/>
      <c r="C1760" s="2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18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2"/>
      <c r="C1761" s="2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18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2"/>
      <c r="C1762" s="2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18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2"/>
      <c r="C1763" s="2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18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2"/>
      <c r="C1764" s="2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18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2"/>
      <c r="C1765" s="2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18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2"/>
      <c r="C1766" s="2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18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2"/>
      <c r="C1767" s="2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18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2"/>
      <c r="C1768" s="2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18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2"/>
      <c r="C1769" s="2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18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2"/>
      <c r="C1770" s="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18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2"/>
      <c r="C1771" s="2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18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2"/>
      <c r="C1772" s="2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18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2"/>
      <c r="C1773" s="2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18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2"/>
      <c r="C1774" s="2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18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2"/>
      <c r="C1775" s="2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18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2"/>
      <c r="C1776" s="2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18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2"/>
      <c r="C1777" s="2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18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2"/>
      <c r="C1778" s="2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18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2"/>
      <c r="C1779" s="2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18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2"/>
      <c r="C1780" s="2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18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2"/>
      <c r="C1781" s="2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18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2"/>
      <c r="C1782" s="2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18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2"/>
      <c r="C1783" s="2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18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2"/>
      <c r="C1784" s="2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18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2"/>
      <c r="C1785" s="2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18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2"/>
      <c r="C1786" s="2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18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2"/>
      <c r="C1787" s="2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18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2"/>
      <c r="C1788" s="2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18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2"/>
      <c r="C1789" s="2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18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2"/>
      <c r="C1790" s="2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18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2"/>
      <c r="C1791" s="2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18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2"/>
      <c r="C1792" s="2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18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2"/>
      <c r="C1793" s="2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18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2"/>
      <c r="C1794" s="2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18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2"/>
      <c r="C1795" s="2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18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2"/>
      <c r="C1796" s="2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18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2"/>
      <c r="C1797" s="2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18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2"/>
      <c r="C1798" s="2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18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2"/>
      <c r="C1799" s="2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18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2"/>
      <c r="C1800" s="2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18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2"/>
      <c r="C1801" s="2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18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2"/>
      <c r="C1802" s="2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18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2"/>
      <c r="C1803" s="2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18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2"/>
      <c r="C1804" s="2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18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2"/>
      <c r="C1805" s="2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18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2"/>
      <c r="C1806" s="2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18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2"/>
      <c r="C1807" s="2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18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2"/>
      <c r="C1808" s="2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18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2"/>
      <c r="C1809" s="2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18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2"/>
      <c r="C1810" s="2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18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2"/>
      <c r="C1811" s="2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18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2"/>
      <c r="C1812" s="2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18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2"/>
      <c r="C1813" s="2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18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2"/>
      <c r="C1814" s="2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18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2"/>
      <c r="C1815" s="2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18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2"/>
      <c r="C1816" s="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18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2"/>
      <c r="C1817" s="2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18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2"/>
      <c r="C1818" s="2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18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2"/>
      <c r="C1819" s="2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18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2"/>
      <c r="C1820" s="2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18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2"/>
      <c r="C1821" s="2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18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2"/>
      <c r="C1822" s="2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18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2"/>
      <c r="C1823" s="2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18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2"/>
      <c r="C1824" s="2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18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2"/>
      <c r="C1825" s="2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18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2"/>
      <c r="C1826" s="2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18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2"/>
      <c r="C1827" s="2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18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2"/>
      <c r="C1828" s="2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18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2"/>
      <c r="C1829" s="2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18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2"/>
      <c r="C1830" s="2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18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2"/>
      <c r="C1831" s="2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18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2"/>
      <c r="C1832" s="2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18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2"/>
      <c r="C1833" s="2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18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2"/>
      <c r="C1834" s="2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18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2"/>
      <c r="C1835" s="2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18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2"/>
      <c r="C1836" s="2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18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2"/>
      <c r="C1837" s="2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18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2"/>
      <c r="C1838" s="2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18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2"/>
      <c r="C1839" s="2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18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2"/>
      <c r="C1840" s="2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18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2"/>
      <c r="C1841" s="2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18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2"/>
      <c r="C1842" s="2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18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2"/>
      <c r="C1843" s="2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18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2"/>
      <c r="C1844" s="2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18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2"/>
      <c r="C1845" s="2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18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2"/>
      <c r="C1846" s="2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18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2"/>
      <c r="C1847" s="2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18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2"/>
      <c r="C1848" s="2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18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2"/>
      <c r="C1849" s="2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18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2"/>
      <c r="C1850" s="2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18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2"/>
      <c r="C1851" s="2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18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2"/>
      <c r="C1852" s="2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18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2"/>
      <c r="C1853" s="2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18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2"/>
      <c r="C1854" s="2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18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2"/>
      <c r="C1855" s="2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18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2"/>
      <c r="C1856" s="2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18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2"/>
      <c r="C1857" s="2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18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2"/>
      <c r="C1858" s="2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18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2"/>
      <c r="C1859" s="2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18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2"/>
      <c r="C1860" s="2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18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2"/>
      <c r="C1861" s="2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18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2"/>
      <c r="C1862" s="2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18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2"/>
      <c r="C1863" s="2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18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2"/>
      <c r="C1864" s="2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18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2"/>
      <c r="C1865" s="2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18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2"/>
      <c r="C1866" s="2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18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2"/>
      <c r="C1867" s="2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18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2"/>
      <c r="C1868" s="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18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2"/>
      <c r="C1869" s="2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18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2"/>
      <c r="C1870" s="2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18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2"/>
      <c r="C1871" s="2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18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2"/>
      <c r="C1872" s="2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18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2"/>
      <c r="C1873" s="2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18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2"/>
      <c r="C1874" s="2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18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2"/>
      <c r="C1875" s="2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18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2"/>
      <c r="C1876" s="2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18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2"/>
      <c r="C1877" s="2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18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2"/>
      <c r="C1878" s="2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18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2"/>
      <c r="C1879" s="2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18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2"/>
      <c r="C1880" s="2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18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2"/>
      <c r="C1881" s="2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18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2"/>
      <c r="C1882" s="2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18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2"/>
      <c r="C1883" s="2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18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2"/>
      <c r="C1884" s="2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18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2"/>
      <c r="C1885" s="2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18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2"/>
      <c r="C1886" s="2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18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2"/>
      <c r="C1887" s="2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18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2"/>
      <c r="C1888" s="2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18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2"/>
      <c r="C1889" s="2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18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2"/>
      <c r="C1890" s="2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18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2"/>
      <c r="C1891" s="2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18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2"/>
      <c r="C1892" s="2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18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2"/>
      <c r="C1893" s="2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18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2"/>
      <c r="C1894" s="2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18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2"/>
      <c r="C1895" s="2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18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2"/>
      <c r="C1896" s="2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18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2"/>
      <c r="C1897" s="2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18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2"/>
      <c r="C1898" s="2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18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2"/>
      <c r="C1899" s="2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18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2"/>
      <c r="C1900" s="2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18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2"/>
      <c r="C1901" s="2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18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2"/>
      <c r="C1902" s="2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18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2"/>
      <c r="C1903" s="2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18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2"/>
      <c r="C1904" s="2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18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2"/>
      <c r="C1905" s="2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18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2"/>
      <c r="C1906" s="2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18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2"/>
      <c r="C1907" s="2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18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2"/>
      <c r="C1908" s="2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18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2"/>
      <c r="C1909" s="2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18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2"/>
      <c r="C1910" s="2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18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2"/>
      <c r="C1911" s="2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18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2"/>
      <c r="C1912" s="2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18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2"/>
      <c r="C1913" s="2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18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2"/>
      <c r="C1914" s="2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18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2"/>
      <c r="C1915" s="2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18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2"/>
      <c r="C1916" s="2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18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2"/>
      <c r="C1917" s="2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18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2"/>
      <c r="C1918" s="2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18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2"/>
      <c r="C1919" s="2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18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2"/>
      <c r="C1920" s="2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18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2"/>
      <c r="C1921" s="2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18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2"/>
      <c r="C1922" s="2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18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2"/>
      <c r="C1923" s="2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18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2"/>
      <c r="C1924" s="2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18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2"/>
      <c r="C1925" s="2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18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2"/>
      <c r="C1926" s="2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18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2"/>
      <c r="C1927" s="2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18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2"/>
      <c r="C1928" s="2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18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2"/>
      <c r="C1929" s="2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18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2"/>
      <c r="C1930" s="2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18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2"/>
      <c r="C1931" s="2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18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2"/>
      <c r="C1932" s="2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18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2"/>
      <c r="C1933" s="2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18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2"/>
      <c r="C1934" s="2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18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2"/>
      <c r="C1935" s="2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18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2"/>
      <c r="C1936" s="2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18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2"/>
      <c r="C1937" s="2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18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2"/>
      <c r="C1938" s="2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18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2"/>
      <c r="C1939" s="2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18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2"/>
      <c r="C1940" s="2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18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2"/>
      <c r="C1941" s="2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18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2"/>
      <c r="C1942" s="2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18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2"/>
      <c r="C1943" s="2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18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2"/>
      <c r="C1944" s="2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18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2"/>
      <c r="C1945" s="2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18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2"/>
      <c r="C1946" s="2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18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2"/>
      <c r="C1947" s="2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18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2"/>
      <c r="C1948" s="2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18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2"/>
      <c r="C1949" s="2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18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2"/>
      <c r="C1950" s="2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18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2"/>
      <c r="C1951" s="2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18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2"/>
      <c r="C1952" s="2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18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2"/>
      <c r="C1953" s="2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18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2"/>
      <c r="C1954" s="2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18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2"/>
      <c r="C1955" s="2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18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2"/>
      <c r="C1956" s="2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18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2"/>
      <c r="C1957" s="2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18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2"/>
      <c r="C1958" s="2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18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2"/>
      <c r="C1959" s="2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18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2"/>
      <c r="C1960" s="2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18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2"/>
      <c r="C1961" s="2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18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2"/>
      <c r="C1962" s="2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18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2"/>
      <c r="C1963" s="2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18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2"/>
      <c r="C1964" s="2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18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2"/>
      <c r="C1965" s="2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18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2"/>
      <c r="C1966" s="2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18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2"/>
      <c r="C1967" s="2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18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2"/>
      <c r="C1968" s="2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18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2"/>
      <c r="C1969" s="2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18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2"/>
      <c r="C1970" s="2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18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C1971" s="2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18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C1972" s="2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18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C1973" s="2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18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C1974" s="2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18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C1975" s="2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18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C1976" s="2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18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C1977" s="2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18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C1978" s="2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18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C1979" s="2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18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C1980" s="2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18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C1981" s="2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18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C1982" s="2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18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C1983" s="2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18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C1984" s="2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18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C1985" s="2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18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C1986" s="2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18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C1987" s="2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18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C1988" s="2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18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C1989" s="2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18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C1990" s="2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18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C1991" s="2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18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C1992" s="2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18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C1993" s="2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18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18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18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18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18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18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18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18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18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18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18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18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18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18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18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18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18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18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18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18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18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18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18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18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18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18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18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18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18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18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18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18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18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18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18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18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18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18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18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18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18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18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18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18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18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18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18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18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18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18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18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18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18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18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18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18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18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18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18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18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18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18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18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18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18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18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18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18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18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18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18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18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18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18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A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18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A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18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A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18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A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18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A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18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A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18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A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18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A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18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A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18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A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18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A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18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A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18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A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18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A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18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A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18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A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18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A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18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A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18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A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18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A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18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A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18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A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18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A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18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A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18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A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18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A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18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A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18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A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18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A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18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A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18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A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18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A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18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A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18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A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18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A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18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A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18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A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18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A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18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A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18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A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18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A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18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A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18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A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18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A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18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A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18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A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18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A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18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A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18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A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18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A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18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A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18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A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18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A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18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A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18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A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18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A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18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A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18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A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18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A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18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A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18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A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18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A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18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A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18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A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18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A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18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A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18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A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18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A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18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A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18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A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18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A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18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A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18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A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18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A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18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A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18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A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18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A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18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A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18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A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18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A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18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A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18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A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18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A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18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A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18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A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18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A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18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A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18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A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18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A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18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A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18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A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18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A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18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A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18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A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18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A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18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A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18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A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18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A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18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A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18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A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18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A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18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A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18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A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18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A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18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A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18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A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18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A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18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A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18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A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18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A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18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A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18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A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18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A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18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A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18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A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18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A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18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A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18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A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18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A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18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A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18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A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18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A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18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A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18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A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18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A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18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A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18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A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18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A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18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A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18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A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18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A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18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A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18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A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18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A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18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A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18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A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18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A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18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A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18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A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18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A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18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A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18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A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18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A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18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A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18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A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18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A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18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A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18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A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18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A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18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A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18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A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18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A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18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A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18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A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18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A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18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A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18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A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18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A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18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A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18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A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18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A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18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A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18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A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18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A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18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A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18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A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18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A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18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A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18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A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18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A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18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A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18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A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18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A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18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A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18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A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18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A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18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A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18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A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18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A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18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A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18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A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18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A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18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A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18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A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18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A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18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A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18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A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18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A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18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A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18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A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18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A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18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A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18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A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18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A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18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A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18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A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18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A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18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A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18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A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18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A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18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A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18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A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18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A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18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A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18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A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18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A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18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A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18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A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18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A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18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A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18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A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18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A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18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A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18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A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18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A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18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A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18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A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18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A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18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A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18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A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18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A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18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A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18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A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18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A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18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A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18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A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18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A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18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A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18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A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18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A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18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A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18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A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18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A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18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A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18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A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18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A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18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A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18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A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18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A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18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A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18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A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18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A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18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A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18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A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18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A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18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A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18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A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18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A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18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A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18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A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18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A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18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A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18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A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18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A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18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A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18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A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18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A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18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A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18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A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18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A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18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A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18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A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18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A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18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A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18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A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18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A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18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A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18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A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18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A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18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A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18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A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18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A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18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A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18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A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18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A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18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A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18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A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18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A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18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A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18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A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18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A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18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A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18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A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18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A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18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A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18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A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18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A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18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A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18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A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18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A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18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A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18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A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18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A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18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A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18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A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18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A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18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A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18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A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18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A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18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A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18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A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18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A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18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A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18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A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18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A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18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A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18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A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18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A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18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A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18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A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18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A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18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A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18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A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18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A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18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A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18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A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18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A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18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A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18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A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18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A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18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A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18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A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18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A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18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A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18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A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18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A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18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A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18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A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18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A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18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A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18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>
      <c r="A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18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>
      <c r="A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18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>
      <c r="A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18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>
      <c r="A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18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>
      <c r="A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18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>
      <c r="A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18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>
      <c r="A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18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>
      <c r="A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18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>
      <c r="A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18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>
      <c r="A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18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>
      <c r="A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18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>
      <c r="A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18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>
      <c r="A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18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>
      <c r="A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18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>
      <c r="A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18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>
      <c r="A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18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>
      <c r="A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18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>
      <c r="A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18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>
      <c r="A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18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>
      <c r="A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18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>
      <c r="A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18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>
      <c r="A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18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>
      <c r="A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18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>
      <c r="A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18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>
      <c r="A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18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>
      <c r="A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18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>
      <c r="A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18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>
      <c r="A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18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>
      <c r="A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18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>
      <c r="A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18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>
      <c r="A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18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>
      <c r="A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18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>
      <c r="A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18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>
      <c r="A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18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>
      <c r="A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18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>
      <c r="A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18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>
      <c r="A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18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>
      <c r="A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18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>
      <c r="A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18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>
      <c r="A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18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>
      <c r="A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18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>
      <c r="A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18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>
      <c r="A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18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>
      <c r="A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18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>
      <c r="A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18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>
      <c r="A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18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>
      <c r="A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18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>
      <c r="A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18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>
      <c r="A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18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>
      <c r="A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18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>
      <c r="A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18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>
      <c r="A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18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>
      <c r="A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18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>
      <c r="A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18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>
      <c r="A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18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>
      <c r="A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18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>
      <c r="A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18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>
      <c r="A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18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>
      <c r="A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18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>
      <c r="A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18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>
      <c r="A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18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>
      <c r="A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18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>
      <c r="A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18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>
      <c r="A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18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>
      <c r="A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18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>
      <c r="A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18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>
      <c r="A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18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>
      <c r="A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18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>
      <c r="A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18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>
      <c r="A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18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>
      <c r="A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18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>
      <c r="A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18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>
      <c r="A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18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>
      <c r="A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18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>
      <c r="A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18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>
      <c r="A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18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>
      <c r="A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18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>
      <c r="A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18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>
      <c r="A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18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>
      <c r="A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18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>
      <c r="A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18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>
      <c r="A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18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>
      <c r="A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18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>
      <c r="A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18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>
      <c r="A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18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>
      <c r="A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18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>
      <c r="A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18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>
      <c r="A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18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>
      <c r="A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18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>
      <c r="A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18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>
      <c r="A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18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>
      <c r="A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18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>
      <c r="A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18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>
      <c r="A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18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>
      <c r="A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18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>
      <c r="A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18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>
      <c r="A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18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>
      <c r="A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18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>
      <c r="A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18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>
      <c r="A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18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>
      <c r="A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18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>
      <c r="A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18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>
      <c r="A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18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>
      <c r="A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18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>
      <c r="A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18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>
      <c r="A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18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>
      <c r="A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18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>
      <c r="A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18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>
      <c r="A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18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>
      <c r="A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18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>
      <c r="A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18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>
      <c r="A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18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>
      <c r="A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18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>
      <c r="A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18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>
      <c r="A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18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>
      <c r="A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18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>
      <c r="A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18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>
      <c r="A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18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>
      <c r="A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18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>
      <c r="A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18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>
      <c r="A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18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>
      <c r="A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18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>
      <c r="A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18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>
      <c r="A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18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>
      <c r="A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18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>
      <c r="A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18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>
      <c r="A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18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>
      <c r="A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18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>
      <c r="A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18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>
      <c r="A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18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>
      <c r="A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18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>
      <c r="A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18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>
      <c r="A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18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>
      <c r="A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18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>
      <c r="A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18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>
      <c r="A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18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>
      <c r="A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18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>
      <c r="A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18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>
      <c r="A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18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>
      <c r="A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18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>
      <c r="A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18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>
      <c r="A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18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>
      <c r="A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18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>
      <c r="A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18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>
      <c r="A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18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>
      <c r="A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18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>
      <c r="A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18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>
      <c r="A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18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>
      <c r="A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18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>
      <c r="A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18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>
      <c r="A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18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>
      <c r="A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18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>
      <c r="A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18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>
      <c r="A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18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>
      <c r="A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18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>
      <c r="A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18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>
      <c r="A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18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>
      <c r="A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18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>
      <c r="A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18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>
      <c r="A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18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>
      <c r="A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18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>
      <c r="A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18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>
      <c r="A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18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>
      <c r="A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18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>
      <c r="A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18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>
      <c r="A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18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>
      <c r="A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18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>
      <c r="A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18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>
      <c r="A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18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>
      <c r="A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18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>
      <c r="A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18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>
      <c r="A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18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>
      <c r="A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18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>
      <c r="A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18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>
      <c r="A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18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>
      <c r="A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18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>
      <c r="A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18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>
      <c r="A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18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>
      <c r="A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18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>
      <c r="A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18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>
      <c r="A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18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>
      <c r="A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18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>
      <c r="A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18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>
      <c r="A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18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>
      <c r="A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18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>
      <c r="A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18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>
      <c r="A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18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>
      <c r="A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18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>
      <c r="A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18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>
      <c r="A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18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>
      <c r="A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18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>
      <c r="A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18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>
      <c r="A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18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>
      <c r="A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18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>
      <c r="A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18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>
      <c r="A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18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>
      <c r="A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18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>
      <c r="A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18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>
      <c r="A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18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>
      <c r="A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18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>
      <c r="A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18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>
      <c r="A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18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>
      <c r="A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18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>
      <c r="A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18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>
      <c r="A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18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>
      <c r="A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18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>
      <c r="A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18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>
      <c r="A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18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>
      <c r="A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18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>
      <c r="A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18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>
      <c r="A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18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>
      <c r="A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18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>
      <c r="A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18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>
      <c r="A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18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>
      <c r="A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18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>
      <c r="A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18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>
      <c r="A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18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>
      <c r="A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18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>
      <c r="A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18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>
      <c r="A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18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>
      <c r="A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18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>
      <c r="A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18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>
      <c r="A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18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>
      <c r="A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18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>
      <c r="A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18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>
      <c r="A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18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>
      <c r="A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18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>
      <c r="A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18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>
      <c r="A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18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>
      <c r="A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18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>
      <c r="A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18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>
      <c r="A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18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>
      <c r="A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18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>
      <c r="A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18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>
      <c r="A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18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>
      <c r="A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18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>
      <c r="A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18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>
      <c r="A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18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>
      <c r="A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18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>
      <c r="A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18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>
      <c r="A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18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>
      <c r="A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18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>
      <c r="A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18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>
      <c r="A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18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>
      <c r="A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18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>
      <c r="A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18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>
      <c r="A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18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>
      <c r="A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18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>
      <c r="A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18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>
      <c r="A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18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>
      <c r="A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18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>
      <c r="A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18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>
      <c r="A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18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>
      <c r="A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18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>
      <c r="A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18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>
      <c r="A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18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>
      <c r="A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18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>
      <c r="A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18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>
      <c r="A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18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>
      <c r="A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18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>
      <c r="A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18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>
      <c r="A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18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>
      <c r="A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18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>
      <c r="A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18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>
      <c r="A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18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>
      <c r="A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18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>
      <c r="A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18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>
      <c r="A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18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>
      <c r="A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18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>
      <c r="A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18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>
      <c r="A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18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>
      <c r="A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18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>
      <c r="A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18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>
      <c r="A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18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>
      <c r="A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18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>
      <c r="A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18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>
      <c r="A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18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>
      <c r="A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18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>
      <c r="A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18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>
      <c r="A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18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>
      <c r="A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18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>
      <c r="A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18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>
      <c r="A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18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>
      <c r="A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18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>
      <c r="A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18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>
      <c r="A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18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>
      <c r="A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18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>
      <c r="A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18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>
      <c r="A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18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>
      <c r="A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18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>
      <c r="A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18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>
      <c r="A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18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>
      <c r="A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18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>
      <c r="A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18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>
      <c r="A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18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>
      <c r="A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18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>
      <c r="A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18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>
      <c r="A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18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>
      <c r="A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18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>
      <c r="A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18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>
      <c r="A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18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>
      <c r="A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18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>
      <c r="A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18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>
      <c r="A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18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>
      <c r="A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18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>
      <c r="A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18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>
      <c r="A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18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>
      <c r="A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18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>
      <c r="A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18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>
      <c r="A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18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>
      <c r="A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18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>
      <c r="A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18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>
      <c r="A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18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>
      <c r="A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18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>
      <c r="A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18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>
      <c r="A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18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>
      <c r="A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18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>
      <c r="A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18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>
      <c r="A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18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>
      <c r="A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18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>
      <c r="A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18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>
      <c r="A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18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>
      <c r="A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18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>
      <c r="A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18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>
      <c r="A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18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>
      <c r="A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18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>
      <c r="A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18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>
      <c r="A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18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>
      <c r="A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18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>
      <c r="A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18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>
      <c r="A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18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>
      <c r="A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18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>
      <c r="A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18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>
      <c r="A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18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>
      <c r="A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18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>
      <c r="A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18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>
      <c r="A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18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>
      <c r="A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18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>
      <c r="A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18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>
      <c r="A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18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>
      <c r="A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18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>
      <c r="A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18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>
      <c r="A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18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>
      <c r="A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18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>
      <c r="A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18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>
      <c r="A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18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>
      <c r="A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18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>
      <c r="A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18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>
      <c r="A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18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>
      <c r="A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18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>
      <c r="A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18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>
      <c r="A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18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>
      <c r="A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18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>
      <c r="A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18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>
      <c r="A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18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>
      <c r="A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18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>
      <c r="A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18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>
      <c r="A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18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>
      <c r="A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18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>
      <c r="A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18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>
      <c r="A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18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>
      <c r="A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18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>
      <c r="A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18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>
      <c r="A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18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>
      <c r="A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18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>
      <c r="A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18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>
      <c r="A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18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>
      <c r="A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18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>
      <c r="A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18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>
      <c r="A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18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>
      <c r="A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18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>
      <c r="A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18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>
      <c r="A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18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>
      <c r="A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18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>
      <c r="A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18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>
      <c r="A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18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>
      <c r="A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18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>
      <c r="A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18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>
      <c r="A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18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>
      <c r="A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18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>
      <c r="A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18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>
      <c r="A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18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>
      <c r="A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18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>
      <c r="A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18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>
      <c r="A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18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>
      <c r="A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18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>
      <c r="A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18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>
      <c r="A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18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>
      <c r="A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18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>
      <c r="A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18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>
      <c r="A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18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>
      <c r="A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18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>
      <c r="A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18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>
      <c r="A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18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>
      <c r="A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18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>
      <c r="A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18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>
      <c r="A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18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>
      <c r="A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18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>
      <c r="A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18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>
      <c r="A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18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>
      <c r="A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18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>
      <c r="A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18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>
      <c r="A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18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>
      <c r="A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18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>
      <c r="A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18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>
      <c r="A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18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>
      <c r="A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18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>
      <c r="A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18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>
      <c r="A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18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>
      <c r="A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18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>
      <c r="A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18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>
      <c r="A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18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>
      <c r="A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18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>
      <c r="A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18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>
      <c r="A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18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>
      <c r="A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18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>
      <c r="A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18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>
      <c r="A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18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>
      <c r="A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18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>
      <c r="A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18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>
      <c r="A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18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>
      <c r="A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18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>
      <c r="A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18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>
      <c r="A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18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>
      <c r="A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18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>
      <c r="A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18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>
      <c r="A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18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>
      <c r="A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18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>
      <c r="A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18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>
      <c r="A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18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>
      <c r="A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18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>
      <c r="A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18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>
      <c r="A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18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>
      <c r="A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18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>
      <c r="A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18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>
      <c r="A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18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>
      <c r="A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18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>
      <c r="A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18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>
      <c r="A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18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>
      <c r="A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18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>
      <c r="A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18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>
      <c r="A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18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>
      <c r="A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18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>
      <c r="A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18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>
      <c r="A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18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>
      <c r="A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18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>
      <c r="A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18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>
      <c r="A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18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>
      <c r="A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18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>
      <c r="A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18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>
      <c r="A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18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>
      <c r="A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18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>
      <c r="A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18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>
      <c r="A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18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>
      <c r="A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18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>
      <c r="A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18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>
      <c r="A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18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>
      <c r="A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18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>
      <c r="A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18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>
      <c r="A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18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>
      <c r="A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18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>
      <c r="A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18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>
      <c r="A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18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>
      <c r="A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18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>
      <c r="A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18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>
      <c r="A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18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>
      <c r="A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18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>
      <c r="A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18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>
      <c r="A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18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>
      <c r="A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18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>
      <c r="A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18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>
      <c r="A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18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>
      <c r="A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18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>
      <c r="A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18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>
      <c r="A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18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>
      <c r="A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18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>
      <c r="A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18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>
      <c r="A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18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>
      <c r="A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18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>
      <c r="A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18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>
      <c r="A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18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>
      <c r="A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18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>
      <c r="A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18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>
      <c r="A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18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>
      <c r="A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18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>
      <c r="A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18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>
      <c r="A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18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>
      <c r="A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18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>
      <c r="A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18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>
      <c r="A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18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>
      <c r="A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18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>
      <c r="A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18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>
      <c r="A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18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>
      <c r="A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18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>
      <c r="A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18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>
      <c r="A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18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>
      <c r="A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18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>
      <c r="A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18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>
      <c r="A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18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>
      <c r="A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18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>
      <c r="A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18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>
      <c r="A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18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>
      <c r="A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18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>
      <c r="A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18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>
      <c r="A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18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>
      <c r="A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18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>
      <c r="A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18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>
      <c r="A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18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>
      <c r="A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18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>
      <c r="A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18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>
      <c r="A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18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>
      <c r="A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18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>
      <c r="A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18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>
      <c r="A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18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>
      <c r="A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18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>
      <c r="A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18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>
      <c r="A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18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>
      <c r="A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18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>
      <c r="A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18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>
      <c r="A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18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>
      <c r="A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18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>
      <c r="A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18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>
      <c r="A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18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>
      <c r="A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18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>
      <c r="A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18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>
      <c r="A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18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>
      <c r="A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18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>
      <c r="A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18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18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18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18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18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18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18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18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18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18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18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18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18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18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18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18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18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18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18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18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18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18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18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18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18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18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18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18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18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18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18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18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18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18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18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18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18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18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18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18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18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18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18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18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18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18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18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18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18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18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18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18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18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18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18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18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18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18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18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18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18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18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18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18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18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18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18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18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18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18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18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18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18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18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18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18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18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18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18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18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18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18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18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18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18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18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18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18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18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18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18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18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18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18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18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18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18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18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18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18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18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18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18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18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18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18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18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18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18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18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18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18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18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18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18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18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18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18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18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18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18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18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18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18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18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18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18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18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18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18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18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18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18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18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18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18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18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18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18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18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18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18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18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18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18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18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18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18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18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18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18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18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18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18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18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18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18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18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18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18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18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18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18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18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18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18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18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18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18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18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18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18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18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18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18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18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18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18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18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18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18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18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18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18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18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18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18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18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18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18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18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18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18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18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18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18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18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18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18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18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18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18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18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18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18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18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18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18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18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18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18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18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18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18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18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18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18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18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18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18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18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18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18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18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18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18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18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18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18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18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18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18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18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18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18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18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18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18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18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18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18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18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18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18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18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18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18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18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18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18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18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18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18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18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18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18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18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18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18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18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18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18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18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18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18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18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18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18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18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18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18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18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18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18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18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18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18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18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18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18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18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18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18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18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18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18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18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18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18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18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18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18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18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18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18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18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18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18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18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18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18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18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18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18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18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18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18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18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18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18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18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18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18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18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18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18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18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18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18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18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18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18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18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18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18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18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18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18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18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18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18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18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18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18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18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18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18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18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18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18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18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18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18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18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18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18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18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18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18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18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18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18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18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18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18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18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18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18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18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18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18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18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18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18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18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18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18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18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18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18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18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18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18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18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18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18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18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18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18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18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18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18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18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18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18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18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18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18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18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18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18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18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18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18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18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18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18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18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18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18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18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18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18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18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18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18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18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18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18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18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18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18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18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18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18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18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18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18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18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18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18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18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18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18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18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18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18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18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18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18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18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18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18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18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18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18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18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18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18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18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18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18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18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18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18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18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18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18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18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18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18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18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18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18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18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18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18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18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18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18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18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18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18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18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18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18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18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18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18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18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18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18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18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18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18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18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18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18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18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18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18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18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18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18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18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18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18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18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18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18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18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18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18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18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18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18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18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18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18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18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18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18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18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18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18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18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18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18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18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18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18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18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18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18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18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18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18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18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18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18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18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18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18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18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18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18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18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18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18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18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18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18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18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18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18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18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18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18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18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18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18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18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18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18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18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18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18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18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18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18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18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18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18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18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18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18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18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18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18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18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18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18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18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18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18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18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18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18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18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18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18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18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18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18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18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18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18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18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18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18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18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18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18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18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18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18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18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18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18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18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18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18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18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18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18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18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18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18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18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18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18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18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18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18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18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18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18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18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18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18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18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18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18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18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18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18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18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18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18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18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18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18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18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18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18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18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18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18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18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18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18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18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18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18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18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18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18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18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18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18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18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18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18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18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18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18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18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18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18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18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18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18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18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18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18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18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18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18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18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18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18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18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18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18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18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18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18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18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18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18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18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18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18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18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18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18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18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18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18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18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18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18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18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18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18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18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18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18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18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18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18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18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18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18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18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18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18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18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18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18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18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18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18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18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18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18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18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18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18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18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18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18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18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18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18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18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18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18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18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18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18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18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18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18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18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18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18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18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18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18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18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18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18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18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18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18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18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18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18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18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18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18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18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18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18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18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18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18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18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18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18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18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18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18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18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18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18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18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18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18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18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18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18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18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18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18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18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18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18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18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18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18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18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18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18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18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18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18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18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18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18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18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18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18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18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18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18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18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18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18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18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18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18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18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18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18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18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18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18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18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18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18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18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18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18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18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18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18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18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18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18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18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18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18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18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18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18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18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18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18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18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18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18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18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18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18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18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18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18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18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18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18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18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18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18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18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18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18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18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18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18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18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18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18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18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18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18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18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18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18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18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18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18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18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18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18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18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18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18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18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18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18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18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18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18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18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18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18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18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18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18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18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18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18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18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18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18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18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18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18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18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18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18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18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18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18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18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18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18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18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18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18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18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18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18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18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18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18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18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18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18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18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18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18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18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18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18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18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18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18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18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18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18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18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18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18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18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18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18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18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18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18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18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18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18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18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18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18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18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18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18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18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18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18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18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18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18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18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18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18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18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18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18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18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18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18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18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18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18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18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18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18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18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18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18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18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18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18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18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18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18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18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18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18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18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18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18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18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18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18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18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18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18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18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18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18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18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18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18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18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18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18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18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18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18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18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18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18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18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18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18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18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18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18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18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18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18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18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18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18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18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18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18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18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18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18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18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18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18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18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18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18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18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18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18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18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18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18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18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18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18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18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18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18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18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18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18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18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18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18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18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18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18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18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18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18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18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18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18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18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18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18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18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18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18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18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18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18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18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18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18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18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18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18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18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18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18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18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18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18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18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18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18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18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18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18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18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18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18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18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18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18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18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18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18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18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18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18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>
      <c r="S4002" s="3"/>
      <c r="T4002" s="3"/>
      <c r="U4002" s="3"/>
      <c r="V4002" s="3"/>
      <c r="W4002" s="3"/>
      <c r="X4002" s="3"/>
      <c r="Y4002" s="3"/>
      <c r="Z4002" s="3"/>
      <c r="AA4002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0</v>
      </c>
      <c r="B1" s="2" t="s">
        <v>0</v>
      </c>
      <c r="C1" s="1" t="s">
        <v>0</v>
      </c>
      <c r="D1" s="2" t="s">
        <v>1</v>
      </c>
      <c r="E1" s="3"/>
      <c r="F1" s="4" t="s">
        <v>2</v>
      </c>
      <c r="G1" s="4"/>
      <c r="H1" s="4"/>
      <c r="I1" s="3"/>
      <c r="J1" s="5" t="s">
        <v>5</v>
      </c>
      <c r="K1" s="5" t="str">
        <f t="shared" ref="K1:M1" si="1">F1&amp;" "&amp;F2&amp;"ms"</f>
        <v>XInput 1ms</v>
      </c>
      <c r="L1" s="6" t="str">
        <f t="shared" si="1"/>
        <v> 1ms</v>
      </c>
      <c r="M1" s="6" t="str">
        <f t="shared" si="1"/>
        <v> 1ms</v>
      </c>
      <c r="N1" s="7" t="s">
        <v>6</v>
      </c>
      <c r="O1" s="5" t="str">
        <f t="shared" ref="O1:Q1" si="2">F1&amp;" "&amp;F2&amp;"ms"</f>
        <v>XInput 1ms</v>
      </c>
      <c r="P1" s="5" t="str">
        <f t="shared" si="2"/>
        <v> 1ms</v>
      </c>
      <c r="Q1" s="5" t="str">
        <f t="shared" si="2"/>
        <v> 1ms</v>
      </c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>
        <v>0.97</v>
      </c>
      <c r="B2" s="2">
        <v>0.59</v>
      </c>
      <c r="C2" s="1">
        <v>0.53</v>
      </c>
      <c r="D2" s="3"/>
      <c r="E2" s="8" t="s">
        <v>7</v>
      </c>
      <c r="F2" s="9">
        <v>1.0</v>
      </c>
      <c r="G2" s="9">
        <v>1.0</v>
      </c>
      <c r="H2" s="9">
        <v>1.0</v>
      </c>
      <c r="I2" s="3"/>
      <c r="J2" s="5">
        <v>0.0</v>
      </c>
      <c r="K2" s="10">
        <f t="shared" ref="K2:M2" si="3">COUNTIFS(A:A, "&lt;" &amp; ($J3),A:A, "&gt;=" &amp; ($J2))/COUNT(A:A)
</f>
        <v>0.754</v>
      </c>
      <c r="L2" s="10">
        <f t="shared" si="3"/>
        <v>0.741</v>
      </c>
      <c r="M2" s="10">
        <f t="shared" si="3"/>
        <v>0.642</v>
      </c>
      <c r="N2" s="7">
        <v>0.0</v>
      </c>
      <c r="O2" s="10">
        <f t="shared" ref="O2:Q2" si="4">COUNTIFS(A:A, "&lt;" &amp; ($N3))/COUNT(A:A)
</f>
        <v>0</v>
      </c>
      <c r="P2" s="10">
        <f t="shared" si="4"/>
        <v>0</v>
      </c>
      <c r="Q2" s="10">
        <f t="shared" si="4"/>
        <v>0</v>
      </c>
      <c r="R2" s="11"/>
      <c r="S2" s="3"/>
      <c r="T2" s="3"/>
      <c r="U2" s="3"/>
      <c r="V2" s="3"/>
      <c r="W2" s="3"/>
      <c r="X2" s="3"/>
      <c r="Y2" s="3"/>
      <c r="Z2" s="3"/>
      <c r="AA2" s="3"/>
    </row>
    <row r="3">
      <c r="A3" s="1">
        <v>1.06</v>
      </c>
      <c r="B3" s="2">
        <v>0.72</v>
      </c>
      <c r="C3" s="1">
        <v>0.85</v>
      </c>
      <c r="D3" s="12"/>
      <c r="E3" s="13" t="s">
        <v>8</v>
      </c>
      <c r="F3" s="14">
        <f t="shared" ref="F3:H3" si="5">MIN(A:A)</f>
        <v>0.46</v>
      </c>
      <c r="G3" s="14">
        <f t="shared" si="5"/>
        <v>0.46</v>
      </c>
      <c r="H3" s="14">
        <f t="shared" si="5"/>
        <v>0.46</v>
      </c>
      <c r="I3" s="3"/>
      <c r="J3" s="5">
        <v>1.0</v>
      </c>
      <c r="K3" s="10">
        <f t="shared" ref="K3:M3" si="6">COUNTIFS(A:A, "&lt;" &amp; ($J4),A:A, "&gt;=" &amp; ($J3))/COUNT(A:A)
</f>
        <v>0.246</v>
      </c>
      <c r="L3" s="10">
        <f t="shared" si="6"/>
        <v>0.259</v>
      </c>
      <c r="M3" s="10">
        <f t="shared" si="6"/>
        <v>0.358</v>
      </c>
      <c r="N3" s="7">
        <f t="shared" ref="N3:N122" si="10">N2+1/3</f>
        <v>0.3333333333</v>
      </c>
      <c r="O3" s="10">
        <f t="shared" ref="O3:Q3" si="7">COUNTIFS(A:A, "&lt;" &amp; ($N4))/COUNT(A:A)
</f>
        <v>0.43</v>
      </c>
      <c r="P3" s="10">
        <f t="shared" si="7"/>
        <v>0.42</v>
      </c>
      <c r="Q3" s="10">
        <f t="shared" si="7"/>
        <v>0.32</v>
      </c>
      <c r="R3" s="11"/>
      <c r="S3" s="3"/>
      <c r="T3" s="3"/>
      <c r="U3" s="3"/>
      <c r="V3" s="3"/>
      <c r="W3" s="3"/>
      <c r="X3" s="3"/>
      <c r="Y3" s="3"/>
      <c r="Z3" s="3"/>
      <c r="AA3" s="3"/>
    </row>
    <row r="4">
      <c r="A4" s="1">
        <v>0.47</v>
      </c>
      <c r="B4" s="2">
        <v>0.47</v>
      </c>
      <c r="C4" s="1">
        <v>0.72</v>
      </c>
      <c r="D4" s="12"/>
      <c r="E4" s="13" t="s">
        <v>9</v>
      </c>
      <c r="F4" s="14">
        <f t="shared" ref="F4:H4" si="8">MAX(A:A)</f>
        <v>1.24</v>
      </c>
      <c r="G4" s="14">
        <f t="shared" si="8"/>
        <v>1.24</v>
      </c>
      <c r="H4" s="14">
        <f t="shared" si="8"/>
        <v>1.49</v>
      </c>
      <c r="I4" s="3"/>
      <c r="J4" s="5">
        <v>2.0</v>
      </c>
      <c r="K4" s="10">
        <f t="shared" ref="K4:M4" si="9">COUNTIFS(A:A, "&lt;" &amp; ($J5),A:A, "&gt;=" &amp; ($J4))/COUNT(A:A)
</f>
        <v>0</v>
      </c>
      <c r="L4" s="10">
        <f t="shared" si="9"/>
        <v>0</v>
      </c>
      <c r="M4" s="10">
        <f t="shared" si="9"/>
        <v>0</v>
      </c>
      <c r="N4" s="7">
        <f t="shared" si="10"/>
        <v>0.6666666667</v>
      </c>
      <c r="O4" s="10">
        <f t="shared" ref="O4:Q4" si="11">COUNTIFS(A:A, "&lt;" &amp; ($N5))/COUNT(A:A)
</f>
        <v>0.754</v>
      </c>
      <c r="P4" s="10">
        <f t="shared" si="11"/>
        <v>0.741</v>
      </c>
      <c r="Q4" s="10">
        <f t="shared" si="11"/>
        <v>0.642</v>
      </c>
      <c r="R4" s="11"/>
      <c r="S4" s="3"/>
      <c r="T4" s="3"/>
      <c r="U4" s="3"/>
      <c r="V4" s="3"/>
      <c r="W4" s="3"/>
      <c r="X4" s="3"/>
      <c r="Y4" s="3"/>
      <c r="Z4" s="3"/>
      <c r="AA4" s="3"/>
    </row>
    <row r="5">
      <c r="A5" s="1">
        <v>0.46</v>
      </c>
      <c r="B5" s="2">
        <v>0.87</v>
      </c>
      <c r="C5" s="1">
        <v>1.1</v>
      </c>
      <c r="D5" s="3"/>
      <c r="E5" s="15" t="s">
        <v>10</v>
      </c>
      <c r="F5" s="14">
        <f t="shared" ref="F5:H5" si="12">AVERAGE(A:A)</f>
        <v>0.76516</v>
      </c>
      <c r="G5" s="14">
        <f t="shared" si="12"/>
        <v>0.77273</v>
      </c>
      <c r="H5" s="14">
        <f t="shared" si="12"/>
        <v>0.86043</v>
      </c>
      <c r="I5" s="3"/>
      <c r="J5" s="5">
        <v>3.0</v>
      </c>
      <c r="K5" s="10">
        <f t="shared" ref="K5:M5" si="13">COUNTIFS(A:A, "&lt;" &amp; ($J6),A:A, "&gt;=" &amp; ($J5))/COUNT(A:A)
</f>
        <v>0</v>
      </c>
      <c r="L5" s="10">
        <f t="shared" si="13"/>
        <v>0</v>
      </c>
      <c r="M5" s="10">
        <f t="shared" si="13"/>
        <v>0</v>
      </c>
      <c r="N5" s="7">
        <f t="shared" si="10"/>
        <v>1</v>
      </c>
      <c r="O5" s="10">
        <f t="shared" ref="O5:Q5" si="14">COUNTIFS(A:A, "&lt;" &amp; ($N6))/COUNT(A:A)
</f>
        <v>1</v>
      </c>
      <c r="P5" s="10">
        <f t="shared" si="14"/>
        <v>1</v>
      </c>
      <c r="Q5" s="10">
        <f t="shared" si="14"/>
        <v>0.928</v>
      </c>
      <c r="R5" s="11"/>
      <c r="S5" s="3"/>
      <c r="T5" s="3"/>
      <c r="U5" s="3"/>
      <c r="V5" s="3"/>
      <c r="W5" s="3"/>
      <c r="X5" s="3"/>
      <c r="Y5" s="3"/>
      <c r="Z5" s="3"/>
      <c r="AA5" s="3"/>
    </row>
    <row r="6">
      <c r="A6" s="1">
        <v>0.97</v>
      </c>
      <c r="B6" s="2">
        <v>0.47</v>
      </c>
      <c r="C6" s="1">
        <v>1.06</v>
      </c>
      <c r="D6" s="3"/>
      <c r="E6" s="15" t="s">
        <v>11</v>
      </c>
      <c r="F6" s="14">
        <f t="shared" ref="F6:H6" si="15">STDEV(A:A)</f>
        <v>0.2364518638</v>
      </c>
      <c r="G6" s="14">
        <f t="shared" si="15"/>
        <v>0.2373440104</v>
      </c>
      <c r="H6" s="14">
        <f t="shared" si="15"/>
        <v>0.2778703421</v>
      </c>
      <c r="I6" s="3"/>
      <c r="J6" s="5">
        <v>4.0</v>
      </c>
      <c r="K6" s="10">
        <f t="shared" ref="K6:M6" si="16">COUNTIFS(A:A, "&lt;" &amp; ($J7),A:A, "&gt;=" &amp; ($J6))/COUNT(A:A)
</f>
        <v>0</v>
      </c>
      <c r="L6" s="10">
        <f t="shared" si="16"/>
        <v>0</v>
      </c>
      <c r="M6" s="10">
        <f t="shared" si="16"/>
        <v>0</v>
      </c>
      <c r="N6" s="7">
        <f t="shared" si="10"/>
        <v>1.333333333</v>
      </c>
      <c r="O6" s="10">
        <f t="shared" ref="O6:Q6" si="17">COUNTIFS(A:A, "&lt;" &amp; ($N7))/COUNT(A:A)
</f>
        <v>1</v>
      </c>
      <c r="P6" s="10">
        <f t="shared" si="17"/>
        <v>1</v>
      </c>
      <c r="Q6" s="10">
        <f t="shared" si="17"/>
        <v>1</v>
      </c>
      <c r="R6" s="11"/>
      <c r="S6" s="3"/>
      <c r="T6" s="3"/>
      <c r="U6" s="3"/>
      <c r="V6" s="3"/>
      <c r="W6" s="3"/>
      <c r="X6" s="3"/>
      <c r="Y6" s="3"/>
      <c r="Z6" s="3"/>
      <c r="AA6" s="3"/>
    </row>
    <row r="7">
      <c r="A7" s="1">
        <v>0.72</v>
      </c>
      <c r="B7" s="2">
        <v>0.54</v>
      </c>
      <c r="C7" s="1">
        <v>0.78</v>
      </c>
      <c r="D7" s="3"/>
      <c r="E7" s="15" t="s">
        <v>12</v>
      </c>
      <c r="F7" s="10">
        <f t="shared" ref="F7:H7" si="18">AVERAGE(O2:O51)</f>
        <v>0.96368</v>
      </c>
      <c r="G7" s="10">
        <f t="shared" si="18"/>
        <v>0.96322</v>
      </c>
      <c r="H7" s="10">
        <f t="shared" si="18"/>
        <v>0.9578</v>
      </c>
      <c r="I7" s="3"/>
      <c r="J7" s="5">
        <v>5.0</v>
      </c>
      <c r="K7" s="10">
        <f t="shared" ref="K7:M7" si="19">COUNTIFS(A:A, "&lt;" &amp; ($J8),A:A, "&gt;=" &amp; ($J7))/COUNT(A:A)
</f>
        <v>0</v>
      </c>
      <c r="L7" s="10">
        <f t="shared" si="19"/>
        <v>0</v>
      </c>
      <c r="M7" s="10">
        <f t="shared" si="19"/>
        <v>0</v>
      </c>
      <c r="N7" s="7">
        <f t="shared" si="10"/>
        <v>1.666666667</v>
      </c>
      <c r="O7" s="10">
        <f t="shared" ref="O7:Q7" si="20">COUNTIFS(A:A, "&lt;" &amp; ($N8))/COUNT(A:A)
</f>
        <v>1</v>
      </c>
      <c r="P7" s="10">
        <f t="shared" si="20"/>
        <v>1</v>
      </c>
      <c r="Q7" s="10">
        <f t="shared" si="20"/>
        <v>1</v>
      </c>
      <c r="R7" s="11"/>
      <c r="S7" s="3"/>
      <c r="T7" s="3"/>
      <c r="U7" s="3"/>
      <c r="V7" s="3"/>
      <c r="W7" s="3"/>
      <c r="X7" s="3"/>
      <c r="Y7" s="3"/>
      <c r="Z7" s="3"/>
      <c r="AA7" s="3"/>
    </row>
    <row r="8">
      <c r="A8" s="1">
        <v>0.78</v>
      </c>
      <c r="B8" s="2">
        <v>0.47</v>
      </c>
      <c r="C8" s="1">
        <v>1.0</v>
      </c>
      <c r="D8" s="3"/>
      <c r="E8" s="15" t="s">
        <v>13</v>
      </c>
      <c r="F8" s="10">
        <f t="shared" ref="F8:H8" si="21">(1-F7)*AVERAGE(O52:O101)</f>
        <v>0.03632</v>
      </c>
      <c r="G8" s="10">
        <f t="shared" si="21"/>
        <v>0.03678</v>
      </c>
      <c r="H8" s="10">
        <f t="shared" si="21"/>
        <v>0.0422</v>
      </c>
      <c r="I8" s="3"/>
      <c r="J8" s="5">
        <v>6.0</v>
      </c>
      <c r="K8" s="10">
        <f t="shared" ref="K8:M8" si="22">COUNTIFS(A:A, "&lt;" &amp; ($J9),A:A, "&gt;=" &amp; ($J8))/COUNT(A:A)
</f>
        <v>0</v>
      </c>
      <c r="L8" s="10">
        <f t="shared" si="22"/>
        <v>0</v>
      </c>
      <c r="M8" s="10">
        <f t="shared" si="22"/>
        <v>0</v>
      </c>
      <c r="N8" s="7">
        <f t="shared" si="10"/>
        <v>2</v>
      </c>
      <c r="O8" s="10">
        <f t="shared" ref="O8:Q8" si="23">COUNTIFS(A:A, "&lt;" &amp; ($N9))/COUNT(A:A)
</f>
        <v>1</v>
      </c>
      <c r="P8" s="10">
        <f t="shared" si="23"/>
        <v>1</v>
      </c>
      <c r="Q8" s="10">
        <f t="shared" si="23"/>
        <v>1</v>
      </c>
      <c r="R8" s="11"/>
      <c r="S8" s="3"/>
      <c r="T8" s="3"/>
      <c r="U8" s="3"/>
      <c r="V8" s="3"/>
      <c r="W8" s="3"/>
      <c r="X8" s="3"/>
      <c r="Y8" s="3"/>
      <c r="Z8" s="3"/>
      <c r="AA8" s="3"/>
    </row>
    <row r="9">
      <c r="A9" s="1">
        <v>0.84</v>
      </c>
      <c r="B9" s="2">
        <v>0.66</v>
      </c>
      <c r="C9" s="1">
        <v>0.53</v>
      </c>
      <c r="D9" s="3"/>
      <c r="E9" s="15" t="s">
        <v>14</v>
      </c>
      <c r="F9" s="16">
        <f t="shared" ref="F9:H9" si="24">(1-F8-F7)*AVERAGE(O101:O122)</f>
        <v>0</v>
      </c>
      <c r="G9" s="16">
        <f t="shared" si="24"/>
        <v>0</v>
      </c>
      <c r="H9" s="16">
        <f t="shared" si="24"/>
        <v>0</v>
      </c>
      <c r="I9" s="17"/>
      <c r="J9" s="5">
        <v>7.0</v>
      </c>
      <c r="K9" s="10">
        <f t="shared" ref="K9:M9" si="25">COUNTIFS(A:A, "&lt;" &amp; ($J10),A:A, "&gt;=" &amp; ($J9))/COUNT(A:A)
</f>
        <v>0</v>
      </c>
      <c r="L9" s="10">
        <f t="shared" si="25"/>
        <v>0</v>
      </c>
      <c r="M9" s="10">
        <f t="shared" si="25"/>
        <v>0</v>
      </c>
      <c r="N9" s="7">
        <f t="shared" si="10"/>
        <v>2.333333333</v>
      </c>
      <c r="O9" s="10">
        <f t="shared" ref="O9:Q9" si="26">COUNTIFS(A:A, "&lt;" &amp; ($N10))/COUNT(A:A)
</f>
        <v>1</v>
      </c>
      <c r="P9" s="10">
        <f t="shared" si="26"/>
        <v>1</v>
      </c>
      <c r="Q9" s="10">
        <f t="shared" si="26"/>
        <v>1</v>
      </c>
      <c r="R9" s="11"/>
      <c r="S9" s="3"/>
      <c r="T9" s="3"/>
      <c r="U9" s="3"/>
      <c r="V9" s="3"/>
      <c r="W9" s="3"/>
      <c r="X9" s="3"/>
      <c r="Y9" s="3"/>
      <c r="Z9" s="3"/>
      <c r="AA9" s="3"/>
    </row>
    <row r="10">
      <c r="A10" s="1">
        <v>0.94</v>
      </c>
      <c r="B10" s="2">
        <v>0.72</v>
      </c>
      <c r="C10" s="1">
        <v>0.47</v>
      </c>
      <c r="D10" s="3"/>
      <c r="E10" s="15" t="s">
        <v>15</v>
      </c>
      <c r="F10" s="16">
        <f t="shared" ref="F10:H10" si="27">1-F9-F8-F7</f>
        <v>0</v>
      </c>
      <c r="G10" s="16">
        <f t="shared" si="27"/>
        <v>0</v>
      </c>
      <c r="H10" s="16">
        <f t="shared" si="27"/>
        <v>0</v>
      </c>
      <c r="I10" s="3"/>
      <c r="J10" s="5">
        <v>8.0</v>
      </c>
      <c r="K10" s="10">
        <f t="shared" ref="K10:M10" si="28">COUNTIFS(A:A, "&lt;" &amp; ($J11),A:A, "&gt;=" &amp; ($J10))/COUNT(A:A)
</f>
        <v>0</v>
      </c>
      <c r="L10" s="10">
        <f t="shared" si="28"/>
        <v>0</v>
      </c>
      <c r="M10" s="10">
        <f t="shared" si="28"/>
        <v>0</v>
      </c>
      <c r="N10" s="7">
        <f t="shared" si="10"/>
        <v>2.666666667</v>
      </c>
      <c r="O10" s="10">
        <f t="shared" ref="O10:Q10" si="29">COUNTIFS(A:A, "&lt;" &amp; ($N11))/COUNT(A:A)
</f>
        <v>1</v>
      </c>
      <c r="P10" s="10">
        <f t="shared" si="29"/>
        <v>1</v>
      </c>
      <c r="Q10" s="10">
        <f t="shared" si="29"/>
        <v>1</v>
      </c>
      <c r="R10" s="11"/>
      <c r="S10" s="3"/>
      <c r="T10" s="3"/>
      <c r="U10" s="3"/>
      <c r="V10" s="3"/>
      <c r="W10" s="3"/>
      <c r="X10" s="3"/>
      <c r="Y10" s="3"/>
      <c r="Z10" s="3"/>
      <c r="AA10" s="3"/>
    </row>
    <row r="11">
      <c r="A11" s="1">
        <v>0.59</v>
      </c>
      <c r="B11" s="2">
        <v>0.72</v>
      </c>
      <c r="C11" s="1">
        <v>0.76</v>
      </c>
      <c r="D11" s="3"/>
      <c r="E11" s="3"/>
      <c r="F11" s="3"/>
      <c r="G11" s="3"/>
      <c r="H11" s="3"/>
      <c r="I11" s="3"/>
      <c r="J11" s="5">
        <v>9.0</v>
      </c>
      <c r="K11" s="10">
        <f t="shared" ref="K11:M11" si="30">COUNTIFS(A:A, "&lt;" &amp; ($J12),A:A, "&gt;=" &amp; ($J11))/COUNT(A:A)
</f>
        <v>0</v>
      </c>
      <c r="L11" s="10">
        <f t="shared" si="30"/>
        <v>0</v>
      </c>
      <c r="M11" s="10">
        <f t="shared" si="30"/>
        <v>0</v>
      </c>
      <c r="N11" s="7">
        <f t="shared" si="10"/>
        <v>3</v>
      </c>
      <c r="O11" s="10">
        <f t="shared" ref="O11:Q11" si="31">COUNTIFS(A:A, "&lt;" &amp; ($N12))/COUNT(A:A)
</f>
        <v>1</v>
      </c>
      <c r="P11" s="10">
        <f t="shared" si="31"/>
        <v>1</v>
      </c>
      <c r="Q11" s="10">
        <f t="shared" si="31"/>
        <v>1</v>
      </c>
      <c r="R11" s="11"/>
      <c r="S11" s="3"/>
      <c r="T11" s="3"/>
      <c r="U11" s="3"/>
      <c r="V11" s="3"/>
      <c r="W11" s="3"/>
      <c r="X11" s="3"/>
      <c r="Y11" s="3"/>
      <c r="Z11" s="3"/>
      <c r="AA11" s="3"/>
    </row>
    <row r="12">
      <c r="A12" s="1">
        <v>0.57</v>
      </c>
      <c r="B12" s="2">
        <v>0.97</v>
      </c>
      <c r="C12" s="1">
        <v>0.47</v>
      </c>
      <c r="D12" s="3"/>
      <c r="E12" s="3"/>
      <c r="F12" s="3"/>
      <c r="G12" s="3"/>
      <c r="H12" s="3"/>
      <c r="I12" s="3"/>
      <c r="J12" s="5">
        <v>10.0</v>
      </c>
      <c r="K12" s="10">
        <f t="shared" ref="K12:M12" si="32">COUNTIFS(A:A, "&lt;" &amp; ($J13),A:A, "&gt;=" &amp; ($J12))/COUNT(A:A)
</f>
        <v>0</v>
      </c>
      <c r="L12" s="10">
        <f t="shared" si="32"/>
        <v>0</v>
      </c>
      <c r="M12" s="10">
        <f t="shared" si="32"/>
        <v>0</v>
      </c>
      <c r="N12" s="7">
        <f t="shared" si="10"/>
        <v>3.333333333</v>
      </c>
      <c r="O12" s="10">
        <f t="shared" ref="O12:Q12" si="33">COUNTIFS(A:A, "&lt;" &amp; ($N13))/COUNT(A:A)
</f>
        <v>1</v>
      </c>
      <c r="P12" s="10">
        <f t="shared" si="33"/>
        <v>1</v>
      </c>
      <c r="Q12" s="10">
        <f t="shared" si="33"/>
        <v>1</v>
      </c>
      <c r="R12" s="11"/>
      <c r="S12" s="3"/>
      <c r="T12" s="3"/>
      <c r="U12" s="3"/>
      <c r="V12" s="3"/>
      <c r="W12" s="3"/>
      <c r="X12" s="3"/>
      <c r="Y12" s="3"/>
      <c r="Z12" s="3"/>
      <c r="AA12" s="3"/>
    </row>
    <row r="13">
      <c r="A13" s="1">
        <v>1.04</v>
      </c>
      <c r="B13" s="2">
        <v>0.78</v>
      </c>
      <c r="C13" s="1">
        <v>0.94</v>
      </c>
      <c r="D13" s="3"/>
      <c r="E13" s="3"/>
      <c r="F13" s="3"/>
      <c r="G13" s="3"/>
      <c r="H13" s="3"/>
      <c r="I13" s="3"/>
      <c r="J13" s="5">
        <v>11.0</v>
      </c>
      <c r="K13" s="10">
        <f t="shared" ref="K13:M13" si="34">COUNTIFS(A:A, "&lt;" &amp; ($J14),A:A, "&gt;=" &amp; ($J13))/COUNT(A:A)
</f>
        <v>0</v>
      </c>
      <c r="L13" s="10">
        <f t="shared" si="34"/>
        <v>0</v>
      </c>
      <c r="M13" s="10">
        <f t="shared" si="34"/>
        <v>0</v>
      </c>
      <c r="N13" s="7">
        <f t="shared" si="10"/>
        <v>3.666666667</v>
      </c>
      <c r="O13" s="10">
        <f t="shared" ref="O13:Q13" si="35">COUNTIFS(A:A, "&lt;" &amp; ($N14))/COUNT(A:A)
</f>
        <v>1</v>
      </c>
      <c r="P13" s="10">
        <f t="shared" si="35"/>
        <v>1</v>
      </c>
      <c r="Q13" s="10">
        <f t="shared" si="35"/>
        <v>1</v>
      </c>
      <c r="R13" s="11"/>
      <c r="S13" s="3"/>
      <c r="T13" s="3"/>
      <c r="U13" s="3"/>
      <c r="V13" s="3"/>
      <c r="W13" s="3"/>
      <c r="X13" s="3"/>
      <c r="Y13" s="3"/>
      <c r="Z13" s="3"/>
      <c r="AA13" s="3"/>
    </row>
    <row r="14">
      <c r="A14" s="1">
        <v>0.94</v>
      </c>
      <c r="B14" s="2">
        <v>0.72</v>
      </c>
      <c r="C14" s="1">
        <v>0.47</v>
      </c>
      <c r="D14" s="3"/>
      <c r="E14" s="12"/>
      <c r="F14" s="12"/>
      <c r="G14" s="12"/>
      <c r="H14" s="12"/>
      <c r="I14" s="17"/>
      <c r="J14" s="5">
        <v>12.0</v>
      </c>
      <c r="K14" s="10">
        <f t="shared" ref="K14:M14" si="36">COUNTIFS(A:A, "&lt;" &amp; ($J15),A:A, "&gt;=" &amp; ($J14))/COUNT(A:A)
</f>
        <v>0</v>
      </c>
      <c r="L14" s="10">
        <f t="shared" si="36"/>
        <v>0</v>
      </c>
      <c r="M14" s="10">
        <f t="shared" si="36"/>
        <v>0</v>
      </c>
      <c r="N14" s="7">
        <f t="shared" si="10"/>
        <v>4</v>
      </c>
      <c r="O14" s="10">
        <f t="shared" ref="O14:Q14" si="37">COUNTIFS(A:A, "&lt;" &amp; ($N15))/COUNT(A:A)
</f>
        <v>1</v>
      </c>
      <c r="P14" s="10">
        <f t="shared" si="37"/>
        <v>1</v>
      </c>
      <c r="Q14" s="10">
        <f t="shared" si="37"/>
        <v>1</v>
      </c>
      <c r="R14" s="11"/>
      <c r="S14" s="3"/>
      <c r="T14" s="3"/>
      <c r="U14" s="3"/>
      <c r="V14" s="3"/>
      <c r="W14" s="3"/>
      <c r="X14" s="3"/>
      <c r="Y14" s="3"/>
      <c r="Z14" s="3"/>
      <c r="AA14" s="3"/>
    </row>
    <row r="15">
      <c r="A15" s="1">
        <v>0.6</v>
      </c>
      <c r="B15" s="2">
        <v>1.04</v>
      </c>
      <c r="C15" s="1">
        <v>1.1</v>
      </c>
      <c r="D15" s="3"/>
      <c r="E15" s="12"/>
      <c r="F15" s="12"/>
      <c r="G15" s="12"/>
      <c r="H15" s="12"/>
      <c r="I15" s="17"/>
      <c r="J15" s="5">
        <v>13.0</v>
      </c>
      <c r="K15" s="10">
        <f t="shared" ref="K15:M15" si="38">COUNTIFS(A:A, "&lt;" &amp; ($J16),A:A, "&gt;=" &amp; ($J15))/COUNT(A:A)
</f>
        <v>0</v>
      </c>
      <c r="L15" s="10">
        <f t="shared" si="38"/>
        <v>0</v>
      </c>
      <c r="M15" s="10">
        <f t="shared" si="38"/>
        <v>0</v>
      </c>
      <c r="N15" s="7">
        <f t="shared" si="10"/>
        <v>4.333333333</v>
      </c>
      <c r="O15" s="10">
        <f t="shared" ref="O15:Q15" si="39">COUNTIFS(A:A, "&lt;" &amp; ($N16))/COUNT(A:A)
</f>
        <v>1</v>
      </c>
      <c r="P15" s="10">
        <f t="shared" si="39"/>
        <v>1</v>
      </c>
      <c r="Q15" s="10">
        <f t="shared" si="39"/>
        <v>1</v>
      </c>
      <c r="R15" s="11"/>
      <c r="S15" s="3"/>
      <c r="T15" s="3"/>
      <c r="U15" s="3"/>
      <c r="V15" s="3"/>
      <c r="W15" s="3"/>
      <c r="X15" s="3"/>
      <c r="Y15" s="3"/>
      <c r="Z15" s="3"/>
      <c r="AA15" s="3"/>
    </row>
    <row r="16">
      <c r="A16" s="1">
        <v>0.84</v>
      </c>
      <c r="B16" s="2">
        <v>1.1</v>
      </c>
      <c r="C16" s="1">
        <v>0.97</v>
      </c>
      <c r="D16" s="3"/>
      <c r="E16" s="12"/>
      <c r="F16" s="12"/>
      <c r="G16" s="12"/>
      <c r="H16" s="12"/>
      <c r="I16" s="17"/>
      <c r="J16" s="5">
        <v>14.0</v>
      </c>
      <c r="K16" s="10">
        <f t="shared" ref="K16:M16" si="40">COUNTIFS(A:A, "&lt;" &amp; ($J17),A:A, "&gt;=" &amp; ($J16))/COUNT(A:A)
</f>
        <v>0</v>
      </c>
      <c r="L16" s="10">
        <f t="shared" si="40"/>
        <v>0</v>
      </c>
      <c r="M16" s="10">
        <f t="shared" si="40"/>
        <v>0</v>
      </c>
      <c r="N16" s="7">
        <f t="shared" si="10"/>
        <v>4.666666667</v>
      </c>
      <c r="O16" s="10">
        <f t="shared" ref="O16:Q16" si="41">COUNTIFS(A:A, "&lt;" &amp; ($N17))/COUNT(A:A)
</f>
        <v>1</v>
      </c>
      <c r="P16" s="10">
        <f t="shared" si="41"/>
        <v>1</v>
      </c>
      <c r="Q16" s="10">
        <f t="shared" si="41"/>
        <v>1</v>
      </c>
      <c r="R16" s="11"/>
      <c r="S16" s="3"/>
      <c r="T16" s="3"/>
      <c r="U16" s="3"/>
      <c r="V16" s="3"/>
      <c r="W16" s="3"/>
      <c r="X16" s="3"/>
      <c r="Y16" s="3"/>
      <c r="Z16" s="3"/>
      <c r="AA16" s="3"/>
    </row>
    <row r="17">
      <c r="A17" s="1">
        <v>1.1</v>
      </c>
      <c r="B17" s="2">
        <v>0.91</v>
      </c>
      <c r="C17" s="1">
        <v>1.1</v>
      </c>
      <c r="D17" s="3"/>
      <c r="E17" s="3"/>
      <c r="F17" s="3"/>
      <c r="G17" s="3"/>
      <c r="H17" s="3"/>
      <c r="I17" s="3"/>
      <c r="J17" s="5">
        <v>15.0</v>
      </c>
      <c r="K17" s="10">
        <f t="shared" ref="K17:M17" si="42">COUNTIFS(A:A, "&lt;" &amp; ($J18),A:A, "&gt;=" &amp; ($J17))/COUNT(A:A)
</f>
        <v>0</v>
      </c>
      <c r="L17" s="10">
        <f t="shared" si="42"/>
        <v>0</v>
      </c>
      <c r="M17" s="10">
        <f t="shared" si="42"/>
        <v>0</v>
      </c>
      <c r="N17" s="7">
        <f t="shared" si="10"/>
        <v>5</v>
      </c>
      <c r="O17" s="10">
        <f t="shared" ref="O17:Q17" si="43">COUNTIFS(A:A, "&lt;" &amp; ($N18))/COUNT(A:A)
</f>
        <v>1</v>
      </c>
      <c r="P17" s="10">
        <f t="shared" si="43"/>
        <v>1</v>
      </c>
      <c r="Q17" s="10">
        <f t="shared" si="43"/>
        <v>1</v>
      </c>
      <c r="R17" s="11"/>
      <c r="S17" s="3"/>
      <c r="T17" s="3"/>
      <c r="U17" s="3"/>
      <c r="V17" s="3"/>
      <c r="W17" s="3"/>
      <c r="X17" s="3"/>
      <c r="Y17" s="3"/>
      <c r="Z17" s="3"/>
      <c r="AA17" s="3"/>
    </row>
    <row r="18">
      <c r="A18" s="1">
        <v>0.91</v>
      </c>
      <c r="B18" s="2">
        <v>1.04</v>
      </c>
      <c r="C18" s="1">
        <v>1.03</v>
      </c>
      <c r="D18" s="3"/>
      <c r="E18" s="3"/>
      <c r="F18" s="3"/>
      <c r="G18" s="3"/>
      <c r="H18" s="3"/>
      <c r="I18" s="3"/>
      <c r="J18" s="5">
        <v>16.0</v>
      </c>
      <c r="K18" s="10">
        <f t="shared" ref="K18:M18" si="44">COUNTIFS(A:A, "&lt;" &amp; ($J19),A:A, "&gt;=" &amp; ($J18))/COUNT(A:A)
</f>
        <v>0</v>
      </c>
      <c r="L18" s="10">
        <f t="shared" si="44"/>
        <v>0</v>
      </c>
      <c r="M18" s="10">
        <f t="shared" si="44"/>
        <v>0</v>
      </c>
      <c r="N18" s="7">
        <f t="shared" si="10"/>
        <v>5.333333333</v>
      </c>
      <c r="O18" s="10">
        <f t="shared" ref="O18:Q18" si="45">COUNTIFS(A:A, "&lt;" &amp; ($N19))/COUNT(A:A)
</f>
        <v>1</v>
      </c>
      <c r="P18" s="10">
        <f t="shared" si="45"/>
        <v>1</v>
      </c>
      <c r="Q18" s="10">
        <f t="shared" si="45"/>
        <v>1</v>
      </c>
      <c r="R18" s="11"/>
      <c r="S18" s="3"/>
      <c r="T18" s="3"/>
      <c r="U18" s="3"/>
      <c r="V18" s="3"/>
      <c r="W18" s="3"/>
      <c r="X18" s="3"/>
      <c r="Y18" s="3"/>
      <c r="Z18" s="3"/>
      <c r="AA18" s="3"/>
    </row>
    <row r="19">
      <c r="A19" s="1">
        <v>0.84</v>
      </c>
      <c r="B19" s="2">
        <v>0.47</v>
      </c>
      <c r="C19" s="1">
        <v>1.05</v>
      </c>
      <c r="D19" s="3"/>
      <c r="E19" s="3"/>
      <c r="F19" s="3"/>
      <c r="G19" s="3"/>
      <c r="H19" s="3"/>
      <c r="I19" s="3"/>
      <c r="J19" s="5">
        <v>17.0</v>
      </c>
      <c r="K19" s="10">
        <f t="shared" ref="K19:M19" si="46">COUNTIFS(A:A, "&lt;" &amp; ($J20),A:A, "&gt;=" &amp; ($J19))/COUNT(A:A)
</f>
        <v>0</v>
      </c>
      <c r="L19" s="10">
        <f t="shared" si="46"/>
        <v>0</v>
      </c>
      <c r="M19" s="10">
        <f t="shared" si="46"/>
        <v>0</v>
      </c>
      <c r="N19" s="7">
        <f t="shared" si="10"/>
        <v>5.666666667</v>
      </c>
      <c r="O19" s="10">
        <f t="shared" ref="O19:Q19" si="47">COUNTIFS(A:A, "&lt;" &amp; ($N20))/COUNT(A:A)
</f>
        <v>1</v>
      </c>
      <c r="P19" s="10">
        <f t="shared" si="47"/>
        <v>1</v>
      </c>
      <c r="Q19" s="10">
        <f t="shared" si="47"/>
        <v>1</v>
      </c>
      <c r="R19" s="11"/>
      <c r="S19" s="3"/>
      <c r="T19" s="3"/>
      <c r="U19" s="3"/>
      <c r="V19" s="3"/>
      <c r="W19" s="3"/>
      <c r="X19" s="3"/>
      <c r="Y19" s="3"/>
      <c r="Z19" s="3"/>
      <c r="AA19" s="3"/>
    </row>
    <row r="20">
      <c r="A20" s="1">
        <v>0.85</v>
      </c>
      <c r="B20" s="2">
        <v>0.47</v>
      </c>
      <c r="C20" s="1">
        <v>0.47</v>
      </c>
      <c r="D20" s="3"/>
      <c r="E20" s="3"/>
      <c r="F20" s="3"/>
      <c r="G20" s="3"/>
      <c r="H20" s="3"/>
      <c r="I20" s="3"/>
      <c r="J20" s="5">
        <v>18.0</v>
      </c>
      <c r="K20" s="10">
        <f t="shared" ref="K20:M20" si="48">COUNTIFS(A:A, "&lt;" &amp; ($J21),A:A, "&gt;=" &amp; ($J20))/COUNT(A:A)
</f>
        <v>0</v>
      </c>
      <c r="L20" s="10">
        <f t="shared" si="48"/>
        <v>0</v>
      </c>
      <c r="M20" s="10">
        <f t="shared" si="48"/>
        <v>0</v>
      </c>
      <c r="N20" s="7">
        <f t="shared" si="10"/>
        <v>6</v>
      </c>
      <c r="O20" s="10">
        <f t="shared" ref="O20:Q20" si="49">COUNTIFS(A:A, "&lt;" &amp; ($N21))/COUNT(A:A)
</f>
        <v>1</v>
      </c>
      <c r="P20" s="10">
        <f t="shared" si="49"/>
        <v>1</v>
      </c>
      <c r="Q20" s="10">
        <f t="shared" si="49"/>
        <v>1</v>
      </c>
      <c r="R20" s="11"/>
      <c r="S20" s="3"/>
      <c r="T20" s="3"/>
      <c r="U20" s="3"/>
      <c r="V20" s="3"/>
      <c r="W20" s="3"/>
      <c r="X20" s="3"/>
      <c r="Y20" s="3"/>
      <c r="Z20" s="3"/>
      <c r="AA20" s="3"/>
    </row>
    <row r="21">
      <c r="A21" s="1">
        <v>0.72</v>
      </c>
      <c r="B21" s="2">
        <v>0.47</v>
      </c>
      <c r="C21" s="1">
        <v>0.87</v>
      </c>
      <c r="D21" s="3"/>
      <c r="E21" s="3"/>
      <c r="F21" s="3"/>
      <c r="G21" s="3"/>
      <c r="H21" s="3"/>
      <c r="I21" s="3"/>
      <c r="J21" s="5">
        <v>19.0</v>
      </c>
      <c r="K21" s="10">
        <f t="shared" ref="K21:M21" si="50">COUNTIFS(A:A, "&lt;" &amp; ($J22),A:A, "&gt;=" &amp; ($J21))/COUNT(A:A)
</f>
        <v>0</v>
      </c>
      <c r="L21" s="10">
        <f t="shared" si="50"/>
        <v>0</v>
      </c>
      <c r="M21" s="10">
        <f t="shared" si="50"/>
        <v>0</v>
      </c>
      <c r="N21" s="7">
        <f t="shared" si="10"/>
        <v>6.333333333</v>
      </c>
      <c r="O21" s="10">
        <f t="shared" ref="O21:Q21" si="51">COUNTIFS(A:A, "&lt;" &amp; ($N22))/COUNT(A:A)
</f>
        <v>1</v>
      </c>
      <c r="P21" s="10">
        <f t="shared" si="51"/>
        <v>1</v>
      </c>
      <c r="Q21" s="10">
        <f t="shared" si="51"/>
        <v>1</v>
      </c>
      <c r="R21" s="11"/>
      <c r="S21" s="3"/>
      <c r="T21" s="3"/>
      <c r="U21" s="3"/>
      <c r="V21" s="3"/>
      <c r="W21" s="3"/>
      <c r="X21" s="3"/>
      <c r="Y21" s="3"/>
      <c r="Z21" s="3"/>
      <c r="AA21" s="3"/>
    </row>
    <row r="22">
      <c r="A22" s="1">
        <v>0.97</v>
      </c>
      <c r="B22" s="2">
        <v>0.91</v>
      </c>
      <c r="C22" s="1">
        <v>0.47</v>
      </c>
      <c r="D22" s="3"/>
      <c r="E22" s="3"/>
      <c r="F22" s="3"/>
      <c r="G22" s="3"/>
      <c r="H22" s="3"/>
      <c r="I22" s="3"/>
      <c r="J22" s="5">
        <v>20.0</v>
      </c>
      <c r="K22" s="10">
        <f t="shared" ref="K22:M22" si="52">COUNTIFS(A:A, "&lt;" &amp; ($J23),A:A, "&gt;=" &amp; ($J22))/COUNT(A:A)
</f>
        <v>0</v>
      </c>
      <c r="L22" s="10">
        <f t="shared" si="52"/>
        <v>0</v>
      </c>
      <c r="M22" s="10">
        <f t="shared" si="52"/>
        <v>0</v>
      </c>
      <c r="N22" s="7">
        <f t="shared" si="10"/>
        <v>6.666666667</v>
      </c>
      <c r="O22" s="10">
        <f t="shared" ref="O22:Q22" si="53">COUNTIFS(A:A, "&lt;" &amp; ($N23))/COUNT(A:A)
</f>
        <v>1</v>
      </c>
      <c r="P22" s="10">
        <f t="shared" si="53"/>
        <v>1</v>
      </c>
      <c r="Q22" s="10">
        <f t="shared" si="53"/>
        <v>1</v>
      </c>
      <c r="R22" s="11"/>
      <c r="S22" s="3"/>
      <c r="T22" s="3"/>
      <c r="U22" s="3"/>
      <c r="V22" s="3"/>
      <c r="W22" s="3"/>
      <c r="X22" s="3"/>
      <c r="Y22" s="3"/>
      <c r="Z22" s="3"/>
      <c r="AA22" s="3"/>
    </row>
    <row r="23">
      <c r="A23" s="1">
        <v>0.97</v>
      </c>
      <c r="B23" s="2">
        <v>1.1</v>
      </c>
      <c r="C23" s="1">
        <v>1.06</v>
      </c>
      <c r="D23" s="3"/>
      <c r="E23" s="3"/>
      <c r="F23" s="3"/>
      <c r="G23" s="3"/>
      <c r="H23" s="3"/>
      <c r="I23" s="3"/>
      <c r="J23" s="5">
        <v>21.0</v>
      </c>
      <c r="K23" s="10">
        <f t="shared" ref="K23:M23" si="54">COUNTIFS(A:A, "&lt;" &amp; ($J24),A:A, "&gt;=" &amp; ($J23))/COUNT(A:A)
</f>
        <v>0</v>
      </c>
      <c r="L23" s="10">
        <f t="shared" si="54"/>
        <v>0</v>
      </c>
      <c r="M23" s="10">
        <f t="shared" si="54"/>
        <v>0</v>
      </c>
      <c r="N23" s="7">
        <f t="shared" si="10"/>
        <v>7</v>
      </c>
      <c r="O23" s="10">
        <f t="shared" ref="O23:Q23" si="55">COUNTIFS(A:A, "&lt;" &amp; ($N24))/COUNT(A:A)
</f>
        <v>1</v>
      </c>
      <c r="P23" s="10">
        <f t="shared" si="55"/>
        <v>1</v>
      </c>
      <c r="Q23" s="10">
        <f t="shared" si="55"/>
        <v>1</v>
      </c>
      <c r="R23" s="11"/>
      <c r="S23" s="3"/>
      <c r="T23" s="3"/>
      <c r="U23" s="3"/>
      <c r="V23" s="3"/>
      <c r="W23" s="3"/>
      <c r="X23" s="3"/>
      <c r="Y23" s="3"/>
      <c r="Z23" s="3"/>
      <c r="AA23" s="3"/>
    </row>
    <row r="24">
      <c r="A24" s="1">
        <v>0.84</v>
      </c>
      <c r="B24" s="2">
        <v>0.84</v>
      </c>
      <c r="C24" s="1">
        <v>0.47</v>
      </c>
      <c r="D24" s="3"/>
      <c r="E24" s="3"/>
      <c r="F24" s="3"/>
      <c r="G24" s="3"/>
      <c r="H24" s="3"/>
      <c r="I24" s="3"/>
      <c r="J24" s="5">
        <v>22.0</v>
      </c>
      <c r="K24" s="10">
        <f t="shared" ref="K24:M24" si="56">COUNTIFS(A:A, "&lt;" &amp; ($J25),A:A, "&gt;=" &amp; ($J24))/COUNT(A:A)
</f>
        <v>0</v>
      </c>
      <c r="L24" s="10">
        <f t="shared" si="56"/>
        <v>0</v>
      </c>
      <c r="M24" s="10">
        <f t="shared" si="56"/>
        <v>0</v>
      </c>
      <c r="N24" s="7">
        <f t="shared" si="10"/>
        <v>7.333333333</v>
      </c>
      <c r="O24" s="10">
        <f t="shared" ref="O24:Q24" si="57">COUNTIFS(A:A, "&lt;" &amp; ($N25))/COUNT(A:A)
</f>
        <v>1</v>
      </c>
      <c r="P24" s="10">
        <f t="shared" si="57"/>
        <v>1</v>
      </c>
      <c r="Q24" s="10">
        <f t="shared" si="57"/>
        <v>1</v>
      </c>
      <c r="R24" s="11"/>
      <c r="S24" s="3"/>
      <c r="T24" s="3"/>
      <c r="U24" s="3"/>
      <c r="V24" s="3"/>
      <c r="W24" s="3"/>
      <c r="X24" s="3"/>
      <c r="Y24" s="3"/>
      <c r="Z24" s="3"/>
      <c r="AA24" s="3"/>
    </row>
    <row r="25">
      <c r="A25" s="1">
        <v>0.47</v>
      </c>
      <c r="B25" s="2">
        <v>0.62</v>
      </c>
      <c r="C25" s="1">
        <v>0.57</v>
      </c>
      <c r="D25" s="3"/>
      <c r="E25" s="3"/>
      <c r="F25" s="3"/>
      <c r="G25" s="3"/>
      <c r="H25" s="3"/>
      <c r="I25" s="3"/>
      <c r="J25" s="5">
        <v>23.0</v>
      </c>
      <c r="K25" s="10">
        <f t="shared" ref="K25:M25" si="58">COUNTIFS(A:A, "&lt;" &amp; ($J26),A:A, "&gt;=" &amp; ($J25))/COUNT(A:A)
</f>
        <v>0</v>
      </c>
      <c r="L25" s="10">
        <f t="shared" si="58"/>
        <v>0</v>
      </c>
      <c r="M25" s="10">
        <f t="shared" si="58"/>
        <v>0</v>
      </c>
      <c r="N25" s="7">
        <f t="shared" si="10"/>
        <v>7.666666667</v>
      </c>
      <c r="O25" s="10">
        <f t="shared" ref="O25:Q25" si="59">COUNTIFS(A:A, "&lt;" &amp; ($N26))/COUNT(A:A)
</f>
        <v>1</v>
      </c>
      <c r="P25" s="10">
        <f t="shared" si="59"/>
        <v>1</v>
      </c>
      <c r="Q25" s="10">
        <f t="shared" si="59"/>
        <v>1</v>
      </c>
      <c r="R25" s="11"/>
      <c r="S25" s="3"/>
      <c r="T25" s="3"/>
      <c r="U25" s="3"/>
      <c r="V25" s="3"/>
      <c r="W25" s="3"/>
      <c r="X25" s="3"/>
      <c r="Y25" s="3"/>
      <c r="Z25" s="3"/>
      <c r="AA25" s="3"/>
    </row>
    <row r="26">
      <c r="A26" s="1">
        <v>0.53</v>
      </c>
      <c r="B26" s="2">
        <v>0.97</v>
      </c>
      <c r="C26" s="1">
        <v>1.1</v>
      </c>
      <c r="D26" s="3"/>
      <c r="E26" s="3"/>
      <c r="F26" s="3"/>
      <c r="G26" s="3"/>
      <c r="H26" s="3"/>
      <c r="I26" s="3"/>
      <c r="J26" s="5">
        <v>24.0</v>
      </c>
      <c r="K26" s="10">
        <f t="shared" ref="K26:M26" si="60">COUNTIFS(A:A, "&lt;" &amp; ($J27),A:A, "&gt;=" &amp; ($J26))/COUNT(A:A)
</f>
        <v>0</v>
      </c>
      <c r="L26" s="10">
        <f t="shared" si="60"/>
        <v>0</v>
      </c>
      <c r="M26" s="10">
        <f t="shared" si="60"/>
        <v>0</v>
      </c>
      <c r="N26" s="7">
        <f t="shared" si="10"/>
        <v>8</v>
      </c>
      <c r="O26" s="10">
        <f t="shared" ref="O26:Q26" si="61">COUNTIFS(A:A, "&lt;" &amp; ($N27))/COUNT(A:A)
</f>
        <v>1</v>
      </c>
      <c r="P26" s="10">
        <f t="shared" si="61"/>
        <v>1</v>
      </c>
      <c r="Q26" s="10">
        <f t="shared" si="61"/>
        <v>1</v>
      </c>
      <c r="R26" s="11"/>
      <c r="S26" s="3"/>
      <c r="T26" s="3"/>
      <c r="U26" s="3"/>
      <c r="V26" s="3"/>
      <c r="W26" s="3"/>
      <c r="X26" s="3"/>
      <c r="Y26" s="3"/>
      <c r="Z26" s="3"/>
      <c r="AA26" s="3"/>
    </row>
    <row r="27">
      <c r="A27" s="1">
        <v>1.1</v>
      </c>
      <c r="B27" s="2">
        <v>0.47</v>
      </c>
      <c r="C27" s="1">
        <v>0.66</v>
      </c>
      <c r="D27" s="3"/>
      <c r="E27" s="3"/>
      <c r="F27" s="3"/>
      <c r="G27" s="3"/>
      <c r="H27" s="3"/>
      <c r="I27" s="3"/>
      <c r="J27" s="5">
        <v>25.0</v>
      </c>
      <c r="K27" s="10">
        <f t="shared" ref="K27:M27" si="62">COUNTIFS(A:A, "&lt;" &amp; ($J28),A:A, "&gt;=" &amp; ($J27))/COUNT(A:A)
</f>
        <v>0</v>
      </c>
      <c r="L27" s="10">
        <f t="shared" si="62"/>
        <v>0</v>
      </c>
      <c r="M27" s="10">
        <f t="shared" si="62"/>
        <v>0</v>
      </c>
      <c r="N27" s="7">
        <f t="shared" si="10"/>
        <v>8.333333333</v>
      </c>
      <c r="O27" s="10">
        <f t="shared" ref="O27:Q27" si="63">COUNTIFS(A:A, "&lt;" &amp; ($N28))/COUNT(A:A)
</f>
        <v>1</v>
      </c>
      <c r="P27" s="10">
        <f t="shared" si="63"/>
        <v>1</v>
      </c>
      <c r="Q27" s="10">
        <f t="shared" si="63"/>
        <v>1</v>
      </c>
      <c r="R27" s="11"/>
      <c r="S27" s="3"/>
      <c r="T27" s="3"/>
      <c r="U27" s="3"/>
      <c r="V27" s="3"/>
      <c r="W27" s="3"/>
      <c r="X27" s="3"/>
      <c r="Y27" s="3"/>
      <c r="Z27" s="3"/>
      <c r="AA27" s="3"/>
    </row>
    <row r="28">
      <c r="A28" s="1">
        <v>0.66</v>
      </c>
      <c r="B28" s="2">
        <v>0.47</v>
      </c>
      <c r="C28" s="1">
        <v>1.1</v>
      </c>
      <c r="D28" s="3"/>
      <c r="E28" s="3"/>
      <c r="F28" s="3"/>
      <c r="G28" s="3"/>
      <c r="H28" s="3"/>
      <c r="I28" s="3"/>
      <c r="J28" s="5">
        <v>26.0</v>
      </c>
      <c r="K28" s="10">
        <f t="shared" ref="K28:M28" si="64">COUNTIFS(A:A, "&lt;" &amp; ($J29),A:A, "&gt;=" &amp; ($J28))/COUNT(A:A)
</f>
        <v>0</v>
      </c>
      <c r="L28" s="10">
        <f t="shared" si="64"/>
        <v>0</v>
      </c>
      <c r="M28" s="10">
        <f t="shared" si="64"/>
        <v>0</v>
      </c>
      <c r="N28" s="7">
        <f t="shared" si="10"/>
        <v>8.666666667</v>
      </c>
      <c r="O28" s="10">
        <f t="shared" ref="O28:Q28" si="65">COUNTIFS(A:A, "&lt;" &amp; ($N29))/COUNT(A:A)
</f>
        <v>1</v>
      </c>
      <c r="P28" s="10">
        <f t="shared" si="65"/>
        <v>1</v>
      </c>
      <c r="Q28" s="10">
        <f t="shared" si="65"/>
        <v>1</v>
      </c>
      <c r="R28" s="11"/>
      <c r="S28" s="3"/>
      <c r="T28" s="3"/>
      <c r="U28" s="3"/>
      <c r="V28" s="3"/>
      <c r="W28" s="3"/>
      <c r="X28" s="3"/>
      <c r="Y28" s="3"/>
      <c r="Z28" s="3"/>
      <c r="AA28" s="3"/>
    </row>
    <row r="29">
      <c r="A29" s="1">
        <v>1.1</v>
      </c>
      <c r="B29" s="2">
        <v>0.66</v>
      </c>
      <c r="C29" s="1">
        <v>0.91</v>
      </c>
      <c r="D29" s="3"/>
      <c r="E29" s="3"/>
      <c r="F29" s="3"/>
      <c r="G29" s="3"/>
      <c r="H29" s="3"/>
      <c r="I29" s="3"/>
      <c r="J29" s="5">
        <v>27.0</v>
      </c>
      <c r="K29" s="10">
        <f t="shared" ref="K29:M29" si="66">COUNTIFS(A:A, "&lt;" &amp; ($J30),A:A, "&gt;=" &amp; ($J29))/COUNT(A:A)
</f>
        <v>0</v>
      </c>
      <c r="L29" s="10">
        <f t="shared" si="66"/>
        <v>0</v>
      </c>
      <c r="M29" s="10">
        <f t="shared" si="66"/>
        <v>0</v>
      </c>
      <c r="N29" s="7">
        <f t="shared" si="10"/>
        <v>9</v>
      </c>
      <c r="O29" s="10">
        <f t="shared" ref="O29:Q29" si="67">COUNTIFS(A:A, "&lt;" &amp; ($N30))/COUNT(A:A)
</f>
        <v>1</v>
      </c>
      <c r="P29" s="10">
        <f t="shared" si="67"/>
        <v>1</v>
      </c>
      <c r="Q29" s="10">
        <f t="shared" si="67"/>
        <v>1</v>
      </c>
      <c r="R29" s="11"/>
      <c r="S29" s="3"/>
      <c r="T29" s="3"/>
      <c r="U29" s="3"/>
      <c r="V29" s="3"/>
      <c r="W29" s="3"/>
      <c r="X29" s="3"/>
      <c r="Y29" s="3"/>
      <c r="Z29" s="3"/>
      <c r="AA29" s="3"/>
    </row>
    <row r="30">
      <c r="A30" s="1">
        <v>0.97</v>
      </c>
      <c r="B30" s="2">
        <v>0.59</v>
      </c>
      <c r="C30" s="1">
        <v>0.6</v>
      </c>
      <c r="D30" s="3"/>
      <c r="E30" s="3"/>
      <c r="F30" s="3"/>
      <c r="G30" s="3"/>
      <c r="H30" s="3"/>
      <c r="I30" s="3"/>
      <c r="J30" s="5">
        <v>28.0</v>
      </c>
      <c r="K30" s="10">
        <f t="shared" ref="K30:M30" si="68">COUNTIFS(A:A, "&lt;" &amp; ($J31),A:A, "&gt;=" &amp; ($J30))/COUNT(A:A)
</f>
        <v>0</v>
      </c>
      <c r="L30" s="10">
        <f t="shared" si="68"/>
        <v>0</v>
      </c>
      <c r="M30" s="10">
        <f t="shared" si="68"/>
        <v>0</v>
      </c>
      <c r="N30" s="7">
        <f t="shared" si="10"/>
        <v>9.333333333</v>
      </c>
      <c r="O30" s="10">
        <f t="shared" ref="O30:Q30" si="69">COUNTIFS(A:A, "&lt;" &amp; ($N31))/COUNT(A:A)
</f>
        <v>1</v>
      </c>
      <c r="P30" s="10">
        <f t="shared" si="69"/>
        <v>1</v>
      </c>
      <c r="Q30" s="10">
        <f t="shared" si="69"/>
        <v>1</v>
      </c>
      <c r="R30" s="11"/>
      <c r="S30" s="3"/>
      <c r="T30" s="3"/>
      <c r="U30" s="3"/>
      <c r="V30" s="3"/>
      <c r="W30" s="3"/>
      <c r="X30" s="3"/>
      <c r="Y30" s="3"/>
      <c r="Z30" s="3"/>
      <c r="AA30" s="3"/>
    </row>
    <row r="31">
      <c r="A31" s="1">
        <v>0.47</v>
      </c>
      <c r="B31" s="2">
        <v>1.1</v>
      </c>
      <c r="C31" s="1">
        <v>0.6</v>
      </c>
      <c r="D31" s="3"/>
      <c r="E31" s="3"/>
      <c r="F31" s="3"/>
      <c r="G31" s="3"/>
      <c r="H31" s="3"/>
      <c r="I31" s="3"/>
      <c r="J31" s="5">
        <v>29.0</v>
      </c>
      <c r="K31" s="10">
        <f t="shared" ref="K31:M31" si="70">COUNTIFS(A:A, "&lt;" &amp; ($J32),A:A, "&gt;=" &amp; ($J31))/COUNT(A:A)
</f>
        <v>0</v>
      </c>
      <c r="L31" s="10">
        <f t="shared" si="70"/>
        <v>0</v>
      </c>
      <c r="M31" s="10">
        <f t="shared" si="70"/>
        <v>0</v>
      </c>
      <c r="N31" s="7">
        <f t="shared" si="10"/>
        <v>9.666666667</v>
      </c>
      <c r="O31" s="10">
        <f t="shared" ref="O31:Q31" si="71">COUNTIFS(A:A, "&lt;" &amp; ($N32))/COUNT(A:A)
</f>
        <v>1</v>
      </c>
      <c r="P31" s="10">
        <f t="shared" si="71"/>
        <v>1</v>
      </c>
      <c r="Q31" s="10">
        <f t="shared" si="71"/>
        <v>1</v>
      </c>
      <c r="R31" s="11"/>
      <c r="S31" s="3"/>
      <c r="T31" s="3"/>
      <c r="U31" s="3"/>
      <c r="V31" s="3"/>
      <c r="W31" s="3"/>
      <c r="X31" s="3"/>
      <c r="Y31" s="3"/>
      <c r="Z31" s="3"/>
      <c r="AA31" s="3"/>
    </row>
    <row r="32">
      <c r="A32" s="1">
        <v>0.47</v>
      </c>
      <c r="B32" s="2">
        <v>0.91</v>
      </c>
      <c r="C32" s="1">
        <v>1.05</v>
      </c>
      <c r="D32" s="3"/>
      <c r="E32" s="3"/>
      <c r="F32" s="3"/>
      <c r="G32" s="3"/>
      <c r="H32" s="3"/>
      <c r="I32" s="3"/>
      <c r="J32" s="5">
        <v>30.0</v>
      </c>
      <c r="K32" s="10">
        <f t="shared" ref="K32:M32" si="72">COUNTIFS(A:A, "&lt;" &amp; ($J33),A:A, "&gt;=" &amp; ($J32))/COUNT(A:A)
</f>
        <v>0</v>
      </c>
      <c r="L32" s="10">
        <f t="shared" si="72"/>
        <v>0</v>
      </c>
      <c r="M32" s="10">
        <f t="shared" si="72"/>
        <v>0</v>
      </c>
      <c r="N32" s="7">
        <f t="shared" si="10"/>
        <v>10</v>
      </c>
      <c r="O32" s="10">
        <f t="shared" ref="O32:Q32" si="73">COUNTIFS(A:A, "&lt;" &amp; ($N33))/COUNT(A:A)
</f>
        <v>1</v>
      </c>
      <c r="P32" s="10">
        <f t="shared" si="73"/>
        <v>1</v>
      </c>
      <c r="Q32" s="10">
        <f t="shared" si="73"/>
        <v>1</v>
      </c>
      <c r="R32" s="11"/>
      <c r="S32" s="3"/>
      <c r="T32" s="3"/>
      <c r="U32" s="3"/>
      <c r="V32" s="3"/>
      <c r="W32" s="3"/>
      <c r="X32" s="3"/>
      <c r="Y32" s="3"/>
      <c r="Z32" s="3"/>
      <c r="AA32" s="3"/>
    </row>
    <row r="33">
      <c r="A33" s="1">
        <v>0.47</v>
      </c>
      <c r="B33" s="2">
        <v>0.46</v>
      </c>
      <c r="C33" s="1">
        <v>0.97</v>
      </c>
      <c r="D33" s="3"/>
      <c r="E33" s="3"/>
      <c r="F33" s="3"/>
      <c r="G33" s="3"/>
      <c r="H33" s="3"/>
      <c r="I33" s="3"/>
      <c r="J33" s="5">
        <v>31.0</v>
      </c>
      <c r="K33" s="10">
        <f t="shared" ref="K33:M33" si="74">COUNTIFS(A:A, "&lt;" &amp; ($J34),A:A, "&gt;=" &amp; ($J33))/COUNT(A:A)
</f>
        <v>0</v>
      </c>
      <c r="L33" s="10">
        <f t="shared" si="74"/>
        <v>0</v>
      </c>
      <c r="M33" s="10">
        <f t="shared" si="74"/>
        <v>0</v>
      </c>
      <c r="N33" s="7">
        <f t="shared" si="10"/>
        <v>10.33333333</v>
      </c>
      <c r="O33" s="10">
        <f t="shared" ref="O33:Q33" si="75">COUNTIFS(A:A, "&lt;" &amp; ($N34))/COUNT(A:A)
</f>
        <v>1</v>
      </c>
      <c r="P33" s="10">
        <f t="shared" si="75"/>
        <v>1</v>
      </c>
      <c r="Q33" s="10">
        <f t="shared" si="75"/>
        <v>1</v>
      </c>
      <c r="R33" s="11"/>
      <c r="S33" s="3"/>
      <c r="T33" s="3"/>
      <c r="U33" s="3"/>
      <c r="V33" s="3"/>
      <c r="W33" s="3"/>
      <c r="X33" s="3"/>
      <c r="Y33" s="3"/>
      <c r="Z33" s="3"/>
      <c r="AA33" s="3"/>
    </row>
    <row r="34">
      <c r="A34" s="1">
        <v>1.04</v>
      </c>
      <c r="B34" s="2">
        <v>0.88</v>
      </c>
      <c r="C34" s="1">
        <v>1.0</v>
      </c>
      <c r="D34" s="3"/>
      <c r="E34" s="3"/>
      <c r="F34" s="3"/>
      <c r="G34" s="3"/>
      <c r="H34" s="3"/>
      <c r="I34" s="3"/>
      <c r="J34" s="5">
        <v>32.0</v>
      </c>
      <c r="K34" s="10">
        <f t="shared" ref="K34:M34" si="76">COUNTIFS(A:A, "&lt;" &amp; ($J35),A:A, "&gt;=" &amp; ($J34))/COUNT(A:A)
</f>
        <v>0</v>
      </c>
      <c r="L34" s="10">
        <f t="shared" si="76"/>
        <v>0</v>
      </c>
      <c r="M34" s="10">
        <f t="shared" si="76"/>
        <v>0</v>
      </c>
      <c r="N34" s="7">
        <f t="shared" si="10"/>
        <v>10.66666667</v>
      </c>
      <c r="O34" s="10">
        <f t="shared" ref="O34:Q34" si="77">COUNTIFS(A:A, "&lt;" &amp; ($N35))/COUNT(A:A)
</f>
        <v>1</v>
      </c>
      <c r="P34" s="10">
        <f t="shared" si="77"/>
        <v>1</v>
      </c>
      <c r="Q34" s="10">
        <f t="shared" si="77"/>
        <v>1</v>
      </c>
      <c r="R34" s="11"/>
      <c r="S34" s="3"/>
      <c r="T34" s="3"/>
      <c r="U34" s="3"/>
      <c r="V34" s="3"/>
      <c r="W34" s="3"/>
      <c r="X34" s="3"/>
      <c r="Y34" s="3"/>
      <c r="Z34" s="3"/>
      <c r="AA34" s="3"/>
    </row>
    <row r="35">
      <c r="A35" s="1">
        <v>1.06</v>
      </c>
      <c r="B35" s="2">
        <v>1.1</v>
      </c>
      <c r="C35" s="1">
        <v>0.66</v>
      </c>
      <c r="D35" s="3"/>
      <c r="E35" s="3"/>
      <c r="F35" s="3"/>
      <c r="G35" s="3"/>
      <c r="H35" s="3"/>
      <c r="I35" s="3"/>
      <c r="J35" s="5">
        <v>33.0</v>
      </c>
      <c r="K35" s="10">
        <f t="shared" ref="K35:M35" si="78">COUNTIFS(A:A, "&lt;" &amp; ($J36),A:A, "&gt;=" &amp; ($J35))/COUNT(A:A)
</f>
        <v>0</v>
      </c>
      <c r="L35" s="10">
        <f t="shared" si="78"/>
        <v>0</v>
      </c>
      <c r="M35" s="10">
        <f t="shared" si="78"/>
        <v>0</v>
      </c>
      <c r="N35" s="7">
        <f t="shared" si="10"/>
        <v>11</v>
      </c>
      <c r="O35" s="10">
        <f t="shared" ref="O35:Q35" si="79">COUNTIFS(A:A, "&lt;" &amp; ($N36))/COUNT(A:A)
</f>
        <v>1</v>
      </c>
      <c r="P35" s="10">
        <f t="shared" si="79"/>
        <v>1</v>
      </c>
      <c r="Q35" s="10">
        <f t="shared" si="79"/>
        <v>1</v>
      </c>
      <c r="R35" s="11"/>
      <c r="S35" s="3"/>
      <c r="T35" s="3"/>
      <c r="U35" s="3"/>
      <c r="V35" s="3"/>
      <c r="W35" s="3"/>
      <c r="X35" s="3"/>
      <c r="Y35" s="3"/>
      <c r="Z35" s="3"/>
      <c r="AA35" s="3"/>
    </row>
    <row r="36">
      <c r="A36" s="1">
        <v>0.84</v>
      </c>
      <c r="B36" s="2">
        <v>0.85</v>
      </c>
      <c r="C36" s="1">
        <v>0.66</v>
      </c>
      <c r="D36" s="3"/>
      <c r="E36" s="2" t="s">
        <v>16</v>
      </c>
      <c r="F36" s="3"/>
      <c r="G36" s="3"/>
      <c r="H36" s="3"/>
      <c r="I36" s="3"/>
      <c r="J36" s="5">
        <v>34.0</v>
      </c>
      <c r="K36" s="10">
        <f t="shared" ref="K36:M36" si="80">COUNTIFS(A:A, "&lt;" &amp; ($J37),A:A, "&gt;=" &amp; ($J36))/COUNT(A:A)
</f>
        <v>0</v>
      </c>
      <c r="L36" s="10">
        <f t="shared" si="80"/>
        <v>0</v>
      </c>
      <c r="M36" s="10">
        <f t="shared" si="80"/>
        <v>0</v>
      </c>
      <c r="N36" s="7">
        <f t="shared" si="10"/>
        <v>11.33333333</v>
      </c>
      <c r="O36" s="10">
        <f t="shared" ref="O36:Q36" si="81">COUNTIFS(A:A, "&lt;" &amp; ($N37))/COUNT(A:A)
</f>
        <v>1</v>
      </c>
      <c r="P36" s="10">
        <f t="shared" si="81"/>
        <v>1</v>
      </c>
      <c r="Q36" s="10">
        <f t="shared" si="81"/>
        <v>1</v>
      </c>
      <c r="R36" s="11"/>
      <c r="S36" s="3"/>
      <c r="T36" s="3"/>
      <c r="U36" s="3"/>
      <c r="V36" s="3"/>
      <c r="W36" s="3"/>
      <c r="X36" s="3"/>
      <c r="Y36" s="3"/>
      <c r="Z36" s="3"/>
      <c r="AA36" s="3"/>
    </row>
    <row r="37">
      <c r="A37" s="1">
        <v>0.98</v>
      </c>
      <c r="B37" s="2">
        <v>1.04</v>
      </c>
      <c r="C37" s="1">
        <v>1.06</v>
      </c>
      <c r="D37" s="3"/>
      <c r="E37" s="3"/>
      <c r="F37" s="3"/>
      <c r="G37" s="3"/>
      <c r="H37" s="3"/>
      <c r="I37" s="3"/>
      <c r="J37" s="5">
        <v>35.0</v>
      </c>
      <c r="K37" s="10">
        <f t="shared" ref="K37:M37" si="82">COUNTIFS(A:A, "&lt;" &amp; ($J38),A:A, "&gt;=" &amp; ($J37))/COUNT(A:A)
</f>
        <v>0</v>
      </c>
      <c r="L37" s="10">
        <f t="shared" si="82"/>
        <v>0</v>
      </c>
      <c r="M37" s="10">
        <f t="shared" si="82"/>
        <v>0</v>
      </c>
      <c r="N37" s="7">
        <f t="shared" si="10"/>
        <v>11.66666667</v>
      </c>
      <c r="O37" s="10">
        <f t="shared" ref="O37:Q37" si="83">COUNTIFS(A:A, "&lt;" &amp; ($N38))/COUNT(A:A)
</f>
        <v>1</v>
      </c>
      <c r="P37" s="10">
        <f t="shared" si="83"/>
        <v>1</v>
      </c>
      <c r="Q37" s="10">
        <f t="shared" si="83"/>
        <v>1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1">
        <v>0.62</v>
      </c>
      <c r="B38" s="2">
        <v>1.1</v>
      </c>
      <c r="C38" s="1">
        <v>0.46</v>
      </c>
      <c r="D38" s="3"/>
      <c r="E38" s="3"/>
      <c r="F38" s="3"/>
      <c r="G38" s="3"/>
      <c r="H38" s="3"/>
      <c r="I38" s="3"/>
      <c r="J38" s="5">
        <v>36.0</v>
      </c>
      <c r="K38" s="10">
        <f t="shared" ref="K38:M38" si="84">COUNTIFS(A:A, "&lt;" &amp; ($J39),A:A, "&gt;=" &amp; ($J38))/COUNT(A:A)
</f>
        <v>0</v>
      </c>
      <c r="L38" s="10">
        <f t="shared" si="84"/>
        <v>0</v>
      </c>
      <c r="M38" s="10">
        <f t="shared" si="84"/>
        <v>0</v>
      </c>
      <c r="N38" s="7">
        <f t="shared" si="10"/>
        <v>12</v>
      </c>
      <c r="O38" s="10">
        <f t="shared" ref="O38:Q38" si="85">COUNTIFS(A:A, "&lt;" &amp; ($N39))/COUNT(A:A)
</f>
        <v>1</v>
      </c>
      <c r="P38" s="10">
        <f t="shared" si="85"/>
        <v>1</v>
      </c>
      <c r="Q38" s="10">
        <f t="shared" si="85"/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1">
        <v>1.04</v>
      </c>
      <c r="B39" s="2">
        <v>0.66</v>
      </c>
      <c r="C39" s="1">
        <v>0.53</v>
      </c>
      <c r="D39" s="3"/>
      <c r="E39" s="3"/>
      <c r="F39" s="3"/>
      <c r="G39" s="3"/>
      <c r="H39" s="3"/>
      <c r="I39" s="3"/>
      <c r="J39" s="5">
        <v>37.0</v>
      </c>
      <c r="K39" s="10">
        <f t="shared" ref="K39:M39" si="86">COUNTIFS(A:A, "&lt;" &amp; ($J40),A:A, "&gt;=" &amp; ($J39))/COUNT(A:A)
</f>
        <v>0</v>
      </c>
      <c r="L39" s="10">
        <f t="shared" si="86"/>
        <v>0</v>
      </c>
      <c r="M39" s="10">
        <f t="shared" si="86"/>
        <v>0</v>
      </c>
      <c r="N39" s="7">
        <f t="shared" si="10"/>
        <v>12.33333333</v>
      </c>
      <c r="O39" s="10">
        <f t="shared" ref="O39:Q39" si="87">COUNTIFS(A:A, "&lt;" &amp; ($N40))/COUNT(A:A)
</f>
        <v>1</v>
      </c>
      <c r="P39" s="10">
        <f t="shared" si="87"/>
        <v>1</v>
      </c>
      <c r="Q39" s="10">
        <f t="shared" si="87"/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">
        <v>0.47</v>
      </c>
      <c r="B40" s="2">
        <v>1.1</v>
      </c>
      <c r="C40" s="1">
        <v>1.1</v>
      </c>
      <c r="D40" s="3"/>
      <c r="E40" s="3"/>
      <c r="F40" s="3"/>
      <c r="G40" s="3"/>
      <c r="H40" s="3"/>
      <c r="I40" s="3"/>
      <c r="J40" s="5">
        <v>38.0</v>
      </c>
      <c r="K40" s="10">
        <f t="shared" ref="K40:M40" si="88">COUNTIFS(A:A, "&lt;" &amp; ($J41),A:A, "&gt;=" &amp; ($J40))/COUNT(A:A)
</f>
        <v>0</v>
      </c>
      <c r="L40" s="10">
        <f t="shared" si="88"/>
        <v>0</v>
      </c>
      <c r="M40" s="10">
        <f t="shared" si="88"/>
        <v>0</v>
      </c>
      <c r="N40" s="7">
        <f t="shared" si="10"/>
        <v>12.66666667</v>
      </c>
      <c r="O40" s="10">
        <f t="shared" ref="O40:Q40" si="89">COUNTIFS(A:A, "&lt;" &amp; ($N41))/COUNT(A:A)
</f>
        <v>1</v>
      </c>
      <c r="P40" s="10">
        <f t="shared" si="89"/>
        <v>1</v>
      </c>
      <c r="Q40" s="10">
        <f t="shared" si="89"/>
        <v>1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1">
        <v>0.72</v>
      </c>
      <c r="B41" s="2">
        <v>0.47</v>
      </c>
      <c r="C41" s="1">
        <v>0.91</v>
      </c>
      <c r="D41" s="3"/>
      <c r="E41" s="3"/>
      <c r="F41" s="3"/>
      <c r="G41" s="3"/>
      <c r="H41" s="3"/>
      <c r="I41" s="3"/>
      <c r="J41" s="5">
        <v>39.0</v>
      </c>
      <c r="K41" s="10">
        <f t="shared" ref="K41:M41" si="90">COUNTIFS(A:A, "&lt;" &amp; ($J42),A:A, "&gt;=" &amp; ($J41))/COUNT(A:A)
</f>
        <v>0</v>
      </c>
      <c r="L41" s="10">
        <f t="shared" si="90"/>
        <v>0</v>
      </c>
      <c r="M41" s="10">
        <f t="shared" si="90"/>
        <v>0</v>
      </c>
      <c r="N41" s="7">
        <f t="shared" si="10"/>
        <v>13</v>
      </c>
      <c r="O41" s="10">
        <f t="shared" ref="O41:Q41" si="91">COUNTIFS(A:A, "&lt;" &amp; ($N42))/COUNT(A:A)
</f>
        <v>1</v>
      </c>
      <c r="P41" s="10">
        <f t="shared" si="91"/>
        <v>1</v>
      </c>
      <c r="Q41" s="10">
        <f t="shared" si="91"/>
        <v>1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1">
        <v>0.46</v>
      </c>
      <c r="B42" s="2">
        <v>0.46</v>
      </c>
      <c r="C42" s="1">
        <v>0.72</v>
      </c>
      <c r="D42" s="3"/>
      <c r="E42" s="3"/>
      <c r="F42" s="3"/>
      <c r="G42" s="3"/>
      <c r="H42" s="3"/>
      <c r="I42" s="3"/>
      <c r="J42" s="5">
        <v>40.0</v>
      </c>
      <c r="K42" s="10">
        <f t="shared" ref="K42:M42" si="92">COUNTIFS(A:A, "&lt;" &amp; ($J43),A:A, "&gt;=" &amp; ($J42))/COUNT(A:A)
</f>
        <v>0</v>
      </c>
      <c r="L42" s="10">
        <f t="shared" si="92"/>
        <v>0</v>
      </c>
      <c r="M42" s="10">
        <f t="shared" si="92"/>
        <v>0</v>
      </c>
      <c r="N42" s="7">
        <f t="shared" si="10"/>
        <v>13.33333333</v>
      </c>
      <c r="O42" s="10">
        <f t="shared" ref="O42:Q42" si="93">COUNTIFS(A:A, "&lt;" &amp; ($N43))/COUNT(A:A)
</f>
        <v>1</v>
      </c>
      <c r="P42" s="10">
        <f t="shared" si="93"/>
        <v>1</v>
      </c>
      <c r="Q42" s="10">
        <f t="shared" si="93"/>
        <v>1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1">
        <v>1.1</v>
      </c>
      <c r="B43" s="2">
        <v>0.85</v>
      </c>
      <c r="C43" s="1">
        <v>0.66</v>
      </c>
      <c r="D43" s="3"/>
      <c r="E43" s="3"/>
      <c r="F43" s="3"/>
      <c r="G43" s="3"/>
      <c r="H43" s="3"/>
      <c r="I43" s="3"/>
      <c r="J43" s="3"/>
      <c r="K43" s="11"/>
      <c r="L43" s="11"/>
      <c r="M43" s="11"/>
      <c r="N43" s="7">
        <f t="shared" si="10"/>
        <v>13.66666667</v>
      </c>
      <c r="O43" s="10">
        <f t="shared" ref="O43:Q43" si="94">COUNTIFS(A:A, "&lt;" &amp; ($N44))/COUNT(A:A)
</f>
        <v>1</v>
      </c>
      <c r="P43" s="10">
        <f t="shared" si="94"/>
        <v>1</v>
      </c>
      <c r="Q43" s="10">
        <f t="shared" si="94"/>
        <v>1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1">
        <v>1.1</v>
      </c>
      <c r="B44" s="2">
        <v>0.47</v>
      </c>
      <c r="C44" s="1">
        <v>1.1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7">
        <f t="shared" si="10"/>
        <v>14</v>
      </c>
      <c r="O44" s="10">
        <f t="shared" ref="O44:Q44" si="95">COUNTIFS(A:A, "&lt;" &amp; ($N45))/COUNT(A:A)
</f>
        <v>1</v>
      </c>
      <c r="P44" s="10">
        <f t="shared" si="95"/>
        <v>1</v>
      </c>
      <c r="Q44" s="10">
        <f t="shared" si="95"/>
        <v>1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1">
        <v>1.1</v>
      </c>
      <c r="B45" s="2">
        <v>0.47</v>
      </c>
      <c r="C45" s="1">
        <v>0.78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7">
        <f t="shared" si="10"/>
        <v>14.33333333</v>
      </c>
      <c r="O45" s="10">
        <f t="shared" ref="O45:Q45" si="96">COUNTIFS(A:A, "&lt;" &amp; ($N46))/COUNT(A:A)
</f>
        <v>1</v>
      </c>
      <c r="P45" s="10">
        <f t="shared" si="96"/>
        <v>1</v>
      </c>
      <c r="Q45" s="10">
        <f t="shared" si="96"/>
        <v>1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">
        <v>1.1</v>
      </c>
      <c r="B46" s="2">
        <v>0.47</v>
      </c>
      <c r="C46" s="1">
        <v>0.91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7">
        <f t="shared" si="10"/>
        <v>14.66666667</v>
      </c>
      <c r="O46" s="10">
        <f t="shared" ref="O46:Q46" si="97">COUNTIFS(A:A, "&lt;" &amp; ($N47))/COUNT(A:A)
</f>
        <v>1</v>
      </c>
      <c r="P46" s="10">
        <f t="shared" si="97"/>
        <v>1</v>
      </c>
      <c r="Q46" s="10">
        <f t="shared" si="97"/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1">
        <v>0.46</v>
      </c>
      <c r="B47" s="2">
        <v>0.85</v>
      </c>
      <c r="C47" s="1">
        <v>0.53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7">
        <f t="shared" si="10"/>
        <v>15</v>
      </c>
      <c r="O47" s="10">
        <f t="shared" ref="O47:Q47" si="98">COUNTIFS(A:A, "&lt;" &amp; ($N48))/COUNT(A:A)
</f>
        <v>1</v>
      </c>
      <c r="P47" s="10">
        <f t="shared" si="98"/>
        <v>1</v>
      </c>
      <c r="Q47" s="10">
        <f t="shared" si="98"/>
        <v>1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1">
        <v>1.1</v>
      </c>
      <c r="B48" s="2">
        <v>1.1</v>
      </c>
      <c r="C48" s="1">
        <v>0.55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7">
        <f t="shared" si="10"/>
        <v>15.33333333</v>
      </c>
      <c r="O48" s="10">
        <f t="shared" ref="O48:Q48" si="99">COUNTIFS(A:A, "&lt;" &amp; ($N49))/COUNT(A:A)
</f>
        <v>1</v>
      </c>
      <c r="P48" s="10">
        <f t="shared" si="99"/>
        <v>1</v>
      </c>
      <c r="Q48" s="10">
        <f t="shared" si="99"/>
        <v>1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1">
        <v>0.72</v>
      </c>
      <c r="B49" s="2">
        <v>0.46</v>
      </c>
      <c r="C49" s="1">
        <v>1.1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7">
        <f t="shared" si="10"/>
        <v>15.66666667</v>
      </c>
      <c r="O49" s="10">
        <f t="shared" ref="O49:Q49" si="100">COUNTIFS(A:A, "&lt;" &amp; ($N50))/COUNT(A:A)
</f>
        <v>1</v>
      </c>
      <c r="P49" s="10">
        <f t="shared" si="100"/>
        <v>1</v>
      </c>
      <c r="Q49" s="10">
        <f t="shared" si="100"/>
        <v>1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1">
        <v>0.56</v>
      </c>
      <c r="B50" s="2">
        <v>0.49</v>
      </c>
      <c r="C50" s="1">
        <v>0.85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7">
        <f t="shared" si="10"/>
        <v>16</v>
      </c>
      <c r="O50" s="10">
        <f t="shared" ref="O50:Q50" si="101">COUNTIFS(A:A, "&lt;" &amp; ($N51))/COUNT(A:A)
</f>
        <v>1</v>
      </c>
      <c r="P50" s="10">
        <f t="shared" si="101"/>
        <v>1</v>
      </c>
      <c r="Q50" s="10">
        <f t="shared" si="101"/>
        <v>1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1">
        <v>1.03</v>
      </c>
      <c r="B51" s="2">
        <v>0.78</v>
      </c>
      <c r="C51" s="1">
        <v>0.84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7">
        <f t="shared" si="10"/>
        <v>16.33333333</v>
      </c>
      <c r="O51" s="10">
        <f t="shared" ref="O51:Q51" si="102">COUNTIFS(A:A, "&lt;" &amp; ($N52))/COUNT(A:A)
</f>
        <v>1</v>
      </c>
      <c r="P51" s="10">
        <f t="shared" si="102"/>
        <v>1</v>
      </c>
      <c r="Q51" s="10">
        <f t="shared" si="102"/>
        <v>1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1">
        <v>0.47</v>
      </c>
      <c r="B52" s="2">
        <v>1.1</v>
      </c>
      <c r="C52" s="1">
        <v>1.1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7">
        <f t="shared" si="10"/>
        <v>16.66666667</v>
      </c>
      <c r="O52" s="10">
        <f t="shared" ref="O52:Q52" si="103">COUNTIFS(A:A, "&lt;" &amp; ($N53))/COUNT(A:A)
</f>
        <v>1</v>
      </c>
      <c r="P52" s="10">
        <f t="shared" si="103"/>
        <v>1</v>
      </c>
      <c r="Q52" s="10">
        <f t="shared" si="103"/>
        <v>1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1">
        <v>0.78</v>
      </c>
      <c r="B53" s="2">
        <v>0.84</v>
      </c>
      <c r="C53" s="1">
        <v>0.78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7">
        <f t="shared" si="10"/>
        <v>17</v>
      </c>
      <c r="O53" s="10">
        <f t="shared" ref="O53:Q53" si="104">COUNTIFS(A:A, "&lt;" &amp; ($N54))/COUNT(A:A)
</f>
        <v>1</v>
      </c>
      <c r="P53" s="10">
        <f t="shared" si="104"/>
        <v>1</v>
      </c>
      <c r="Q53" s="10">
        <f t="shared" si="104"/>
        <v>1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1">
        <v>0.91</v>
      </c>
      <c r="B54" s="2">
        <v>1.07</v>
      </c>
      <c r="C54" s="1">
        <v>0.91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7">
        <f t="shared" si="10"/>
        <v>17.33333333</v>
      </c>
      <c r="O54" s="10">
        <f t="shared" ref="O54:Q54" si="105">COUNTIFS(A:A, "&lt;" &amp; ($N55))/COUNT(A:A)
</f>
        <v>1</v>
      </c>
      <c r="P54" s="10">
        <f t="shared" si="105"/>
        <v>1</v>
      </c>
      <c r="Q54" s="10">
        <f t="shared" si="105"/>
        <v>1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1">
        <v>0.78</v>
      </c>
      <c r="B55" s="2">
        <v>0.66</v>
      </c>
      <c r="C55" s="1">
        <v>1.1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7">
        <f t="shared" si="10"/>
        <v>17.66666667</v>
      </c>
      <c r="O55" s="10">
        <f t="shared" ref="O55:Q55" si="106">COUNTIFS(A:A, "&lt;" &amp; ($N56))/COUNT(A:A)
</f>
        <v>1</v>
      </c>
      <c r="P55" s="10">
        <f t="shared" si="106"/>
        <v>1</v>
      </c>
      <c r="Q55" s="10">
        <f t="shared" si="106"/>
        <v>1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1">
        <v>1.04</v>
      </c>
      <c r="B56" s="2">
        <v>0.53</v>
      </c>
      <c r="C56" s="1">
        <v>0.59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7">
        <f t="shared" si="10"/>
        <v>18</v>
      </c>
      <c r="O56" s="10">
        <f t="shared" ref="O56:Q56" si="107">COUNTIFS(A:A, "&lt;" &amp; ($N57))/COUNT(A:A)
</f>
        <v>1</v>
      </c>
      <c r="P56" s="10">
        <f t="shared" si="107"/>
        <v>1</v>
      </c>
      <c r="Q56" s="10">
        <f t="shared" si="107"/>
        <v>1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1">
        <v>0.78</v>
      </c>
      <c r="B57" s="2">
        <v>0.78</v>
      </c>
      <c r="C57" s="1">
        <v>0.78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7">
        <f t="shared" si="10"/>
        <v>18.33333333</v>
      </c>
      <c r="O57" s="10">
        <f t="shared" ref="O57:Q57" si="108">COUNTIFS(A:A, "&lt;" &amp; ($N58))/COUNT(A:A)
</f>
        <v>1</v>
      </c>
      <c r="P57" s="10">
        <f t="shared" si="108"/>
        <v>1</v>
      </c>
      <c r="Q57" s="10">
        <f t="shared" si="108"/>
        <v>1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1">
        <v>0.85</v>
      </c>
      <c r="B58" s="2">
        <v>1.1</v>
      </c>
      <c r="C58" s="1">
        <v>0.75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7">
        <f t="shared" si="10"/>
        <v>18.66666667</v>
      </c>
      <c r="O58" s="10">
        <f t="shared" ref="O58:Q58" si="109">COUNTIFS(A:A, "&lt;" &amp; ($N59))/COUNT(A:A)
</f>
        <v>1</v>
      </c>
      <c r="P58" s="10">
        <f t="shared" si="109"/>
        <v>1</v>
      </c>
      <c r="Q58" s="10">
        <f t="shared" si="109"/>
        <v>1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1">
        <v>0.84</v>
      </c>
      <c r="B59" s="2">
        <v>0.97</v>
      </c>
      <c r="C59" s="1">
        <v>1.1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7">
        <f t="shared" si="10"/>
        <v>19</v>
      </c>
      <c r="O59" s="10">
        <f t="shared" ref="O59:Q59" si="110">COUNTIFS(A:A, "&lt;" &amp; ($N60))/COUNT(A:A)
</f>
        <v>1</v>
      </c>
      <c r="P59" s="10">
        <f t="shared" si="110"/>
        <v>1</v>
      </c>
      <c r="Q59" s="10">
        <f t="shared" si="110"/>
        <v>1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1">
        <v>1.1</v>
      </c>
      <c r="B60" s="2">
        <v>0.62</v>
      </c>
      <c r="C60" s="1">
        <v>0.99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7">
        <f t="shared" si="10"/>
        <v>19.33333333</v>
      </c>
      <c r="O60" s="10">
        <f t="shared" ref="O60:Q60" si="111">COUNTIFS(A:A, "&lt;" &amp; ($N61))/COUNT(A:A)
</f>
        <v>1</v>
      </c>
      <c r="P60" s="10">
        <f t="shared" si="111"/>
        <v>1</v>
      </c>
      <c r="Q60" s="10">
        <f t="shared" si="111"/>
        <v>1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1">
        <v>0.66</v>
      </c>
      <c r="B61" s="2">
        <v>1.04</v>
      </c>
      <c r="C61" s="1">
        <v>1.1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7">
        <f t="shared" si="10"/>
        <v>19.66666667</v>
      </c>
      <c r="O61" s="10">
        <f t="shared" ref="O61:Q61" si="112">COUNTIFS(A:A, "&lt;" &amp; ($N62))/COUNT(A:A)
</f>
        <v>1</v>
      </c>
      <c r="P61" s="10">
        <f t="shared" si="112"/>
        <v>1</v>
      </c>
      <c r="Q61" s="10">
        <f t="shared" si="112"/>
        <v>1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1">
        <v>0.8</v>
      </c>
      <c r="B62" s="2">
        <v>0.97</v>
      </c>
      <c r="C62" s="1">
        <v>0.97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7">
        <f t="shared" si="10"/>
        <v>20</v>
      </c>
      <c r="O62" s="10">
        <f t="shared" ref="O62:Q62" si="113">COUNTIFS(A:A, "&lt;" &amp; ($N63))/COUNT(A:A)
</f>
        <v>1</v>
      </c>
      <c r="P62" s="10">
        <f t="shared" si="113"/>
        <v>1</v>
      </c>
      <c r="Q62" s="10">
        <f t="shared" si="113"/>
        <v>1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1">
        <v>0.97</v>
      </c>
      <c r="B63" s="2">
        <v>0.72</v>
      </c>
      <c r="C63" s="1">
        <v>1.1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7">
        <f t="shared" si="10"/>
        <v>20.33333333</v>
      </c>
      <c r="O63" s="10">
        <f t="shared" ref="O63:Q63" si="114">COUNTIFS(A:A, "&lt;" &amp; ($N64))/COUNT(A:A)
</f>
        <v>1</v>
      </c>
      <c r="P63" s="10">
        <f t="shared" si="114"/>
        <v>1</v>
      </c>
      <c r="Q63" s="10">
        <f t="shared" si="114"/>
        <v>1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1">
        <v>0.91</v>
      </c>
      <c r="B64" s="2">
        <v>0.72</v>
      </c>
      <c r="C64" s="1">
        <v>0.59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7">
        <f t="shared" si="10"/>
        <v>20.66666667</v>
      </c>
      <c r="O64" s="10">
        <f t="shared" ref="O64:Q64" si="115">COUNTIFS(A:A, "&lt;" &amp; ($N65))/COUNT(A:A)
</f>
        <v>1</v>
      </c>
      <c r="P64" s="10">
        <f t="shared" si="115"/>
        <v>1</v>
      </c>
      <c r="Q64" s="10">
        <f t="shared" si="115"/>
        <v>1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1">
        <v>0.91</v>
      </c>
      <c r="B65" s="2">
        <v>0.75</v>
      </c>
      <c r="C65" s="1">
        <v>0.78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7">
        <f t="shared" si="10"/>
        <v>21</v>
      </c>
      <c r="O65" s="10">
        <f t="shared" ref="O65:Q65" si="116">COUNTIFS(A:A, "&lt;" &amp; ($N66))/COUNT(A:A)
</f>
        <v>1</v>
      </c>
      <c r="P65" s="10">
        <f t="shared" si="116"/>
        <v>1</v>
      </c>
      <c r="Q65" s="10">
        <f t="shared" si="116"/>
        <v>1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1">
        <v>0.91</v>
      </c>
      <c r="B66" s="2">
        <v>0.47</v>
      </c>
      <c r="C66" s="1">
        <v>0.47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7">
        <f t="shared" si="10"/>
        <v>21.33333333</v>
      </c>
      <c r="O66" s="10">
        <f t="shared" ref="O66:Q66" si="117">COUNTIFS(A:A, "&lt;" &amp; ($N67))/COUNT(A:A)
</f>
        <v>1</v>
      </c>
      <c r="P66" s="10">
        <f t="shared" si="117"/>
        <v>1</v>
      </c>
      <c r="Q66" s="10">
        <f t="shared" si="117"/>
        <v>1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1">
        <v>0.53</v>
      </c>
      <c r="B67" s="2">
        <v>0.78</v>
      </c>
      <c r="C67" s="1">
        <v>1.49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7">
        <f t="shared" si="10"/>
        <v>21.66666667</v>
      </c>
      <c r="O67" s="10">
        <f t="shared" ref="O67:Q67" si="118">COUNTIFS(A:A, "&lt;" &amp; ($N68))/COUNT(A:A)
</f>
        <v>1</v>
      </c>
      <c r="P67" s="10">
        <f t="shared" si="118"/>
        <v>1</v>
      </c>
      <c r="Q67" s="10">
        <f t="shared" si="118"/>
        <v>1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1">
        <v>1.03</v>
      </c>
      <c r="B68" s="2">
        <v>0.74</v>
      </c>
      <c r="C68" s="1">
        <v>1.1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7">
        <f t="shared" si="10"/>
        <v>22</v>
      </c>
      <c r="O68" s="10">
        <f t="shared" ref="O68:Q68" si="119">COUNTIFS(A:A, "&lt;" &amp; ($N69))/COUNT(A:A)
</f>
        <v>1</v>
      </c>
      <c r="P68" s="10">
        <f t="shared" si="119"/>
        <v>1</v>
      </c>
      <c r="Q68" s="10">
        <f t="shared" si="119"/>
        <v>1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1">
        <v>0.78</v>
      </c>
      <c r="B69" s="2">
        <v>0.66</v>
      </c>
      <c r="C69" s="1">
        <v>0.84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7">
        <f t="shared" si="10"/>
        <v>22.33333333</v>
      </c>
      <c r="O69" s="10">
        <f t="shared" ref="O69:Q69" si="120">COUNTIFS(A:A, "&lt;" &amp; ($N70))/COUNT(A:A)
</f>
        <v>1</v>
      </c>
      <c r="P69" s="10">
        <f t="shared" si="120"/>
        <v>1</v>
      </c>
      <c r="Q69" s="10">
        <f t="shared" si="120"/>
        <v>1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1">
        <v>0.97</v>
      </c>
      <c r="B70" s="2">
        <v>0.47</v>
      </c>
      <c r="C70" s="1">
        <v>0.53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7">
        <f t="shared" si="10"/>
        <v>22.66666667</v>
      </c>
      <c r="O70" s="10">
        <f t="shared" ref="O70:Q70" si="121">COUNTIFS(A:A, "&lt;" &amp; ($N71))/COUNT(A:A)
</f>
        <v>1</v>
      </c>
      <c r="P70" s="10">
        <f t="shared" si="121"/>
        <v>1</v>
      </c>
      <c r="Q70" s="10">
        <f t="shared" si="121"/>
        <v>1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1">
        <v>0.56</v>
      </c>
      <c r="B71" s="2">
        <v>0.72</v>
      </c>
      <c r="C71" s="1">
        <v>1.42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7">
        <f t="shared" si="10"/>
        <v>23</v>
      </c>
      <c r="O71" s="10">
        <f t="shared" ref="O71:Q71" si="122">COUNTIFS(A:A, "&lt;" &amp; ($N72))/COUNT(A:A)
</f>
        <v>1</v>
      </c>
      <c r="P71" s="10">
        <f t="shared" si="122"/>
        <v>1</v>
      </c>
      <c r="Q71" s="10">
        <f t="shared" si="122"/>
        <v>1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1">
        <v>0.72</v>
      </c>
      <c r="B72" s="2">
        <v>0.47</v>
      </c>
      <c r="C72" s="1">
        <v>0.66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7">
        <f t="shared" si="10"/>
        <v>23.33333333</v>
      </c>
      <c r="O72" s="10">
        <f t="shared" ref="O72:Q72" si="123">COUNTIFS(A:A, "&lt;" &amp; ($N73))/COUNT(A:A)
</f>
        <v>1</v>
      </c>
      <c r="P72" s="10">
        <f t="shared" si="123"/>
        <v>1</v>
      </c>
      <c r="Q72" s="10">
        <f t="shared" si="123"/>
        <v>1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1">
        <v>0.91</v>
      </c>
      <c r="B73" s="2">
        <v>0.6</v>
      </c>
      <c r="C73" s="1">
        <v>1.43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7">
        <f t="shared" si="10"/>
        <v>23.66666667</v>
      </c>
      <c r="O73" s="10">
        <f t="shared" ref="O73:Q73" si="124">COUNTIFS(A:A, "&lt;" &amp; ($N74))/COUNT(A:A)
</f>
        <v>1</v>
      </c>
      <c r="P73" s="10">
        <f t="shared" si="124"/>
        <v>1</v>
      </c>
      <c r="Q73" s="10">
        <f t="shared" si="124"/>
        <v>1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1">
        <v>0.47</v>
      </c>
      <c r="B74" s="2">
        <v>0.53</v>
      </c>
      <c r="C74" s="1">
        <v>1.1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7">
        <f t="shared" si="10"/>
        <v>24</v>
      </c>
      <c r="O74" s="10">
        <f t="shared" ref="O74:Q74" si="125">COUNTIFS(A:A, "&lt;" &amp; ($N75))/COUNT(A:A)
</f>
        <v>1</v>
      </c>
      <c r="P74" s="10">
        <f t="shared" si="125"/>
        <v>1</v>
      </c>
      <c r="Q74" s="10">
        <f t="shared" si="125"/>
        <v>1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1">
        <v>0.72</v>
      </c>
      <c r="B75" s="2">
        <v>0.47</v>
      </c>
      <c r="C75" s="1">
        <v>0.53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7">
        <f t="shared" si="10"/>
        <v>24.33333333</v>
      </c>
      <c r="O75" s="10">
        <f t="shared" ref="O75:Q75" si="126">COUNTIFS(A:A, "&lt;" &amp; ($N76))/COUNT(A:A)
</f>
        <v>1</v>
      </c>
      <c r="P75" s="10">
        <f t="shared" si="126"/>
        <v>1</v>
      </c>
      <c r="Q75" s="10">
        <f t="shared" si="126"/>
        <v>1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1">
        <v>0.66</v>
      </c>
      <c r="B76" s="2">
        <v>0.47</v>
      </c>
      <c r="C76" s="1">
        <v>1.1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7">
        <f t="shared" si="10"/>
        <v>24.66666667</v>
      </c>
      <c r="O76" s="10">
        <f t="shared" ref="O76:Q76" si="127">COUNTIFS(A:A, "&lt;" &amp; ($N77))/COUNT(A:A)
</f>
        <v>1</v>
      </c>
      <c r="P76" s="10">
        <f t="shared" si="127"/>
        <v>1</v>
      </c>
      <c r="Q76" s="10">
        <f t="shared" si="127"/>
        <v>1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1">
        <v>0.84</v>
      </c>
      <c r="B77" s="2">
        <v>0.57</v>
      </c>
      <c r="C77" s="1">
        <v>1.1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7">
        <f t="shared" si="10"/>
        <v>25</v>
      </c>
      <c r="O77" s="10">
        <f t="shared" ref="O77:Q77" si="128">COUNTIFS(A:A, "&lt;" &amp; ($N78))/COUNT(A:A)
</f>
        <v>1</v>
      </c>
      <c r="P77" s="10">
        <f t="shared" si="128"/>
        <v>1</v>
      </c>
      <c r="Q77" s="10">
        <f t="shared" si="128"/>
        <v>1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1">
        <v>1.1</v>
      </c>
      <c r="B78" s="2">
        <v>1.04</v>
      </c>
      <c r="C78" s="1">
        <v>0.97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7">
        <f t="shared" si="10"/>
        <v>25.33333333</v>
      </c>
      <c r="O78" s="10">
        <f t="shared" ref="O78:Q78" si="129">COUNTIFS(A:A, "&lt;" &amp; ($N79))/COUNT(A:A)
</f>
        <v>1</v>
      </c>
      <c r="P78" s="10">
        <f t="shared" si="129"/>
        <v>1</v>
      </c>
      <c r="Q78" s="10">
        <f t="shared" si="129"/>
        <v>1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1">
        <v>0.85</v>
      </c>
      <c r="B79" s="2">
        <v>0.91</v>
      </c>
      <c r="C79" s="1">
        <v>0.91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7">
        <f t="shared" si="10"/>
        <v>25.66666667</v>
      </c>
      <c r="O79" s="10">
        <f t="shared" ref="O79:Q79" si="130">COUNTIFS(A:A, "&lt;" &amp; ($N80))/COUNT(A:A)
</f>
        <v>1</v>
      </c>
      <c r="P79" s="10">
        <f t="shared" si="130"/>
        <v>1</v>
      </c>
      <c r="Q79" s="10">
        <f t="shared" si="130"/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1">
        <v>0.8</v>
      </c>
      <c r="B80" s="2">
        <v>0.47</v>
      </c>
      <c r="C80" s="1">
        <v>0.53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7">
        <f t="shared" si="10"/>
        <v>26</v>
      </c>
      <c r="O80" s="10">
        <f t="shared" ref="O80:Q80" si="131">COUNTIFS(A:A, "&lt;" &amp; ($N81))/COUNT(A:A)
</f>
        <v>1</v>
      </c>
      <c r="P80" s="10">
        <f t="shared" si="131"/>
        <v>1</v>
      </c>
      <c r="Q80" s="10">
        <f t="shared" si="131"/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1">
        <v>0.53</v>
      </c>
      <c r="B81" s="2">
        <v>0.85</v>
      </c>
      <c r="C81" s="1">
        <v>0.53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7">
        <f t="shared" si="10"/>
        <v>26.33333333</v>
      </c>
      <c r="O81" s="10">
        <f t="shared" ref="O81:Q81" si="132">COUNTIFS(A:A, "&lt;" &amp; ($N82))/COUNT(A:A)
</f>
        <v>1</v>
      </c>
      <c r="P81" s="10">
        <f t="shared" si="132"/>
        <v>1</v>
      </c>
      <c r="Q81" s="10">
        <f t="shared" si="132"/>
        <v>1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1">
        <v>1.1</v>
      </c>
      <c r="B82" s="2">
        <v>1.06</v>
      </c>
      <c r="C82" s="1">
        <v>0.91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7">
        <f t="shared" si="10"/>
        <v>26.66666667</v>
      </c>
      <c r="O82" s="10">
        <f t="shared" ref="O82:Q82" si="133">COUNTIFS(A:A, "&lt;" &amp; ($N83))/COUNT(A:A)
</f>
        <v>1</v>
      </c>
      <c r="P82" s="10">
        <f t="shared" si="133"/>
        <v>1</v>
      </c>
      <c r="Q82" s="10">
        <f t="shared" si="133"/>
        <v>1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1">
        <v>1.0</v>
      </c>
      <c r="B83" s="2">
        <v>0.97</v>
      </c>
      <c r="C83" s="1">
        <v>1.43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7">
        <f t="shared" si="10"/>
        <v>27</v>
      </c>
      <c r="O83" s="10">
        <f t="shared" ref="O83:Q83" si="134">COUNTIFS(A:A, "&lt;" &amp; ($N84))/COUNT(A:A)
</f>
        <v>1</v>
      </c>
      <c r="P83" s="10">
        <f t="shared" si="134"/>
        <v>1</v>
      </c>
      <c r="Q83" s="10">
        <f t="shared" si="134"/>
        <v>1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1">
        <v>0.47</v>
      </c>
      <c r="B84" s="2">
        <v>0.56</v>
      </c>
      <c r="C84" s="1">
        <v>1.1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7">
        <f t="shared" si="10"/>
        <v>27.33333333</v>
      </c>
      <c r="O84" s="10">
        <f t="shared" ref="O84:Q84" si="135">COUNTIFS(A:A, "&lt;" &amp; ($N85))/COUNT(A:A)
</f>
        <v>1</v>
      </c>
      <c r="P84" s="10">
        <f t="shared" si="135"/>
        <v>1</v>
      </c>
      <c r="Q84" s="10">
        <f t="shared" si="135"/>
        <v>1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1">
        <v>0.85</v>
      </c>
      <c r="B85" s="2">
        <v>0.9</v>
      </c>
      <c r="C85" s="1">
        <v>1.06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7">
        <f t="shared" si="10"/>
        <v>27.66666667</v>
      </c>
      <c r="O85" s="10">
        <f t="shared" ref="O85:Q85" si="136">COUNTIFS(A:A, "&lt;" &amp; ($N86))/COUNT(A:A)
</f>
        <v>1</v>
      </c>
      <c r="P85" s="10">
        <f t="shared" si="136"/>
        <v>1</v>
      </c>
      <c r="Q85" s="10">
        <f t="shared" si="136"/>
        <v>1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1">
        <v>0.47</v>
      </c>
      <c r="B86" s="2">
        <v>0.78</v>
      </c>
      <c r="C86" s="1">
        <v>0.47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7">
        <f t="shared" si="10"/>
        <v>28</v>
      </c>
      <c r="O86" s="10">
        <f t="shared" ref="O86:Q86" si="137">COUNTIFS(A:A, "&lt;" &amp; ($N87))/COUNT(A:A)
</f>
        <v>1</v>
      </c>
      <c r="P86" s="10">
        <f t="shared" si="137"/>
        <v>1</v>
      </c>
      <c r="Q86" s="10">
        <f t="shared" si="137"/>
        <v>1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1">
        <v>0.66</v>
      </c>
      <c r="B87" s="2">
        <v>0.47</v>
      </c>
      <c r="C87" s="1">
        <v>1.1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7">
        <f t="shared" si="10"/>
        <v>28.33333333</v>
      </c>
      <c r="O87" s="10">
        <f t="shared" ref="O87:Q87" si="138">COUNTIFS(A:A, "&lt;" &amp; ($N88))/COUNT(A:A)
</f>
        <v>1</v>
      </c>
      <c r="P87" s="10">
        <f t="shared" si="138"/>
        <v>1</v>
      </c>
      <c r="Q87" s="10">
        <f t="shared" si="138"/>
        <v>1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1">
        <v>0.91</v>
      </c>
      <c r="B88" s="2">
        <v>0.59</v>
      </c>
      <c r="C88" s="1">
        <v>0.66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7">
        <f t="shared" si="10"/>
        <v>28.66666667</v>
      </c>
      <c r="O88" s="10">
        <f t="shared" ref="O88:Q88" si="139">COUNTIFS(A:A, "&lt;" &amp; ($N89))/COUNT(A:A)
</f>
        <v>1</v>
      </c>
      <c r="P88" s="10">
        <f t="shared" si="139"/>
        <v>1</v>
      </c>
      <c r="Q88" s="10">
        <f t="shared" si="139"/>
        <v>1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1">
        <v>0.47</v>
      </c>
      <c r="B89" s="2">
        <v>1.1</v>
      </c>
      <c r="C89" s="1">
        <v>0.59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7">
        <f t="shared" si="10"/>
        <v>29</v>
      </c>
      <c r="O89" s="10">
        <f t="shared" ref="O89:Q89" si="140">COUNTIFS(A:A, "&lt;" &amp; ($N90))/COUNT(A:A)
</f>
        <v>1</v>
      </c>
      <c r="P89" s="10">
        <f t="shared" si="140"/>
        <v>1</v>
      </c>
      <c r="Q89" s="10">
        <f t="shared" si="140"/>
        <v>1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1">
        <v>0.66</v>
      </c>
      <c r="B90" s="2">
        <v>0.85</v>
      </c>
      <c r="C90" s="1">
        <v>0.78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7">
        <f t="shared" si="10"/>
        <v>29.33333333</v>
      </c>
      <c r="O90" s="10">
        <f t="shared" ref="O90:Q90" si="141">COUNTIFS(A:A, "&lt;" &amp; ($N91))/COUNT(A:A)
</f>
        <v>1</v>
      </c>
      <c r="P90" s="10">
        <f t="shared" si="141"/>
        <v>1</v>
      </c>
      <c r="Q90" s="10">
        <f t="shared" si="141"/>
        <v>1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1">
        <v>0.72</v>
      </c>
      <c r="B91" s="2">
        <v>0.47</v>
      </c>
      <c r="C91" s="1">
        <v>0.91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7">
        <f t="shared" si="10"/>
        <v>29.66666667</v>
      </c>
      <c r="O91" s="10">
        <f t="shared" ref="O91:Q91" si="142">COUNTIFS(A:A, "&lt;" &amp; ($N92))/COUNT(A:A)
</f>
        <v>1</v>
      </c>
      <c r="P91" s="10">
        <f t="shared" si="142"/>
        <v>1</v>
      </c>
      <c r="Q91" s="10">
        <f t="shared" si="142"/>
        <v>1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1">
        <v>0.97</v>
      </c>
      <c r="B92" s="2">
        <v>0.85</v>
      </c>
      <c r="C92" s="1">
        <v>0.47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7">
        <f t="shared" si="10"/>
        <v>30</v>
      </c>
      <c r="O92" s="10">
        <f t="shared" ref="O92:Q92" si="143">COUNTIFS(A:A, "&lt;" &amp; ($N93))/COUNT(A:A)
</f>
        <v>1</v>
      </c>
      <c r="P92" s="10">
        <f t="shared" si="143"/>
        <v>1</v>
      </c>
      <c r="Q92" s="10">
        <f t="shared" si="143"/>
        <v>1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1">
        <v>0.53</v>
      </c>
      <c r="B93" s="2">
        <v>0.78</v>
      </c>
      <c r="C93" s="1">
        <v>1.43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7">
        <f t="shared" si="10"/>
        <v>30.33333333</v>
      </c>
      <c r="O93" s="10">
        <f t="shared" ref="O93:Q93" si="144">COUNTIFS(A:A, "&lt;" &amp; ($N94))/COUNT(A:A)
</f>
        <v>1</v>
      </c>
      <c r="P93" s="10">
        <f t="shared" si="144"/>
        <v>1</v>
      </c>
      <c r="Q93" s="10">
        <f t="shared" si="144"/>
        <v>1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1">
        <v>0.62</v>
      </c>
      <c r="B94" s="2">
        <v>0.91</v>
      </c>
      <c r="C94" s="1">
        <v>0.47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7">
        <f t="shared" si="10"/>
        <v>30.66666667</v>
      </c>
      <c r="O94" s="10">
        <f t="shared" ref="O94:Q94" si="145">COUNTIFS(A:A, "&lt;" &amp; ($N95))/COUNT(A:A)
</f>
        <v>1</v>
      </c>
      <c r="P94" s="10">
        <f t="shared" si="145"/>
        <v>1</v>
      </c>
      <c r="Q94" s="10">
        <f t="shared" si="145"/>
        <v>1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1">
        <v>1.04</v>
      </c>
      <c r="B95" s="2">
        <v>0.53</v>
      </c>
      <c r="C95" s="1">
        <v>1.43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7">
        <f t="shared" si="10"/>
        <v>31</v>
      </c>
      <c r="O95" s="10">
        <f t="shared" ref="O95:Q95" si="146">COUNTIFS(A:A, "&lt;" &amp; ($N96))/COUNT(A:A)
</f>
        <v>1</v>
      </c>
      <c r="P95" s="10">
        <f t="shared" si="146"/>
        <v>1</v>
      </c>
      <c r="Q95" s="10">
        <f t="shared" si="146"/>
        <v>1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1">
        <v>1.1</v>
      </c>
      <c r="B96" s="2">
        <v>0.85</v>
      </c>
      <c r="C96" s="1">
        <v>1.1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7">
        <f t="shared" si="10"/>
        <v>31.33333333</v>
      </c>
      <c r="O96" s="10">
        <f t="shared" ref="O96:Q96" si="147">COUNTIFS(A:A, "&lt;" &amp; ($N97))/COUNT(A:A)
</f>
        <v>1</v>
      </c>
      <c r="P96" s="10">
        <f t="shared" si="147"/>
        <v>1</v>
      </c>
      <c r="Q96" s="10">
        <f t="shared" si="147"/>
        <v>1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1">
        <v>1.1</v>
      </c>
      <c r="B97" s="2">
        <v>1.1</v>
      </c>
      <c r="C97" s="1">
        <v>0.66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7">
        <f t="shared" si="10"/>
        <v>31.66666667</v>
      </c>
      <c r="O97" s="10">
        <f t="shared" ref="O97:Q97" si="148">COUNTIFS(A:A, "&lt;" &amp; ($N98))/COUNT(A:A)
</f>
        <v>1</v>
      </c>
      <c r="P97" s="10">
        <f t="shared" si="148"/>
        <v>1</v>
      </c>
      <c r="Q97" s="10">
        <f t="shared" si="148"/>
        <v>1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1">
        <v>0.97</v>
      </c>
      <c r="B98" s="2">
        <v>0.84</v>
      </c>
      <c r="C98" s="1">
        <v>1.1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7">
        <f t="shared" si="10"/>
        <v>32</v>
      </c>
      <c r="O98" s="10">
        <f t="shared" ref="O98:Q98" si="149">COUNTIFS(A:A, "&lt;" &amp; ($N99))/COUNT(A:A)
</f>
        <v>1</v>
      </c>
      <c r="P98" s="10">
        <f t="shared" si="149"/>
        <v>1</v>
      </c>
      <c r="Q98" s="10">
        <f t="shared" si="149"/>
        <v>1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1">
        <v>0.78</v>
      </c>
      <c r="B99" s="2">
        <v>0.46</v>
      </c>
      <c r="C99" s="1">
        <v>0.59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7">
        <f t="shared" si="10"/>
        <v>32.33333333</v>
      </c>
      <c r="O99" s="10">
        <f t="shared" ref="O99:Q99" si="150">COUNTIFS(A:A, "&lt;" &amp; ($N100))/COUNT(A:A)
</f>
        <v>1</v>
      </c>
      <c r="P99" s="10">
        <f t="shared" si="150"/>
        <v>1</v>
      </c>
      <c r="Q99" s="10">
        <f t="shared" si="150"/>
        <v>1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1">
        <v>0.53</v>
      </c>
      <c r="B100" s="2">
        <v>0.47</v>
      </c>
      <c r="C100" s="1">
        <v>0.47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7">
        <f t="shared" si="10"/>
        <v>32.66666667</v>
      </c>
      <c r="O100" s="10">
        <f t="shared" ref="O100:Q100" si="151">COUNTIFS(A:A, "&lt;" &amp; ($N101))/COUNT(A:A)
</f>
        <v>1</v>
      </c>
      <c r="P100" s="10">
        <f t="shared" si="151"/>
        <v>1</v>
      </c>
      <c r="Q100" s="10">
        <f t="shared" si="151"/>
        <v>1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1">
        <v>0.84</v>
      </c>
      <c r="B101" s="2">
        <v>0.84</v>
      </c>
      <c r="C101" s="1">
        <v>0.62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7">
        <f t="shared" si="10"/>
        <v>33</v>
      </c>
      <c r="O101" s="10">
        <f t="shared" ref="O101:Q101" si="152">COUNTIFS(A:A, "&lt;" &amp; ($N102))/COUNT(A:A)
</f>
        <v>1</v>
      </c>
      <c r="P101" s="10">
        <f t="shared" si="152"/>
        <v>1</v>
      </c>
      <c r="Q101" s="10">
        <f t="shared" si="152"/>
        <v>1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1">
        <v>1.1</v>
      </c>
      <c r="B102" s="2">
        <v>0.85</v>
      </c>
      <c r="C102" s="1">
        <v>0.91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7">
        <f t="shared" si="10"/>
        <v>33.33333333</v>
      </c>
      <c r="O102" s="10">
        <f t="shared" ref="O102:Q102" si="153">COUNTIFS(A:A, "&lt;" &amp; ($N103))/COUNT(A:A)
</f>
        <v>1</v>
      </c>
      <c r="P102" s="10">
        <f t="shared" si="153"/>
        <v>1</v>
      </c>
      <c r="Q102" s="10">
        <f t="shared" si="153"/>
        <v>1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1">
        <v>1.04</v>
      </c>
      <c r="B103" s="2">
        <v>0.46</v>
      </c>
      <c r="C103" s="1">
        <v>0.72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7">
        <f t="shared" si="10"/>
        <v>33.66666667</v>
      </c>
      <c r="O103" s="10">
        <f t="shared" ref="O103:Q103" si="154">COUNTIFS(A:A, "&lt;" &amp; ($N104))/COUNT(A:A)
</f>
        <v>1</v>
      </c>
      <c r="P103" s="10">
        <f t="shared" si="154"/>
        <v>1</v>
      </c>
      <c r="Q103" s="10">
        <f t="shared" si="154"/>
        <v>1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1">
        <v>0.91</v>
      </c>
      <c r="B104" s="2">
        <v>1.1</v>
      </c>
      <c r="C104" s="1">
        <v>0.47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7">
        <f t="shared" si="10"/>
        <v>34</v>
      </c>
      <c r="O104" s="10">
        <f t="shared" ref="O104:Q104" si="155">COUNTIFS(A:A, "&lt;" &amp; ($N105))/COUNT(A:A)
</f>
        <v>1</v>
      </c>
      <c r="P104" s="10">
        <f t="shared" si="155"/>
        <v>1</v>
      </c>
      <c r="Q104" s="10">
        <f t="shared" si="155"/>
        <v>1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1">
        <v>0.66</v>
      </c>
      <c r="B105" s="2">
        <v>0.78</v>
      </c>
      <c r="C105" s="1">
        <v>0.53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7">
        <f t="shared" si="10"/>
        <v>34.33333333</v>
      </c>
      <c r="O105" s="10">
        <f t="shared" ref="O105:Q105" si="156">COUNTIFS(A:A, "&lt;" &amp; ($N106))/COUNT(A:A)
</f>
        <v>1</v>
      </c>
      <c r="P105" s="10">
        <f t="shared" si="156"/>
        <v>1</v>
      </c>
      <c r="Q105" s="10">
        <f t="shared" si="156"/>
        <v>1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1">
        <v>0.66</v>
      </c>
      <c r="B106" s="2">
        <v>0.72</v>
      </c>
      <c r="C106" s="1">
        <v>0.72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7">
        <f t="shared" si="10"/>
        <v>34.66666667</v>
      </c>
      <c r="O106" s="10">
        <f t="shared" ref="O106:Q106" si="157">COUNTIFS(A:A, "&lt;" &amp; ($N107))/COUNT(A:A)
</f>
        <v>1</v>
      </c>
      <c r="P106" s="10">
        <f t="shared" si="157"/>
        <v>1</v>
      </c>
      <c r="Q106" s="10">
        <f t="shared" si="157"/>
        <v>1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1">
        <v>0.68</v>
      </c>
      <c r="B107" s="2">
        <v>0.66</v>
      </c>
      <c r="C107" s="1">
        <v>1.36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7">
        <f t="shared" si="10"/>
        <v>35</v>
      </c>
      <c r="O107" s="10">
        <f t="shared" ref="O107:Q107" si="158">COUNTIFS(A:A, "&lt;" &amp; ($N108))/COUNT(A:A)
</f>
        <v>1</v>
      </c>
      <c r="P107" s="10">
        <f t="shared" si="158"/>
        <v>1</v>
      </c>
      <c r="Q107" s="10">
        <f t="shared" si="158"/>
        <v>1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1">
        <v>0.46</v>
      </c>
      <c r="B108" s="2">
        <v>0.85</v>
      </c>
      <c r="C108" s="1">
        <v>1.1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7">
        <f t="shared" si="10"/>
        <v>35.33333333</v>
      </c>
      <c r="O108" s="10">
        <f t="shared" ref="O108:Q108" si="159">COUNTIFS(A:A, "&lt;" &amp; ($N109))/COUNT(A:A)
</f>
        <v>1</v>
      </c>
      <c r="P108" s="10">
        <f t="shared" si="159"/>
        <v>1</v>
      </c>
      <c r="Q108" s="10">
        <f t="shared" si="159"/>
        <v>1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1">
        <v>0.47</v>
      </c>
      <c r="B109" s="2">
        <v>1.1</v>
      </c>
      <c r="C109" s="1">
        <v>0.53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7">
        <f t="shared" si="10"/>
        <v>35.66666667</v>
      </c>
      <c r="O109" s="10">
        <f t="shared" ref="O109:Q109" si="160">COUNTIFS(A:A, "&lt;" &amp; ($N110))/COUNT(A:A)
</f>
        <v>1</v>
      </c>
      <c r="P109" s="10">
        <f t="shared" si="160"/>
        <v>1</v>
      </c>
      <c r="Q109" s="10">
        <f t="shared" si="160"/>
        <v>1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1">
        <v>0.47</v>
      </c>
      <c r="B110" s="2">
        <v>1.1</v>
      </c>
      <c r="C110" s="1">
        <v>0.78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7">
        <f t="shared" si="10"/>
        <v>36</v>
      </c>
      <c r="O110" s="10">
        <f t="shared" ref="O110:Q110" si="161">COUNTIFS(A:A, "&lt;" &amp; ($N111))/COUNT(A:A)
</f>
        <v>1</v>
      </c>
      <c r="P110" s="10">
        <f t="shared" si="161"/>
        <v>1</v>
      </c>
      <c r="Q110" s="10">
        <f t="shared" si="161"/>
        <v>1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1">
        <v>1.1</v>
      </c>
      <c r="B111" s="2">
        <v>0.78</v>
      </c>
      <c r="C111" s="1">
        <v>0.6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7">
        <f t="shared" si="10"/>
        <v>36.33333333</v>
      </c>
      <c r="O111" s="10">
        <f t="shared" ref="O111:Q111" si="162">COUNTIFS(A:A, "&lt;" &amp; ($N112))/COUNT(A:A)
</f>
        <v>1</v>
      </c>
      <c r="P111" s="10">
        <f t="shared" si="162"/>
        <v>1</v>
      </c>
      <c r="Q111" s="10">
        <f t="shared" si="162"/>
        <v>1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1">
        <v>0.47</v>
      </c>
      <c r="B112" s="2">
        <v>0.66</v>
      </c>
      <c r="C112" s="1">
        <v>0.97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7">
        <f t="shared" si="10"/>
        <v>36.66666667</v>
      </c>
      <c r="O112" s="10">
        <f t="shared" ref="O112:Q112" si="163">COUNTIFS(A:A, "&lt;" &amp; ($N113))/COUNT(A:A)
</f>
        <v>1</v>
      </c>
      <c r="P112" s="10">
        <f t="shared" si="163"/>
        <v>1</v>
      </c>
      <c r="Q112" s="10">
        <f t="shared" si="163"/>
        <v>1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1">
        <v>0.85</v>
      </c>
      <c r="B113" s="2">
        <v>1.04</v>
      </c>
      <c r="C113" s="1">
        <v>0.85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7">
        <f t="shared" si="10"/>
        <v>37</v>
      </c>
      <c r="O113" s="10">
        <f t="shared" ref="O113:Q113" si="164">COUNTIFS(A:A, "&lt;" &amp; ($N114))/COUNT(A:A)
</f>
        <v>1</v>
      </c>
      <c r="P113" s="10">
        <f t="shared" si="164"/>
        <v>1</v>
      </c>
      <c r="Q113" s="10">
        <f t="shared" si="164"/>
        <v>1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1">
        <v>0.47</v>
      </c>
      <c r="B114" s="2">
        <v>0.59</v>
      </c>
      <c r="C114" s="1">
        <v>0.87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7">
        <f t="shared" si="10"/>
        <v>37.33333333</v>
      </c>
      <c r="O114" s="10">
        <f t="shared" ref="O114:Q114" si="165">COUNTIFS(A:A, "&lt;" &amp; ($N115))/COUNT(A:A)
</f>
        <v>1</v>
      </c>
      <c r="P114" s="10">
        <f t="shared" si="165"/>
        <v>1</v>
      </c>
      <c r="Q114" s="10">
        <f t="shared" si="165"/>
        <v>1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1">
        <v>0.97</v>
      </c>
      <c r="B115" s="2">
        <v>1.1</v>
      </c>
      <c r="C115" s="1">
        <v>0.6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7">
        <f t="shared" si="10"/>
        <v>37.66666667</v>
      </c>
      <c r="O115" s="10">
        <f t="shared" ref="O115:Q115" si="166">COUNTIFS(A:A, "&lt;" &amp; ($N116))/COUNT(A:A)
</f>
        <v>1</v>
      </c>
      <c r="P115" s="10">
        <f t="shared" si="166"/>
        <v>1</v>
      </c>
      <c r="Q115" s="10">
        <f t="shared" si="166"/>
        <v>1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1">
        <v>0.47</v>
      </c>
      <c r="B116" s="2">
        <v>0.72</v>
      </c>
      <c r="C116" s="1">
        <v>1.04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7">
        <f t="shared" si="10"/>
        <v>38</v>
      </c>
      <c r="O116" s="10">
        <f t="shared" ref="O116:Q116" si="167">COUNTIFS(A:A, "&lt;" &amp; ($N117))/COUNT(A:A)
</f>
        <v>1</v>
      </c>
      <c r="P116" s="10">
        <f t="shared" si="167"/>
        <v>1</v>
      </c>
      <c r="Q116" s="10">
        <f t="shared" si="167"/>
        <v>1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1">
        <v>0.47</v>
      </c>
      <c r="B117" s="2">
        <v>1.1</v>
      </c>
      <c r="C117" s="1">
        <v>0.72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7">
        <f t="shared" si="10"/>
        <v>38.33333333</v>
      </c>
      <c r="O117" s="10">
        <f t="shared" ref="O117:Q117" si="168">COUNTIFS(A:A, "&lt;" &amp; ($N118))/COUNT(A:A)
</f>
        <v>1</v>
      </c>
      <c r="P117" s="10">
        <f t="shared" si="168"/>
        <v>1</v>
      </c>
      <c r="Q117" s="10">
        <f t="shared" si="168"/>
        <v>1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1">
        <v>1.04</v>
      </c>
      <c r="B118" s="2">
        <v>0.78</v>
      </c>
      <c r="C118" s="1">
        <v>1.1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7">
        <f t="shared" si="10"/>
        <v>38.66666667</v>
      </c>
      <c r="O118" s="10">
        <f t="shared" ref="O118:Q118" si="169">COUNTIFS(A:A, "&lt;" &amp; ($N119))/COUNT(A:A)
</f>
        <v>1</v>
      </c>
      <c r="P118" s="10">
        <f t="shared" si="169"/>
        <v>1</v>
      </c>
      <c r="Q118" s="10">
        <f t="shared" si="169"/>
        <v>1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1">
        <v>1.1</v>
      </c>
      <c r="B119" s="2">
        <v>1.1</v>
      </c>
      <c r="C119" s="1">
        <v>0.62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7">
        <f t="shared" si="10"/>
        <v>39</v>
      </c>
      <c r="O119" s="10">
        <f t="shared" ref="O119:Q119" si="170">COUNTIFS(A:A, "&lt;" &amp; ($N120))/COUNT(A:A)
</f>
        <v>1</v>
      </c>
      <c r="P119" s="10">
        <f t="shared" si="170"/>
        <v>1</v>
      </c>
      <c r="Q119" s="10">
        <f t="shared" si="170"/>
        <v>1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1">
        <v>0.53</v>
      </c>
      <c r="B120" s="2">
        <v>0.47</v>
      </c>
      <c r="C120" s="1">
        <v>0.6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7">
        <f t="shared" si="10"/>
        <v>39.33333333</v>
      </c>
      <c r="O120" s="10">
        <f t="shared" ref="O120:Q120" si="171">COUNTIFS(A:A, "&lt;" &amp; ($N121))/COUNT(A:A)
</f>
        <v>1</v>
      </c>
      <c r="P120" s="10">
        <f t="shared" si="171"/>
        <v>1</v>
      </c>
      <c r="Q120" s="10">
        <f t="shared" si="171"/>
        <v>1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1">
        <v>0.47</v>
      </c>
      <c r="B121" s="2">
        <v>1.1</v>
      </c>
      <c r="C121" s="1">
        <v>1.49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7">
        <f t="shared" si="10"/>
        <v>39.66666667</v>
      </c>
      <c r="O121" s="10">
        <f t="shared" ref="O121:Q121" si="172">COUNTIFS(A:A, "&lt;" &amp; ($N122))/COUNT(A:A)
</f>
        <v>1</v>
      </c>
      <c r="P121" s="10">
        <f t="shared" si="172"/>
        <v>1</v>
      </c>
      <c r="Q121" s="10">
        <f t="shared" si="172"/>
        <v>1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1">
        <v>1.06</v>
      </c>
      <c r="B122" s="2">
        <v>0.78</v>
      </c>
      <c r="C122" s="1">
        <v>1.1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7">
        <f t="shared" si="10"/>
        <v>40</v>
      </c>
      <c r="O122" s="10">
        <v>1.0</v>
      </c>
      <c r="P122" s="10">
        <v>1.0</v>
      </c>
      <c r="Q122" s="10">
        <v>1.0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1">
        <v>0.72</v>
      </c>
      <c r="B123" s="2">
        <v>0.72</v>
      </c>
      <c r="C123" s="1">
        <v>0.81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8"/>
      <c r="O123" s="11"/>
      <c r="P123" s="11"/>
      <c r="Q123" s="11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1">
        <v>1.06</v>
      </c>
      <c r="B124" s="2">
        <v>0.47</v>
      </c>
      <c r="C124" s="1">
        <v>0.59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8"/>
      <c r="O124" s="11"/>
      <c r="P124" s="11"/>
      <c r="Q124" s="11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1">
        <v>0.47</v>
      </c>
      <c r="B125" s="2">
        <v>0.47</v>
      </c>
      <c r="C125" s="1">
        <v>0.62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8"/>
      <c r="O125" s="11"/>
      <c r="P125" s="11"/>
      <c r="Q125" s="11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1">
        <v>0.6</v>
      </c>
      <c r="B126" s="2">
        <v>1.1</v>
      </c>
      <c r="C126" s="1">
        <v>0.59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8"/>
      <c r="O126" s="11"/>
      <c r="P126" s="11"/>
      <c r="Q126" s="11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1">
        <v>0.53</v>
      </c>
      <c r="B127" s="2">
        <v>0.91</v>
      </c>
      <c r="C127" s="1">
        <v>1.1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8"/>
      <c r="O127" s="11"/>
      <c r="P127" s="11"/>
      <c r="Q127" s="11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1">
        <v>0.85</v>
      </c>
      <c r="B128" s="2">
        <v>0.46</v>
      </c>
      <c r="C128" s="1">
        <v>0.59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8"/>
      <c r="O128" s="11"/>
      <c r="P128" s="11"/>
      <c r="Q128" s="11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1">
        <v>0.53</v>
      </c>
      <c r="B129" s="2">
        <v>0.62</v>
      </c>
      <c r="C129" s="1">
        <v>0.72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8"/>
      <c r="O129" s="11"/>
      <c r="P129" s="11"/>
      <c r="Q129" s="11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1">
        <v>0.6</v>
      </c>
      <c r="B130" s="2">
        <v>1.1</v>
      </c>
      <c r="C130" s="1">
        <v>0.84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8"/>
      <c r="O130" s="11"/>
      <c r="P130" s="11"/>
      <c r="Q130" s="11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1">
        <v>0.59</v>
      </c>
      <c r="B131" s="2">
        <v>0.84</v>
      </c>
      <c r="C131" s="1">
        <v>0.6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8"/>
      <c r="O131" s="11"/>
      <c r="P131" s="11"/>
      <c r="Q131" s="11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1">
        <v>0.66</v>
      </c>
      <c r="B132" s="2">
        <v>0.91</v>
      </c>
      <c r="C132" s="1">
        <v>0.78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8"/>
      <c r="O132" s="11"/>
      <c r="P132" s="11"/>
      <c r="Q132" s="11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1">
        <v>0.55</v>
      </c>
      <c r="B133" s="2">
        <v>0.47</v>
      </c>
      <c r="C133" s="1">
        <v>0.88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8"/>
      <c r="O133" s="11"/>
      <c r="P133" s="11"/>
      <c r="Q133" s="11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1">
        <v>1.1</v>
      </c>
      <c r="B134" s="2">
        <v>0.97</v>
      </c>
      <c r="C134" s="1">
        <v>1.1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8"/>
      <c r="O134" s="11"/>
      <c r="P134" s="11"/>
      <c r="Q134" s="11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1">
        <v>0.66</v>
      </c>
      <c r="B135" s="2">
        <v>1.07</v>
      </c>
      <c r="C135" s="1">
        <v>0.82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8"/>
      <c r="O135" s="11"/>
      <c r="P135" s="11"/>
      <c r="Q135" s="11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1">
        <v>0.6</v>
      </c>
      <c r="B136" s="2">
        <v>1.1</v>
      </c>
      <c r="C136" s="1">
        <v>1.04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8"/>
      <c r="O136" s="11"/>
      <c r="P136" s="11"/>
      <c r="Q136" s="11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1">
        <v>0.91</v>
      </c>
      <c r="B137" s="2">
        <v>1.07</v>
      </c>
      <c r="C137" s="1">
        <v>0.72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8"/>
      <c r="O137" s="11"/>
      <c r="P137" s="11"/>
      <c r="Q137" s="11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1">
        <v>0.91</v>
      </c>
      <c r="B138" s="2">
        <v>0.6</v>
      </c>
      <c r="C138" s="1">
        <v>1.04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8"/>
      <c r="O138" s="11"/>
      <c r="P138" s="11"/>
      <c r="Q138" s="11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1">
        <v>0.94</v>
      </c>
      <c r="B139" s="2">
        <v>1.1</v>
      </c>
      <c r="C139" s="1">
        <v>0.78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8"/>
      <c r="O139" s="11"/>
      <c r="P139" s="11"/>
      <c r="Q139" s="11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1">
        <v>0.47</v>
      </c>
      <c r="B140" s="2">
        <v>0.46</v>
      </c>
      <c r="C140" s="1">
        <v>0.94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8"/>
      <c r="O140" s="11"/>
      <c r="P140" s="11"/>
      <c r="Q140" s="11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1">
        <v>1.04</v>
      </c>
      <c r="B141" s="2">
        <v>1.1</v>
      </c>
      <c r="C141" s="1">
        <v>1.49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8"/>
      <c r="O141" s="11"/>
      <c r="P141" s="11"/>
      <c r="Q141" s="11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1">
        <v>0.72</v>
      </c>
      <c r="B142" s="2">
        <v>0.66</v>
      </c>
      <c r="C142" s="1">
        <v>0.78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8"/>
      <c r="O142" s="11"/>
      <c r="P142" s="11"/>
      <c r="Q142" s="11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1">
        <v>0.47</v>
      </c>
      <c r="B143" s="2">
        <v>0.85</v>
      </c>
      <c r="C143" s="1">
        <v>0.85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8"/>
      <c r="O143" s="11"/>
      <c r="P143" s="11"/>
      <c r="Q143" s="11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1">
        <v>0.47</v>
      </c>
      <c r="B144" s="2">
        <v>0.72</v>
      </c>
      <c r="C144" s="1">
        <v>0.5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8"/>
      <c r="O144" s="11"/>
      <c r="P144" s="11"/>
      <c r="Q144" s="11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1">
        <v>0.46</v>
      </c>
      <c r="B145" s="2">
        <v>1.04</v>
      </c>
      <c r="C145" s="1">
        <v>0.91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8"/>
      <c r="O145" s="11"/>
      <c r="P145" s="11"/>
      <c r="Q145" s="11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1">
        <v>0.66</v>
      </c>
      <c r="B146" s="2">
        <v>0.55</v>
      </c>
      <c r="C146" s="1">
        <v>0.61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8"/>
      <c r="O146" s="11"/>
      <c r="P146" s="11"/>
      <c r="Q146" s="11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1">
        <v>0.72</v>
      </c>
      <c r="B147" s="2">
        <v>0.84</v>
      </c>
      <c r="C147" s="1">
        <v>0.78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8"/>
      <c r="O147" s="11"/>
      <c r="P147" s="11"/>
      <c r="Q147" s="11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1">
        <v>0.53</v>
      </c>
      <c r="B148" s="2">
        <v>0.78</v>
      </c>
      <c r="C148" s="1">
        <v>1.05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8"/>
      <c r="O148" s="11"/>
      <c r="P148" s="11"/>
      <c r="Q148" s="11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1">
        <v>1.06</v>
      </c>
      <c r="B149" s="2">
        <v>0.78</v>
      </c>
      <c r="C149" s="1">
        <v>0.97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8"/>
      <c r="O149" s="11"/>
      <c r="P149" s="11"/>
      <c r="Q149" s="11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1">
        <v>0.97</v>
      </c>
      <c r="B150" s="2">
        <v>0.78</v>
      </c>
      <c r="C150" s="1">
        <v>1.1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8"/>
      <c r="O150" s="11"/>
      <c r="P150" s="11"/>
      <c r="Q150" s="11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1">
        <v>1.06</v>
      </c>
      <c r="B151" s="2">
        <v>1.1</v>
      </c>
      <c r="C151" s="1">
        <v>0.85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8"/>
      <c r="O151" s="11"/>
      <c r="P151" s="11"/>
      <c r="Q151" s="11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1">
        <v>0.47</v>
      </c>
      <c r="B152" s="2">
        <v>1.04</v>
      </c>
      <c r="C152" s="1">
        <v>0.72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8"/>
      <c r="O152" s="11"/>
      <c r="P152" s="11"/>
      <c r="Q152" s="11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1">
        <v>1.0</v>
      </c>
      <c r="B153" s="2">
        <v>0.87</v>
      </c>
      <c r="C153" s="1">
        <v>1.3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8"/>
      <c r="O153" s="11"/>
      <c r="P153" s="11"/>
      <c r="Q153" s="11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1">
        <v>0.53</v>
      </c>
      <c r="B154" s="2">
        <v>0.97</v>
      </c>
      <c r="C154" s="1">
        <v>1.1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8"/>
      <c r="O154" s="11"/>
      <c r="P154" s="11"/>
      <c r="Q154" s="11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1">
        <v>1.11</v>
      </c>
      <c r="B155" s="2">
        <v>0.97</v>
      </c>
      <c r="C155" s="1">
        <v>1.04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8"/>
      <c r="O155" s="11"/>
      <c r="P155" s="11"/>
      <c r="Q155" s="11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1">
        <v>0.85</v>
      </c>
      <c r="B156" s="2">
        <v>0.78</v>
      </c>
      <c r="C156" s="1">
        <v>0.47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8"/>
      <c r="O156" s="11"/>
      <c r="P156" s="11"/>
      <c r="Q156" s="11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1">
        <v>0.47</v>
      </c>
      <c r="B157" s="2">
        <v>1.1</v>
      </c>
      <c r="C157" s="1">
        <v>1.36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8"/>
      <c r="O157" s="11"/>
      <c r="P157" s="11"/>
      <c r="Q157" s="11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1">
        <v>0.6</v>
      </c>
      <c r="B158" s="2">
        <v>1.1</v>
      </c>
      <c r="C158" s="1">
        <v>0.6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8"/>
      <c r="O158" s="11"/>
      <c r="P158" s="11"/>
      <c r="Q158" s="11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1">
        <v>0.6</v>
      </c>
      <c r="B159" s="2">
        <v>0.53</v>
      </c>
      <c r="C159" s="1">
        <v>1.1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8"/>
      <c r="O159" s="11"/>
      <c r="P159" s="11"/>
      <c r="Q159" s="11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1">
        <v>0.47</v>
      </c>
      <c r="B160" s="2">
        <v>0.91</v>
      </c>
      <c r="C160" s="1">
        <v>1.04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8"/>
      <c r="O160" s="11"/>
      <c r="P160" s="11"/>
      <c r="Q160" s="11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1">
        <v>0.97</v>
      </c>
      <c r="B161" s="2">
        <v>0.57</v>
      </c>
      <c r="C161" s="1">
        <v>0.66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8"/>
      <c r="O161" s="11"/>
      <c r="P161" s="11"/>
      <c r="Q161" s="11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1">
        <v>1.1</v>
      </c>
      <c r="B162" s="2">
        <v>0.91</v>
      </c>
      <c r="C162" s="1">
        <v>0.78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8"/>
      <c r="O162" s="11"/>
      <c r="P162" s="11"/>
      <c r="Q162" s="11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1">
        <v>0.85</v>
      </c>
      <c r="B163" s="2">
        <v>1.04</v>
      </c>
      <c r="C163" s="1">
        <v>0.72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8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1">
        <v>1.1</v>
      </c>
      <c r="B164" s="2">
        <v>0.85</v>
      </c>
      <c r="C164" s="1">
        <v>0.46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8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1">
        <v>0.53</v>
      </c>
      <c r="B165" s="2">
        <v>0.78</v>
      </c>
      <c r="C165" s="1">
        <v>0.55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8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1">
        <v>0.47</v>
      </c>
      <c r="B166" s="2">
        <v>1.06</v>
      </c>
      <c r="C166" s="1">
        <v>0.46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8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1">
        <v>0.53</v>
      </c>
      <c r="B167" s="2">
        <v>0.85</v>
      </c>
      <c r="C167" s="1">
        <v>1.04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8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1">
        <v>1.1</v>
      </c>
      <c r="B168" s="2">
        <v>1.1</v>
      </c>
      <c r="C168" s="1">
        <v>1.1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8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1">
        <v>0.72</v>
      </c>
      <c r="B169" s="2">
        <v>0.47</v>
      </c>
      <c r="C169" s="1">
        <v>1.1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8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1">
        <v>0.47</v>
      </c>
      <c r="B170" s="2">
        <v>0.66</v>
      </c>
      <c r="C170" s="1">
        <v>1.04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8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1">
        <v>0.47</v>
      </c>
      <c r="B171" s="2">
        <v>0.47</v>
      </c>
      <c r="C171" s="1">
        <v>0.85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8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1">
        <v>1.04</v>
      </c>
      <c r="B172" s="2">
        <v>0.59</v>
      </c>
      <c r="C172" s="1">
        <v>0.91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8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1">
        <v>0.59</v>
      </c>
      <c r="B173" s="2">
        <v>0.55</v>
      </c>
      <c r="C173" s="1">
        <v>0.98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8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1">
        <v>1.1</v>
      </c>
      <c r="B174" s="2">
        <v>0.78</v>
      </c>
      <c r="C174" s="1">
        <v>1.1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8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1">
        <v>0.6</v>
      </c>
      <c r="B175" s="2">
        <v>0.58</v>
      </c>
      <c r="C175" s="1">
        <v>0.85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8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1">
        <v>1.03</v>
      </c>
      <c r="B176" s="2">
        <v>0.78</v>
      </c>
      <c r="C176" s="1">
        <v>0.98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8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1">
        <v>0.55</v>
      </c>
      <c r="B177" s="2">
        <v>0.91</v>
      </c>
      <c r="C177" s="1">
        <v>0.57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8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1">
        <v>0.53</v>
      </c>
      <c r="B178" s="2">
        <v>1.1</v>
      </c>
      <c r="C178" s="1">
        <v>0.72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8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1">
        <v>0.46</v>
      </c>
      <c r="B179" s="2">
        <v>0.46</v>
      </c>
      <c r="C179" s="1">
        <v>0.78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8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1">
        <v>1.1</v>
      </c>
      <c r="B180" s="2">
        <v>0.47</v>
      </c>
      <c r="C180" s="1">
        <v>0.47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8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1">
        <v>0.91</v>
      </c>
      <c r="B181" s="2">
        <v>0.53</v>
      </c>
      <c r="C181" s="1">
        <v>0.72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8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1">
        <v>0.78</v>
      </c>
      <c r="B182" s="2">
        <v>0.47</v>
      </c>
      <c r="C182" s="1">
        <v>0.46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8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1">
        <v>1.1</v>
      </c>
      <c r="B183" s="2">
        <v>0.66</v>
      </c>
      <c r="C183" s="1">
        <v>1.49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8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1">
        <v>0.47</v>
      </c>
      <c r="B184" s="2">
        <v>0.91</v>
      </c>
      <c r="C184" s="1">
        <v>0.78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8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1">
        <v>0.8</v>
      </c>
      <c r="B185" s="2">
        <v>0.6</v>
      </c>
      <c r="C185" s="1">
        <v>1.04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8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1">
        <v>0.78</v>
      </c>
      <c r="B186" s="2">
        <v>1.1</v>
      </c>
      <c r="C186" s="1">
        <v>0.91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8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1">
        <v>1.1</v>
      </c>
      <c r="B187" s="2">
        <v>0.78</v>
      </c>
      <c r="C187" s="1">
        <v>0.66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8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1">
        <v>1.1</v>
      </c>
      <c r="B188" s="2">
        <v>0.91</v>
      </c>
      <c r="C188" s="1">
        <v>0.97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8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1">
        <v>0.99</v>
      </c>
      <c r="B189" s="2">
        <v>1.04</v>
      </c>
      <c r="C189" s="1">
        <v>0.84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8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1">
        <v>0.84</v>
      </c>
      <c r="B190" s="2">
        <v>0.91</v>
      </c>
      <c r="C190" s="1">
        <v>0.46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8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1">
        <v>0.78</v>
      </c>
      <c r="B191" s="2">
        <v>0.59</v>
      </c>
      <c r="C191" s="1">
        <v>1.1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8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1">
        <v>0.72</v>
      </c>
      <c r="B192" s="2">
        <v>1.1</v>
      </c>
      <c r="C192" s="1">
        <v>1.1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8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1">
        <v>0.84</v>
      </c>
      <c r="B193" s="2">
        <v>0.47</v>
      </c>
      <c r="C193" s="1">
        <v>1.1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8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1">
        <v>0.91</v>
      </c>
      <c r="B194" s="2">
        <v>0.78</v>
      </c>
      <c r="C194" s="1">
        <v>0.47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8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1">
        <v>1.1</v>
      </c>
      <c r="B195" s="2">
        <v>0.56</v>
      </c>
      <c r="C195" s="1">
        <v>1.1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8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1">
        <v>0.66</v>
      </c>
      <c r="B196" s="2">
        <v>0.85</v>
      </c>
      <c r="C196" s="1">
        <v>0.47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8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1">
        <v>1.1</v>
      </c>
      <c r="B197" s="2">
        <v>0.78</v>
      </c>
      <c r="C197" s="1">
        <v>1.49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8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1">
        <v>0.66</v>
      </c>
      <c r="B198" s="2">
        <v>1.1</v>
      </c>
      <c r="C198" s="1">
        <v>1.1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8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1">
        <v>0.47</v>
      </c>
      <c r="B199" s="2">
        <v>1.1</v>
      </c>
      <c r="C199" s="1">
        <v>0.66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8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1">
        <v>0.53</v>
      </c>
      <c r="B200" s="2">
        <v>0.47</v>
      </c>
      <c r="C200" s="1">
        <v>0.91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8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1">
        <v>0.72</v>
      </c>
      <c r="B201" s="2">
        <v>0.85</v>
      </c>
      <c r="C201" s="1">
        <v>1.43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8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1">
        <v>0.66</v>
      </c>
      <c r="B202" s="2">
        <v>0.81</v>
      </c>
      <c r="C202" s="1">
        <v>0.72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8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1">
        <v>1.1</v>
      </c>
      <c r="B203" s="2">
        <v>0.97</v>
      </c>
      <c r="C203" s="1">
        <v>0.53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8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1">
        <v>0.47</v>
      </c>
      <c r="B204" s="2">
        <v>1.1</v>
      </c>
      <c r="C204" s="1">
        <v>0.72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8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1">
        <v>0.49</v>
      </c>
      <c r="B205" s="2">
        <v>1.1</v>
      </c>
      <c r="C205" s="1">
        <v>1.1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8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1">
        <v>0.53</v>
      </c>
      <c r="B206" s="2">
        <v>0.47</v>
      </c>
      <c r="C206" s="1">
        <v>1.04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8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1">
        <v>0.47</v>
      </c>
      <c r="B207" s="2">
        <v>1.1</v>
      </c>
      <c r="C207" s="1">
        <v>0.85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8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1">
        <v>0.85</v>
      </c>
      <c r="B208" s="2">
        <v>0.59</v>
      </c>
      <c r="C208" s="1">
        <v>0.99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8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1">
        <v>0.72</v>
      </c>
      <c r="B209" s="2">
        <v>1.1</v>
      </c>
      <c r="C209" s="1">
        <v>0.78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8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1">
        <v>1.04</v>
      </c>
      <c r="B210" s="2">
        <v>0.81</v>
      </c>
      <c r="C210" s="1">
        <v>1.05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8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1">
        <v>1.1</v>
      </c>
      <c r="B211" s="2">
        <v>0.78</v>
      </c>
      <c r="C211" s="1">
        <v>1.1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8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1">
        <v>0.6</v>
      </c>
      <c r="B212" s="2">
        <v>0.47</v>
      </c>
      <c r="C212" s="1">
        <v>0.91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8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1">
        <v>0.97</v>
      </c>
      <c r="B213" s="2">
        <v>1.1</v>
      </c>
      <c r="C213" s="1">
        <v>0.6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8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1">
        <v>0.46</v>
      </c>
      <c r="B214" s="2">
        <v>1.1</v>
      </c>
      <c r="C214" s="1">
        <v>1.06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8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1">
        <v>1.1</v>
      </c>
      <c r="B215" s="2">
        <v>1.03</v>
      </c>
      <c r="C215" s="1">
        <v>1.49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8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1">
        <v>0.88</v>
      </c>
      <c r="B216" s="2">
        <v>0.84</v>
      </c>
      <c r="C216" s="1">
        <v>1.1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8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1">
        <v>0.98</v>
      </c>
      <c r="B217" s="2">
        <v>0.78</v>
      </c>
      <c r="C217" s="1">
        <v>0.91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8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1">
        <v>0.47</v>
      </c>
      <c r="B218" s="2">
        <v>0.99</v>
      </c>
      <c r="C218" s="1">
        <v>1.1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8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1">
        <v>0.78</v>
      </c>
      <c r="B219" s="2">
        <v>0.72</v>
      </c>
      <c r="C219" s="1">
        <v>0.97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8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1">
        <v>0.72</v>
      </c>
      <c r="B220" s="2">
        <v>0.6</v>
      </c>
      <c r="C220" s="1">
        <v>0.53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8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1">
        <v>0.53</v>
      </c>
      <c r="B221" s="2">
        <v>0.53</v>
      </c>
      <c r="C221" s="1">
        <v>1.1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8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1">
        <v>0.97</v>
      </c>
      <c r="B222" s="2">
        <v>0.53</v>
      </c>
      <c r="C222" s="1">
        <v>1.1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8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1">
        <v>0.47</v>
      </c>
      <c r="B223" s="2">
        <v>0.66</v>
      </c>
      <c r="C223" s="1">
        <v>1.49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8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1">
        <v>0.47</v>
      </c>
      <c r="B224" s="2">
        <v>0.6</v>
      </c>
      <c r="C224" s="1">
        <v>0.87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8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1">
        <v>0.97</v>
      </c>
      <c r="B225" s="2">
        <v>1.1</v>
      </c>
      <c r="C225" s="1">
        <v>1.1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8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1">
        <v>0.47</v>
      </c>
      <c r="B226" s="2">
        <v>0.53</v>
      </c>
      <c r="C226" s="1">
        <v>1.1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8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1">
        <v>0.91</v>
      </c>
      <c r="B227" s="2">
        <v>0.47</v>
      </c>
      <c r="C227" s="1">
        <v>0.78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8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1">
        <v>1.1</v>
      </c>
      <c r="B228" s="2">
        <v>0.67</v>
      </c>
      <c r="C228" s="1">
        <v>1.04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8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1">
        <v>0.47</v>
      </c>
      <c r="B229" s="2">
        <v>0.91</v>
      </c>
      <c r="C229" s="1">
        <v>1.03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8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1">
        <v>0.94</v>
      </c>
      <c r="B230" s="2">
        <v>0.81</v>
      </c>
      <c r="C230" s="1">
        <v>0.6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8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1">
        <v>0.84</v>
      </c>
      <c r="B231" s="2">
        <v>0.78</v>
      </c>
      <c r="C231" s="1">
        <v>1.36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8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1">
        <v>1.1</v>
      </c>
      <c r="B232" s="2">
        <v>1.04</v>
      </c>
      <c r="C232" s="1">
        <v>1.03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8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1">
        <v>0.66</v>
      </c>
      <c r="B233" s="2">
        <v>0.72</v>
      </c>
      <c r="C233" s="1">
        <v>0.91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8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1">
        <v>0.97</v>
      </c>
      <c r="B234" s="2">
        <v>0.47</v>
      </c>
      <c r="C234" s="1">
        <v>0.54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8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1">
        <v>0.97</v>
      </c>
      <c r="B235" s="2">
        <v>0.78</v>
      </c>
      <c r="C235" s="1">
        <v>1.1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8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1">
        <v>0.66</v>
      </c>
      <c r="B236" s="2">
        <v>1.1</v>
      </c>
      <c r="C236" s="1">
        <v>0.6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8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1">
        <v>1.04</v>
      </c>
      <c r="B237" s="2">
        <v>0.84</v>
      </c>
      <c r="C237" s="1">
        <v>0.88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8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1">
        <v>0.97</v>
      </c>
      <c r="B238" s="2">
        <v>0.53</v>
      </c>
      <c r="C238" s="1">
        <v>0.72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8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1">
        <v>0.84</v>
      </c>
      <c r="B239" s="2">
        <v>1.01</v>
      </c>
      <c r="C239" s="1">
        <v>1.1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8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1">
        <v>0.53</v>
      </c>
      <c r="B240" s="2">
        <v>0.53</v>
      </c>
      <c r="C240" s="1">
        <v>1.1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8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1">
        <v>0.78</v>
      </c>
      <c r="B241" s="2">
        <v>0.62</v>
      </c>
      <c r="C241" s="1">
        <v>0.72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8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1">
        <v>0.59</v>
      </c>
      <c r="B242" s="2">
        <v>0.66</v>
      </c>
      <c r="C242" s="1">
        <v>0.85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8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1">
        <v>0.47</v>
      </c>
      <c r="B243" s="2">
        <v>0.6</v>
      </c>
      <c r="C243" s="1">
        <v>1.06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8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1">
        <v>0.53</v>
      </c>
      <c r="B244" s="2">
        <v>0.66</v>
      </c>
      <c r="C244" s="1">
        <v>0.78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8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1">
        <v>0.53</v>
      </c>
      <c r="B245" s="2">
        <v>0.53</v>
      </c>
      <c r="C245" s="1">
        <v>1.1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8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1">
        <v>0.97</v>
      </c>
      <c r="B246" s="2">
        <v>0.97</v>
      </c>
      <c r="C246" s="1">
        <v>0.59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8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1">
        <v>0.72</v>
      </c>
      <c r="B247" s="2">
        <v>0.66</v>
      </c>
      <c r="C247" s="1">
        <v>0.78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8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1">
        <v>0.47</v>
      </c>
      <c r="B248" s="2">
        <v>0.78</v>
      </c>
      <c r="C248" s="1">
        <v>0.66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8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1">
        <v>0.47</v>
      </c>
      <c r="B249" s="2">
        <v>0.91</v>
      </c>
      <c r="C249" s="1">
        <v>1.04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8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1">
        <v>0.66</v>
      </c>
      <c r="B250" s="2">
        <v>1.1</v>
      </c>
      <c r="C250" s="1">
        <v>0.66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8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1">
        <v>0.53</v>
      </c>
      <c r="B251" s="2">
        <v>0.91</v>
      </c>
      <c r="C251" s="1">
        <v>0.53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8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1">
        <v>0.78</v>
      </c>
      <c r="B252" s="2">
        <v>0.55</v>
      </c>
      <c r="C252" s="1">
        <v>1.06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8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1">
        <v>1.0</v>
      </c>
      <c r="B253" s="2">
        <v>0.72</v>
      </c>
      <c r="C253" s="1">
        <v>0.66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8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1">
        <v>1.1</v>
      </c>
      <c r="B254" s="2">
        <v>0.91</v>
      </c>
      <c r="C254" s="1">
        <v>0.66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8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1">
        <v>1.1</v>
      </c>
      <c r="B255" s="2">
        <v>1.1</v>
      </c>
      <c r="C255" s="1">
        <v>0.72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8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1">
        <v>0.85</v>
      </c>
      <c r="B256" s="2">
        <v>0.78</v>
      </c>
      <c r="C256" s="1">
        <v>1.04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8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1">
        <v>0.47</v>
      </c>
      <c r="B257" s="2">
        <v>0.59</v>
      </c>
      <c r="C257" s="1">
        <v>1.1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8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1">
        <v>0.87</v>
      </c>
      <c r="B258" s="2">
        <v>0.74</v>
      </c>
      <c r="C258" s="1">
        <v>0.6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8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1">
        <v>0.84</v>
      </c>
      <c r="B259" s="2">
        <v>0.78</v>
      </c>
      <c r="C259" s="1">
        <v>0.53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8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1">
        <v>0.46</v>
      </c>
      <c r="B260" s="2">
        <v>1.0</v>
      </c>
      <c r="C260" s="1">
        <v>1.1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8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1">
        <v>1.04</v>
      </c>
      <c r="B261" s="2">
        <v>1.04</v>
      </c>
      <c r="C261" s="1">
        <v>0.98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8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1">
        <v>0.53</v>
      </c>
      <c r="B262" s="2">
        <v>0.72</v>
      </c>
      <c r="C262" s="1">
        <v>1.06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8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1">
        <v>0.46</v>
      </c>
      <c r="B263" s="2">
        <v>0.66</v>
      </c>
      <c r="C263" s="1">
        <v>1.1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8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1">
        <v>1.1</v>
      </c>
      <c r="B264" s="2">
        <v>0.72</v>
      </c>
      <c r="C264" s="1">
        <v>0.59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8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1">
        <v>1.1</v>
      </c>
      <c r="B265" s="2">
        <v>0.47</v>
      </c>
      <c r="C265" s="1">
        <v>1.1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8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1">
        <v>1.04</v>
      </c>
      <c r="B266" s="2">
        <v>1.1</v>
      </c>
      <c r="C266" s="1">
        <v>0.74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8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1">
        <v>0.97</v>
      </c>
      <c r="B267" s="2">
        <v>1.1</v>
      </c>
      <c r="C267" s="1">
        <v>1.36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8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1">
        <v>0.66</v>
      </c>
      <c r="B268" s="2">
        <v>0.85</v>
      </c>
      <c r="C268" s="1">
        <v>0.74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8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1">
        <v>1.07</v>
      </c>
      <c r="B269" s="2">
        <v>0.47</v>
      </c>
      <c r="C269" s="1">
        <v>0.78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8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1">
        <v>0.65</v>
      </c>
      <c r="B270" s="2">
        <v>1.1</v>
      </c>
      <c r="C270" s="1">
        <v>0.91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8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1">
        <v>0.61</v>
      </c>
      <c r="B271" s="2">
        <v>1.1</v>
      </c>
      <c r="C271" s="1">
        <v>1.43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8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1">
        <v>1.1</v>
      </c>
      <c r="B272" s="2">
        <v>1.04</v>
      </c>
      <c r="C272" s="1">
        <v>0.47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8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1">
        <v>0.81</v>
      </c>
      <c r="B273" s="2">
        <v>1.1</v>
      </c>
      <c r="C273" s="1">
        <v>0.72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8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1">
        <v>0.46</v>
      </c>
      <c r="B274" s="2">
        <v>1.04</v>
      </c>
      <c r="C274" s="1">
        <v>0.99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8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1">
        <v>0.72</v>
      </c>
      <c r="B275" s="2">
        <v>1.1</v>
      </c>
      <c r="C275" s="1">
        <v>0.78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8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1">
        <v>0.78</v>
      </c>
      <c r="B276" s="2">
        <v>0.66</v>
      </c>
      <c r="C276" s="1">
        <v>1.1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8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1">
        <v>0.53</v>
      </c>
      <c r="B277" s="2">
        <v>0.47</v>
      </c>
      <c r="C277" s="1">
        <v>1.1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8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1">
        <v>0.66</v>
      </c>
      <c r="B278" s="2">
        <v>0.53</v>
      </c>
      <c r="C278" s="1">
        <v>1.06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8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1">
        <v>0.59</v>
      </c>
      <c r="B279" s="2">
        <v>0.72</v>
      </c>
      <c r="C279" s="1">
        <v>1.1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8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1">
        <v>0.47</v>
      </c>
      <c r="B280" s="2">
        <v>0.85</v>
      </c>
      <c r="C280" s="1">
        <v>1.1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8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1">
        <v>1.11</v>
      </c>
      <c r="B281" s="2">
        <v>1.1</v>
      </c>
      <c r="C281" s="1">
        <v>0.59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8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1">
        <v>0.66</v>
      </c>
      <c r="B282" s="2">
        <v>0.97</v>
      </c>
      <c r="C282" s="1">
        <v>0.78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8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1">
        <v>0.68</v>
      </c>
      <c r="B283" s="2">
        <v>0.53</v>
      </c>
      <c r="C283" s="1">
        <v>1.1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8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1">
        <v>0.91</v>
      </c>
      <c r="B284" s="2">
        <v>0.47</v>
      </c>
      <c r="C284" s="1">
        <v>1.1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8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1">
        <v>0.91</v>
      </c>
      <c r="B285" s="2">
        <v>0.47</v>
      </c>
      <c r="C285" s="1">
        <v>1.29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8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1">
        <v>0.47</v>
      </c>
      <c r="B286" s="2">
        <v>0.47</v>
      </c>
      <c r="C286" s="1">
        <v>0.47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8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1">
        <v>0.53</v>
      </c>
      <c r="B287" s="2">
        <v>1.03</v>
      </c>
      <c r="C287" s="1">
        <v>0.72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8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1">
        <v>1.1</v>
      </c>
      <c r="B288" s="2">
        <v>0.47</v>
      </c>
      <c r="C288" s="1">
        <v>0.56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8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1">
        <v>0.56</v>
      </c>
      <c r="B289" s="2">
        <v>0.47</v>
      </c>
      <c r="C289" s="1">
        <v>0.85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8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1">
        <v>0.6</v>
      </c>
      <c r="B290" s="2">
        <v>0.84</v>
      </c>
      <c r="C290" s="1">
        <v>1.1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8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1">
        <v>1.04</v>
      </c>
      <c r="B291" s="2">
        <v>1.06</v>
      </c>
      <c r="C291" s="1">
        <v>0.93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8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1">
        <v>0.5</v>
      </c>
      <c r="B292" s="2">
        <v>0.59</v>
      </c>
      <c r="C292" s="1">
        <v>0.78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8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1">
        <v>0.47</v>
      </c>
      <c r="B293" s="2">
        <v>0.68</v>
      </c>
      <c r="C293" s="1">
        <v>0.93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8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1">
        <v>0.88</v>
      </c>
      <c r="B294" s="2">
        <v>1.1</v>
      </c>
      <c r="C294" s="1">
        <v>0.91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8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1">
        <v>0.47</v>
      </c>
      <c r="B295" s="2">
        <v>0.53</v>
      </c>
      <c r="C295" s="1">
        <v>1.1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8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1">
        <v>1.1</v>
      </c>
      <c r="B296" s="2">
        <v>0.72</v>
      </c>
      <c r="C296" s="1">
        <v>0.99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8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1">
        <v>0.47</v>
      </c>
      <c r="B297" s="2">
        <v>0.6</v>
      </c>
      <c r="C297" s="1">
        <v>1.1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8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1">
        <v>0.49</v>
      </c>
      <c r="B298" s="2">
        <v>1.1</v>
      </c>
      <c r="C298" s="1">
        <v>0.85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8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1">
        <v>1.1</v>
      </c>
      <c r="B299" s="2">
        <v>0.46</v>
      </c>
      <c r="C299" s="1">
        <v>0.8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8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1">
        <v>0.66</v>
      </c>
      <c r="B300" s="2">
        <v>0.81</v>
      </c>
      <c r="C300" s="1">
        <v>0.85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8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1">
        <v>0.47</v>
      </c>
      <c r="B301" s="2">
        <v>0.46</v>
      </c>
      <c r="C301" s="1">
        <v>0.85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8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1">
        <v>0.72</v>
      </c>
      <c r="B302" s="2">
        <v>1.1</v>
      </c>
      <c r="C302" s="1">
        <v>0.85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8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1">
        <v>0.46</v>
      </c>
      <c r="B303" s="2">
        <v>0.84</v>
      </c>
      <c r="C303" s="1">
        <v>1.3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8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1">
        <v>0.97</v>
      </c>
      <c r="B304" s="2">
        <v>0.62</v>
      </c>
      <c r="C304" s="1">
        <v>0.47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8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1">
        <v>0.53</v>
      </c>
      <c r="B305" s="2">
        <v>0.47</v>
      </c>
      <c r="C305" s="1">
        <v>0.72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8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1">
        <v>0.62</v>
      </c>
      <c r="B306" s="2">
        <v>0.94</v>
      </c>
      <c r="C306" s="1">
        <v>0.46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8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1">
        <v>0.91</v>
      </c>
      <c r="B307" s="2">
        <v>1.1</v>
      </c>
      <c r="C307" s="1">
        <v>0.66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8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1">
        <v>0.47</v>
      </c>
      <c r="B308" s="2">
        <v>0.91</v>
      </c>
      <c r="C308" s="1">
        <v>0.46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8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1">
        <v>1.06</v>
      </c>
      <c r="B309" s="2">
        <v>1.04</v>
      </c>
      <c r="C309" s="1">
        <v>0.53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8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1">
        <v>1.1</v>
      </c>
      <c r="B310" s="2">
        <v>0.72</v>
      </c>
      <c r="C310" s="1">
        <v>0.66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8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1">
        <v>1.04</v>
      </c>
      <c r="B311" s="2">
        <v>1.04</v>
      </c>
      <c r="C311" s="1">
        <v>0.66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8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1">
        <v>1.03</v>
      </c>
      <c r="B312" s="2">
        <v>0.72</v>
      </c>
      <c r="C312" s="1">
        <v>0.91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8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1">
        <v>0.97</v>
      </c>
      <c r="B313" s="2">
        <v>0.91</v>
      </c>
      <c r="C313" s="1">
        <v>1.1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8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1">
        <v>0.59</v>
      </c>
      <c r="B314" s="2">
        <v>1.04</v>
      </c>
      <c r="C314" s="1">
        <v>0.47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8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1">
        <v>0.47</v>
      </c>
      <c r="B315" s="2">
        <v>0.91</v>
      </c>
      <c r="C315" s="1">
        <v>1.04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8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1">
        <v>1.04</v>
      </c>
      <c r="B316" s="2">
        <v>1.18</v>
      </c>
      <c r="C316" s="1">
        <v>0.84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8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1">
        <v>0.47</v>
      </c>
      <c r="B317" s="2">
        <v>0.91</v>
      </c>
      <c r="C317" s="1">
        <v>1.1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8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1">
        <v>1.06</v>
      </c>
      <c r="B318" s="2">
        <v>1.1</v>
      </c>
      <c r="C318" s="1">
        <v>0.47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8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1">
        <v>0.47</v>
      </c>
      <c r="B319" s="2">
        <v>1.03</v>
      </c>
      <c r="C319" s="1">
        <v>1.49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8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1">
        <v>0.47</v>
      </c>
      <c r="B320" s="2">
        <v>1.1</v>
      </c>
      <c r="C320" s="1">
        <v>0.97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8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1">
        <v>0.78</v>
      </c>
      <c r="B321" s="2">
        <v>0.47</v>
      </c>
      <c r="C321" s="1">
        <v>0.84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8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1">
        <v>0.97</v>
      </c>
      <c r="B322" s="2">
        <v>1.1</v>
      </c>
      <c r="C322" s="1">
        <v>0.72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8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1">
        <v>0.78</v>
      </c>
      <c r="B323" s="2">
        <v>0.97</v>
      </c>
      <c r="C323" s="1">
        <v>0.6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8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1">
        <v>1.06</v>
      </c>
      <c r="B324" s="2">
        <v>0.84</v>
      </c>
      <c r="C324" s="1">
        <v>0.53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8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1">
        <v>1.04</v>
      </c>
      <c r="B325" s="2">
        <v>0.47</v>
      </c>
      <c r="C325" s="1">
        <v>0.91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8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1">
        <v>0.84</v>
      </c>
      <c r="B326" s="2">
        <v>1.1</v>
      </c>
      <c r="C326" s="1">
        <v>0.47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8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1">
        <v>0.91</v>
      </c>
      <c r="B327" s="2">
        <v>0.46</v>
      </c>
      <c r="C327" s="1">
        <v>0.72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8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1">
        <v>0.78</v>
      </c>
      <c r="B328" s="2">
        <v>1.06</v>
      </c>
      <c r="C328" s="1">
        <v>0.53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8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1">
        <v>1.1</v>
      </c>
      <c r="B329" s="2">
        <v>0.6</v>
      </c>
      <c r="C329" s="1">
        <v>0.6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8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1">
        <v>1.04</v>
      </c>
      <c r="B330" s="2">
        <v>0.97</v>
      </c>
      <c r="C330" s="1">
        <v>0.47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8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1">
        <v>0.46</v>
      </c>
      <c r="B331" s="2">
        <v>0.47</v>
      </c>
      <c r="C331" s="1">
        <v>1.06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8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1">
        <v>1.1</v>
      </c>
      <c r="B332" s="2">
        <v>0.66</v>
      </c>
      <c r="C332" s="1">
        <v>0.53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8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1">
        <v>0.53</v>
      </c>
      <c r="B333" s="2">
        <v>0.59</v>
      </c>
      <c r="C333" s="1">
        <v>0.61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8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1">
        <v>1.1</v>
      </c>
      <c r="B334" s="2">
        <v>1.03</v>
      </c>
      <c r="C334" s="1">
        <v>1.1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8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1">
        <v>0.53</v>
      </c>
      <c r="B335" s="2">
        <v>0.66</v>
      </c>
      <c r="C335" s="1">
        <v>1.42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8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1">
        <v>1.1</v>
      </c>
      <c r="B336" s="2">
        <v>0.47</v>
      </c>
      <c r="C336" s="1">
        <v>0.46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8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1">
        <v>0.53</v>
      </c>
      <c r="B337" s="2">
        <v>0.66</v>
      </c>
      <c r="C337" s="1">
        <v>1.43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8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1">
        <v>1.1</v>
      </c>
      <c r="B338" s="2">
        <v>1.1</v>
      </c>
      <c r="C338" s="1">
        <v>0.49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8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1">
        <v>0.91</v>
      </c>
      <c r="B339" s="2">
        <v>1.0</v>
      </c>
      <c r="C339" s="1">
        <v>1.1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8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1">
        <v>0.97</v>
      </c>
      <c r="B340" s="2">
        <v>0.66</v>
      </c>
      <c r="C340" s="1">
        <v>0.78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8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1">
        <v>0.92</v>
      </c>
      <c r="B341" s="2">
        <v>0.47</v>
      </c>
      <c r="C341" s="1">
        <v>1.43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8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1">
        <v>0.53</v>
      </c>
      <c r="B342" s="2">
        <v>1.1</v>
      </c>
      <c r="C342" s="1">
        <v>0.47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8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1">
        <v>0.97</v>
      </c>
      <c r="B343" s="2">
        <v>0.78</v>
      </c>
      <c r="C343" s="1">
        <v>1.1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8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1">
        <v>0.59</v>
      </c>
      <c r="B344" s="2">
        <v>1.06</v>
      </c>
      <c r="C344" s="1">
        <v>0.91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8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1">
        <v>0.46</v>
      </c>
      <c r="B345" s="2">
        <v>1.1</v>
      </c>
      <c r="C345" s="1">
        <v>0.53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8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1">
        <v>0.78</v>
      </c>
      <c r="B346" s="2">
        <v>0.47</v>
      </c>
      <c r="C346" s="1">
        <v>0.51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8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1">
        <v>1.1</v>
      </c>
      <c r="B347" s="2">
        <v>0.97</v>
      </c>
      <c r="C347" s="1">
        <v>0.84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8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1">
        <v>0.53</v>
      </c>
      <c r="B348" s="2">
        <v>0.65</v>
      </c>
      <c r="C348" s="1">
        <v>0.72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8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1">
        <v>0.47</v>
      </c>
      <c r="B349" s="2">
        <v>0.53</v>
      </c>
      <c r="C349" s="1">
        <v>1.43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8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1">
        <v>0.72</v>
      </c>
      <c r="B350" s="2">
        <v>1.1</v>
      </c>
      <c r="C350" s="1">
        <v>0.59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8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1">
        <v>0.61</v>
      </c>
      <c r="B351" s="2">
        <v>0.85</v>
      </c>
      <c r="C351" s="1">
        <v>1.04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8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1">
        <v>0.47</v>
      </c>
      <c r="B352" s="2">
        <v>0.84</v>
      </c>
      <c r="C352" s="1">
        <v>1.1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8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1">
        <v>0.66</v>
      </c>
      <c r="B353" s="2">
        <v>0.97</v>
      </c>
      <c r="C353" s="1">
        <v>1.36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8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1">
        <v>1.03</v>
      </c>
      <c r="B354" s="2">
        <v>0.47</v>
      </c>
      <c r="C354" s="1">
        <v>0.47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8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1">
        <v>1.04</v>
      </c>
      <c r="B355" s="2">
        <v>0.66</v>
      </c>
      <c r="C355" s="1">
        <v>0.98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8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1">
        <v>0.78</v>
      </c>
      <c r="B356" s="2">
        <v>1.1</v>
      </c>
      <c r="C356" s="1">
        <v>1.06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8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1">
        <v>0.66</v>
      </c>
      <c r="B357" s="2">
        <v>1.1</v>
      </c>
      <c r="C357" s="1">
        <v>0.98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8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1">
        <v>0.46</v>
      </c>
      <c r="B358" s="2">
        <v>0.47</v>
      </c>
      <c r="C358" s="1">
        <v>0.72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8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1">
        <v>0.91</v>
      </c>
      <c r="B359" s="2">
        <v>0.6</v>
      </c>
      <c r="C359" s="1">
        <v>0.78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8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1">
        <v>1.1</v>
      </c>
      <c r="B360" s="2">
        <v>0.53</v>
      </c>
      <c r="C360" s="1">
        <v>0.47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8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1">
        <v>1.1</v>
      </c>
      <c r="B361" s="2">
        <v>0.47</v>
      </c>
      <c r="C361" s="1">
        <v>1.1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8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1">
        <v>1.04</v>
      </c>
      <c r="B362" s="2">
        <v>0.54</v>
      </c>
      <c r="C362" s="1">
        <v>0.46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8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1">
        <v>1.04</v>
      </c>
      <c r="B363" s="2">
        <v>0.53</v>
      </c>
      <c r="C363" s="1">
        <v>0.6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8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1">
        <v>0.97</v>
      </c>
      <c r="B364" s="2">
        <v>1.06</v>
      </c>
      <c r="C364" s="1">
        <v>0.53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8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1">
        <v>1.0</v>
      </c>
      <c r="B365" s="2">
        <v>1.04</v>
      </c>
      <c r="C365" s="1">
        <v>1.04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8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1">
        <v>0.47</v>
      </c>
      <c r="B366" s="2">
        <v>0.84</v>
      </c>
      <c r="C366" s="1">
        <v>0.47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8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1">
        <v>1.1</v>
      </c>
      <c r="B367" s="2">
        <v>0.97</v>
      </c>
      <c r="C367" s="1">
        <v>0.53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8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1">
        <v>1.1</v>
      </c>
      <c r="B368" s="2">
        <v>0.54</v>
      </c>
      <c r="C368" s="1">
        <v>0.97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8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1">
        <v>0.74</v>
      </c>
      <c r="B369" s="2">
        <v>1.1</v>
      </c>
      <c r="C369" s="1">
        <v>1.29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8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1">
        <v>0.66</v>
      </c>
      <c r="B370" s="2">
        <v>1.1</v>
      </c>
      <c r="C370" s="1">
        <v>0.53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8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1">
        <v>0.47</v>
      </c>
      <c r="B371" s="2">
        <v>0.53</v>
      </c>
      <c r="C371" s="1">
        <v>0.85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8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1">
        <v>1.1</v>
      </c>
      <c r="B372" s="2">
        <v>1.1</v>
      </c>
      <c r="C372" s="1">
        <v>0.94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8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1">
        <v>0.66</v>
      </c>
      <c r="B373" s="2">
        <v>1.1</v>
      </c>
      <c r="C373" s="1">
        <v>0.72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8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1">
        <v>1.1</v>
      </c>
      <c r="B374" s="2">
        <v>0.91</v>
      </c>
      <c r="C374" s="1">
        <v>1.1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8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1">
        <v>0.46</v>
      </c>
      <c r="B375" s="2">
        <v>0.47</v>
      </c>
      <c r="C375" s="1">
        <v>0.47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8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1">
        <v>0.47</v>
      </c>
      <c r="B376" s="2">
        <v>0.47</v>
      </c>
      <c r="C376" s="1">
        <v>0.46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8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1">
        <v>0.53</v>
      </c>
      <c r="B377" s="2">
        <v>0.47</v>
      </c>
      <c r="C377" s="1">
        <v>1.1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8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1">
        <v>1.04</v>
      </c>
      <c r="B378" s="2">
        <v>0.5</v>
      </c>
      <c r="C378" s="1">
        <v>0.53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8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1">
        <v>0.47</v>
      </c>
      <c r="B379" s="2">
        <v>1.1</v>
      </c>
      <c r="C379" s="1">
        <v>0.54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8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1">
        <v>0.81</v>
      </c>
      <c r="B380" s="2">
        <v>0.66</v>
      </c>
      <c r="C380" s="1">
        <v>0.72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8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1">
        <v>0.47</v>
      </c>
      <c r="B381" s="2">
        <v>1.1</v>
      </c>
      <c r="C381" s="1">
        <v>1.43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8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1">
        <v>1.1</v>
      </c>
      <c r="B382" s="2">
        <v>0.84</v>
      </c>
      <c r="C382" s="1">
        <v>1.1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8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1">
        <v>0.46</v>
      </c>
      <c r="B383" s="2">
        <v>0.46</v>
      </c>
      <c r="C383" s="1">
        <v>0.97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8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1">
        <v>0.47</v>
      </c>
      <c r="B384" s="2">
        <v>0.91</v>
      </c>
      <c r="C384" s="1">
        <v>0.46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8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1">
        <v>0.5</v>
      </c>
      <c r="B385" s="2">
        <v>0.47</v>
      </c>
      <c r="C385" s="1">
        <v>1.04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8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1">
        <v>0.47</v>
      </c>
      <c r="B386" s="2">
        <v>0.53</v>
      </c>
      <c r="C386" s="1">
        <v>0.6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8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1">
        <v>1.1</v>
      </c>
      <c r="B387" s="2">
        <v>1.06</v>
      </c>
      <c r="C387" s="1">
        <v>0.47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8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1">
        <v>0.66</v>
      </c>
      <c r="B388" s="2">
        <v>0.91</v>
      </c>
      <c r="C388" s="1">
        <v>0.85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8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1">
        <v>1.1</v>
      </c>
      <c r="B389" s="2">
        <v>0.85</v>
      </c>
      <c r="C389" s="1">
        <v>0.72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8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1">
        <v>0.59</v>
      </c>
      <c r="B390" s="2">
        <v>0.91</v>
      </c>
      <c r="C390" s="1">
        <v>0.53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8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1">
        <v>0.47</v>
      </c>
      <c r="B391" s="2">
        <v>0.5</v>
      </c>
      <c r="C391" s="1">
        <v>0.66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8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1">
        <v>0.47</v>
      </c>
      <c r="B392" s="2">
        <v>0.6</v>
      </c>
      <c r="C392" s="1">
        <v>0.59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8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1">
        <v>0.59</v>
      </c>
      <c r="B393" s="2">
        <v>0.47</v>
      </c>
      <c r="C393" s="1">
        <v>0.53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8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1">
        <v>0.47</v>
      </c>
      <c r="B394" s="2">
        <v>0.47</v>
      </c>
      <c r="C394" s="1">
        <v>0.6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8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1">
        <v>1.1</v>
      </c>
      <c r="B395" s="2">
        <v>0.97</v>
      </c>
      <c r="C395" s="1">
        <v>1.43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8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1">
        <v>0.72</v>
      </c>
      <c r="B396" s="2">
        <v>0.67</v>
      </c>
      <c r="C396" s="1">
        <v>1.1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8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1">
        <v>0.47</v>
      </c>
      <c r="B397" s="2">
        <v>0.84</v>
      </c>
      <c r="C397" s="1">
        <v>1.42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8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1">
        <v>0.61</v>
      </c>
      <c r="B398" s="2">
        <v>0.66</v>
      </c>
      <c r="C398" s="1">
        <v>1.06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8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1">
        <v>1.1</v>
      </c>
      <c r="B399" s="2">
        <v>0.46</v>
      </c>
      <c r="C399" s="1">
        <v>0.78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8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1">
        <v>1.06</v>
      </c>
      <c r="B400" s="2">
        <v>0.6</v>
      </c>
      <c r="C400" s="1">
        <v>0.85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8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1">
        <v>0.47</v>
      </c>
      <c r="B401" s="2">
        <v>0.6</v>
      </c>
      <c r="C401" s="1">
        <v>0.78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8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1">
        <v>1.06</v>
      </c>
      <c r="B402" s="2">
        <v>0.59</v>
      </c>
      <c r="C402" s="1">
        <v>0.66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8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1">
        <v>1.1</v>
      </c>
      <c r="B403" s="2">
        <v>1.04</v>
      </c>
      <c r="C403" s="1">
        <v>1.06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8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1">
        <v>0.55</v>
      </c>
      <c r="B404" s="2">
        <v>0.49</v>
      </c>
      <c r="C404" s="1">
        <v>0.78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8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1">
        <v>0.46</v>
      </c>
      <c r="B405" s="2">
        <v>0.84</v>
      </c>
      <c r="C405" s="1">
        <v>0.56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8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1">
        <v>0.69</v>
      </c>
      <c r="B406" s="2">
        <v>0.78</v>
      </c>
      <c r="C406" s="1">
        <v>1.1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8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1">
        <v>0.78</v>
      </c>
      <c r="B407" s="2">
        <v>0.59</v>
      </c>
      <c r="C407" s="1">
        <v>1.04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8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1">
        <v>0.47</v>
      </c>
      <c r="B408" s="2">
        <v>0.53</v>
      </c>
      <c r="C408" s="1">
        <v>0.66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8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1">
        <v>0.47</v>
      </c>
      <c r="B409" s="2">
        <v>0.75</v>
      </c>
      <c r="C409" s="1">
        <v>1.49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8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1">
        <v>0.78</v>
      </c>
      <c r="B410" s="2">
        <v>0.47</v>
      </c>
      <c r="C410" s="1">
        <v>0.47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8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1">
        <v>1.03</v>
      </c>
      <c r="B411" s="2">
        <v>0.91</v>
      </c>
      <c r="C411" s="1">
        <v>0.97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8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1">
        <v>0.72</v>
      </c>
      <c r="B412" s="2">
        <v>1.1</v>
      </c>
      <c r="C412" s="1">
        <v>1.1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8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1">
        <v>0.66</v>
      </c>
      <c r="B413" s="2">
        <v>0.6</v>
      </c>
      <c r="C413" s="1">
        <v>1.1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8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1">
        <v>1.1</v>
      </c>
      <c r="B414" s="2">
        <v>0.53</v>
      </c>
      <c r="C414" s="1">
        <v>0.86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8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1">
        <v>0.47</v>
      </c>
      <c r="B415" s="2">
        <v>0.72</v>
      </c>
      <c r="C415" s="1">
        <v>0.91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8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1">
        <v>1.1</v>
      </c>
      <c r="B416" s="2">
        <v>0.78</v>
      </c>
      <c r="C416" s="1">
        <v>0.53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8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1">
        <v>1.1</v>
      </c>
      <c r="B417" s="2">
        <v>0.47</v>
      </c>
      <c r="C417" s="1">
        <v>0.88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8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1">
        <v>1.1</v>
      </c>
      <c r="B418" s="2">
        <v>0.47</v>
      </c>
      <c r="C418" s="1">
        <v>0.85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8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1">
        <v>0.97</v>
      </c>
      <c r="B419" s="2">
        <v>0.66</v>
      </c>
      <c r="C419" s="1">
        <v>0.56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8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1">
        <v>1.06</v>
      </c>
      <c r="B420" s="2">
        <v>0.49</v>
      </c>
      <c r="C420" s="1">
        <v>0.46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8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1">
        <v>0.6</v>
      </c>
      <c r="B421" s="2">
        <v>0.53</v>
      </c>
      <c r="C421" s="1">
        <v>0.85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8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1">
        <v>0.66</v>
      </c>
      <c r="B422" s="2">
        <v>0.97</v>
      </c>
      <c r="C422" s="1">
        <v>0.66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8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1">
        <v>0.91</v>
      </c>
      <c r="B423" s="2">
        <v>0.46</v>
      </c>
      <c r="C423" s="1">
        <v>1.1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8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1">
        <v>0.47</v>
      </c>
      <c r="B424" s="2">
        <v>0.72</v>
      </c>
      <c r="C424" s="1">
        <v>1.1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8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1">
        <v>1.0</v>
      </c>
      <c r="B425" s="2">
        <v>0.93</v>
      </c>
      <c r="C425" s="1">
        <v>0.72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8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1">
        <v>0.66</v>
      </c>
      <c r="B426" s="2">
        <v>0.46</v>
      </c>
      <c r="C426" s="1">
        <v>0.56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8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1">
        <v>0.47</v>
      </c>
      <c r="B427" s="2">
        <v>1.1</v>
      </c>
      <c r="C427" s="1">
        <v>1.1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8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1">
        <v>0.47</v>
      </c>
      <c r="B428" s="2">
        <v>0.66</v>
      </c>
      <c r="C428" s="1">
        <v>0.72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8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1">
        <v>0.47</v>
      </c>
      <c r="B429" s="2">
        <v>0.85</v>
      </c>
      <c r="C429" s="1">
        <v>0.78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8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1">
        <v>1.04</v>
      </c>
      <c r="B430" s="2">
        <v>1.1</v>
      </c>
      <c r="C430" s="1">
        <v>0.47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8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1">
        <v>0.72</v>
      </c>
      <c r="B431" s="2">
        <v>0.47</v>
      </c>
      <c r="C431" s="1">
        <v>0.78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8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1">
        <v>0.47</v>
      </c>
      <c r="B432" s="2">
        <v>0.47</v>
      </c>
      <c r="C432" s="1">
        <v>0.66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8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1">
        <v>0.84</v>
      </c>
      <c r="B433" s="2">
        <v>0.53</v>
      </c>
      <c r="C433" s="1">
        <v>1.1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8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1">
        <v>1.1</v>
      </c>
      <c r="B434" s="2">
        <v>0.84</v>
      </c>
      <c r="C434" s="1">
        <v>0.47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8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1">
        <v>0.66</v>
      </c>
      <c r="B435" s="2">
        <v>0.66</v>
      </c>
      <c r="C435" s="1">
        <v>0.98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8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1">
        <v>0.85</v>
      </c>
      <c r="B436" s="2">
        <v>0.97</v>
      </c>
      <c r="C436" s="1">
        <v>0.72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8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1">
        <v>0.47</v>
      </c>
      <c r="B437" s="2">
        <v>0.53</v>
      </c>
      <c r="C437" s="1">
        <v>0.84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1">
        <v>0.81</v>
      </c>
      <c r="B438" s="2">
        <v>0.85</v>
      </c>
      <c r="C438" s="1">
        <v>0.6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1">
        <v>0.78</v>
      </c>
      <c r="B439" s="2">
        <v>1.1</v>
      </c>
      <c r="C439" s="1">
        <v>1.43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1">
        <v>0.47</v>
      </c>
      <c r="B440" s="2">
        <v>0.47</v>
      </c>
      <c r="C440" s="1">
        <v>0.94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1">
        <v>0.66</v>
      </c>
      <c r="B441" s="2">
        <v>0.63</v>
      </c>
      <c r="C441" s="1">
        <v>0.85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1">
        <v>0.66</v>
      </c>
      <c r="B442" s="2">
        <v>0.78</v>
      </c>
      <c r="C442" s="1">
        <v>1.04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1">
        <v>0.49</v>
      </c>
      <c r="B443" s="2">
        <v>0.78</v>
      </c>
      <c r="C443" s="1">
        <v>0.78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1">
        <v>0.97</v>
      </c>
      <c r="B444" s="2">
        <v>0.53</v>
      </c>
      <c r="C444" s="1">
        <v>0.46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1">
        <v>0.59</v>
      </c>
      <c r="B445" s="2">
        <v>0.62</v>
      </c>
      <c r="C445" s="1">
        <v>0.99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1">
        <v>0.53</v>
      </c>
      <c r="B446" s="2">
        <v>0.91</v>
      </c>
      <c r="C446" s="1">
        <v>0.46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1">
        <v>0.47</v>
      </c>
      <c r="B447" s="2">
        <v>0.47</v>
      </c>
      <c r="C447" s="1">
        <v>0.72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1">
        <v>1.24</v>
      </c>
      <c r="B448" s="2">
        <v>1.04</v>
      </c>
      <c r="C448" s="1">
        <v>1.06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1">
        <v>0.47</v>
      </c>
      <c r="B449" s="2">
        <v>0.53</v>
      </c>
      <c r="C449" s="1">
        <v>1.49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1">
        <v>0.86</v>
      </c>
      <c r="B450" s="2">
        <v>1.04</v>
      </c>
      <c r="C450" s="1">
        <v>0.78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1">
        <v>0.59</v>
      </c>
      <c r="B451" s="2">
        <v>0.47</v>
      </c>
      <c r="C451" s="1">
        <v>0.66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1">
        <v>0.66</v>
      </c>
      <c r="B452" s="2">
        <v>0.53</v>
      </c>
      <c r="C452" s="1">
        <v>0.58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1">
        <v>0.6</v>
      </c>
      <c r="B453" s="2">
        <v>0.97</v>
      </c>
      <c r="C453" s="1">
        <v>0.72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1">
        <v>0.46</v>
      </c>
      <c r="B454" s="2">
        <v>0.84</v>
      </c>
      <c r="C454" s="1">
        <v>0.84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1">
        <v>0.72</v>
      </c>
      <c r="B455" s="2">
        <v>1.1</v>
      </c>
      <c r="C455" s="1">
        <v>0.93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1">
        <v>0.53</v>
      </c>
      <c r="B456" s="2">
        <v>0.47</v>
      </c>
      <c r="C456" s="1">
        <v>1.1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1">
        <v>0.47</v>
      </c>
      <c r="B457" s="2">
        <v>0.46</v>
      </c>
      <c r="C457" s="1">
        <v>1.04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1">
        <v>1.06</v>
      </c>
      <c r="B458" s="2">
        <v>0.91</v>
      </c>
      <c r="C458" s="1">
        <v>0.46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1">
        <v>0.66</v>
      </c>
      <c r="B459" s="2">
        <v>1.1</v>
      </c>
      <c r="C459" s="1">
        <v>0.6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1">
        <v>1.1</v>
      </c>
      <c r="B460" s="2">
        <v>0.72</v>
      </c>
      <c r="C460" s="1">
        <v>0.74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1">
        <v>0.72</v>
      </c>
      <c r="B461" s="2">
        <v>0.59</v>
      </c>
      <c r="C461" s="1">
        <v>0.59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1">
        <v>1.07</v>
      </c>
      <c r="B462" s="2">
        <v>0.47</v>
      </c>
      <c r="C462" s="1">
        <v>0.74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1">
        <v>1.1</v>
      </c>
      <c r="B463" s="2">
        <v>0.84</v>
      </c>
      <c r="C463" s="1">
        <v>1.1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1">
        <v>0.47</v>
      </c>
      <c r="B464" s="2">
        <v>0.47</v>
      </c>
      <c r="C464" s="1">
        <v>0.53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1">
        <v>0.84</v>
      </c>
      <c r="B465" s="2">
        <v>0.56</v>
      </c>
      <c r="C465" s="1">
        <v>1.1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1">
        <v>0.78</v>
      </c>
      <c r="B466" s="2">
        <v>0.91</v>
      </c>
      <c r="C466" s="1">
        <v>0.6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1">
        <v>0.47</v>
      </c>
      <c r="B467" s="2">
        <v>0.53</v>
      </c>
      <c r="C467" s="1">
        <v>0.56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1">
        <v>0.46</v>
      </c>
      <c r="B468" s="2">
        <v>0.91</v>
      </c>
      <c r="C468" s="1">
        <v>0.46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1">
        <v>1.1</v>
      </c>
      <c r="B469" s="2">
        <v>0.53</v>
      </c>
      <c r="C469" s="1">
        <v>1.3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1">
        <v>0.47</v>
      </c>
      <c r="B470" s="2">
        <v>0.53</v>
      </c>
      <c r="C470" s="1">
        <v>1.1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1">
        <v>0.47</v>
      </c>
      <c r="B471" s="2">
        <v>0.47</v>
      </c>
      <c r="C471" s="1">
        <v>0.47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1">
        <v>0.81</v>
      </c>
      <c r="B472" s="2">
        <v>0.66</v>
      </c>
      <c r="C472" s="1">
        <v>0.66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1">
        <v>1.1</v>
      </c>
      <c r="B473" s="2">
        <v>0.57</v>
      </c>
      <c r="C473" s="1">
        <v>1.36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1">
        <v>0.91</v>
      </c>
      <c r="B474" s="2">
        <v>0.46</v>
      </c>
      <c r="C474" s="1">
        <v>1.1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1">
        <v>1.0</v>
      </c>
      <c r="B475" s="2">
        <v>0.46</v>
      </c>
      <c r="C475" s="1">
        <v>1.44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1">
        <v>0.6</v>
      </c>
      <c r="B476" s="2">
        <v>0.6</v>
      </c>
      <c r="C476" s="1">
        <v>0.78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1">
        <v>0.66</v>
      </c>
      <c r="B477" s="2">
        <v>0.92</v>
      </c>
      <c r="C477" s="1">
        <v>1.04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1">
        <v>0.47</v>
      </c>
      <c r="B478" s="2">
        <v>1.1</v>
      </c>
      <c r="C478" s="1">
        <v>0.73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1">
        <v>0.47</v>
      </c>
      <c r="B479" s="2">
        <v>0.6</v>
      </c>
      <c r="C479" s="1">
        <v>1.49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1">
        <v>0.72</v>
      </c>
      <c r="B480" s="2">
        <v>0.56</v>
      </c>
      <c r="C480" s="1">
        <v>0.47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1">
        <v>0.78</v>
      </c>
      <c r="B481" s="2">
        <v>1.1</v>
      </c>
      <c r="C481" s="1">
        <v>1.18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1">
        <v>1.04</v>
      </c>
      <c r="B482" s="2">
        <v>0.66</v>
      </c>
      <c r="C482" s="1">
        <v>0.72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8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1">
        <v>1.1</v>
      </c>
      <c r="B483" s="2">
        <v>0.84</v>
      </c>
      <c r="C483" s="1">
        <v>0.62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1">
        <v>1.1</v>
      </c>
      <c r="B484" s="2">
        <v>1.1</v>
      </c>
      <c r="C484" s="1">
        <v>0.46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1">
        <v>0.78</v>
      </c>
      <c r="B485" s="2">
        <v>0.72</v>
      </c>
      <c r="C485" s="1">
        <v>1.43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1">
        <v>0.47</v>
      </c>
      <c r="B486" s="2">
        <v>0.53</v>
      </c>
      <c r="C486" s="1">
        <v>0.97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1">
        <v>0.85</v>
      </c>
      <c r="B487" s="2">
        <v>0.97</v>
      </c>
      <c r="C487" s="1">
        <v>0.61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1">
        <v>1.1</v>
      </c>
      <c r="B488" s="2">
        <v>1.03</v>
      </c>
      <c r="C488" s="1">
        <v>1.04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1">
        <v>0.53</v>
      </c>
      <c r="B489" s="2">
        <v>0.72</v>
      </c>
      <c r="C489" s="1">
        <v>0.53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1">
        <v>1.06</v>
      </c>
      <c r="B490" s="2">
        <v>0.5</v>
      </c>
      <c r="C490" s="1">
        <v>0.53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1">
        <v>0.78</v>
      </c>
      <c r="B491" s="2">
        <v>1.04</v>
      </c>
      <c r="C491" s="1">
        <v>0.66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1">
        <v>0.91</v>
      </c>
      <c r="B492" s="2">
        <v>1.24</v>
      </c>
      <c r="C492" s="1">
        <v>0.72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8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1">
        <v>1.1</v>
      </c>
      <c r="B493" s="2">
        <v>0.53</v>
      </c>
      <c r="C493" s="1">
        <v>0.97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1">
        <v>1.1</v>
      </c>
      <c r="B494" s="2">
        <v>0.6</v>
      </c>
      <c r="C494" s="1">
        <v>0.85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1">
        <v>0.78</v>
      </c>
      <c r="B495" s="2">
        <v>0.84</v>
      </c>
      <c r="C495" s="1">
        <v>1.1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1">
        <v>0.6</v>
      </c>
      <c r="B496" s="2">
        <v>0.91</v>
      </c>
      <c r="C496" s="1">
        <v>0.47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1">
        <v>1.1</v>
      </c>
      <c r="B497" s="2">
        <v>0.78</v>
      </c>
      <c r="C497" s="1">
        <v>0.62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1">
        <v>0.85</v>
      </c>
      <c r="B498" s="2">
        <v>0.91</v>
      </c>
      <c r="C498" s="1">
        <v>0.78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1">
        <v>0.5</v>
      </c>
      <c r="B499" s="2">
        <v>0.46</v>
      </c>
      <c r="C499" s="1">
        <v>0.84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1">
        <v>0.47</v>
      </c>
      <c r="B500" s="2">
        <v>1.03</v>
      </c>
      <c r="C500" s="1">
        <v>0.91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1">
        <v>0.47</v>
      </c>
      <c r="B501" s="2">
        <v>1.06</v>
      </c>
      <c r="C501" s="1">
        <v>0.97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1">
        <v>0.69</v>
      </c>
      <c r="B502" s="2">
        <v>0.66</v>
      </c>
      <c r="C502" s="1">
        <v>0.78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1">
        <v>0.47</v>
      </c>
      <c r="B503" s="2">
        <v>0.98</v>
      </c>
      <c r="C503" s="1">
        <v>0.5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1">
        <v>0.47</v>
      </c>
      <c r="B504" s="2">
        <v>0.91</v>
      </c>
      <c r="C504" s="1">
        <v>0.47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1">
        <v>0.46</v>
      </c>
      <c r="B505" s="2">
        <v>0.47</v>
      </c>
      <c r="C505" s="1">
        <v>1.1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1">
        <v>0.47</v>
      </c>
      <c r="B506" s="2">
        <v>0.47</v>
      </c>
      <c r="C506" s="1">
        <v>0.53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1">
        <v>1.07</v>
      </c>
      <c r="B507" s="2">
        <v>0.84</v>
      </c>
      <c r="C507" s="1">
        <v>0.6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1">
        <v>0.78</v>
      </c>
      <c r="B508" s="2">
        <v>0.66</v>
      </c>
      <c r="C508" s="1">
        <v>0.59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1">
        <v>0.97</v>
      </c>
      <c r="B509" s="2">
        <v>1.1</v>
      </c>
      <c r="C509" s="1">
        <v>0.91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1">
        <v>1.1</v>
      </c>
      <c r="B510" s="2">
        <v>1.1</v>
      </c>
      <c r="C510" s="1">
        <v>0.84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1">
        <v>0.84</v>
      </c>
      <c r="B511" s="2">
        <v>1.1</v>
      </c>
      <c r="C511" s="1">
        <v>0.78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1">
        <v>0.85</v>
      </c>
      <c r="B512" s="2">
        <v>1.1</v>
      </c>
      <c r="C512" s="1">
        <v>1.1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1">
        <v>0.85</v>
      </c>
      <c r="B513" s="2">
        <v>0.66</v>
      </c>
      <c r="C513" s="1">
        <v>1.04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1">
        <v>0.91</v>
      </c>
      <c r="B514" s="2">
        <v>0.47</v>
      </c>
      <c r="C514" s="1">
        <v>1.06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1">
        <v>0.47</v>
      </c>
      <c r="B515" s="2">
        <v>0.72</v>
      </c>
      <c r="C515" s="1">
        <v>0.66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1">
        <v>0.59</v>
      </c>
      <c r="B516" s="2">
        <v>0.84</v>
      </c>
      <c r="C516" s="1">
        <v>0.78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1">
        <v>1.07</v>
      </c>
      <c r="B517" s="2">
        <v>0.59</v>
      </c>
      <c r="C517" s="1">
        <v>1.1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1">
        <v>0.78</v>
      </c>
      <c r="B518" s="2">
        <v>0.78</v>
      </c>
      <c r="C518" s="1">
        <v>0.66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1">
        <v>0.91</v>
      </c>
      <c r="B519" s="2">
        <v>0.56</v>
      </c>
      <c r="C519" s="1">
        <v>1.1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1">
        <v>1.06</v>
      </c>
      <c r="B520" s="2">
        <v>0.46</v>
      </c>
      <c r="C520" s="1">
        <v>0.47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1">
        <v>1.1</v>
      </c>
      <c r="B521" s="2">
        <v>0.78</v>
      </c>
      <c r="C521" s="1">
        <v>0.78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1">
        <v>1.04</v>
      </c>
      <c r="B522" s="2">
        <v>0.47</v>
      </c>
      <c r="C522" s="1">
        <v>0.59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1">
        <v>0.78</v>
      </c>
      <c r="B523" s="2">
        <v>0.47</v>
      </c>
      <c r="C523" s="1">
        <v>1.3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1">
        <v>1.1</v>
      </c>
      <c r="B524" s="2">
        <v>1.1</v>
      </c>
      <c r="C524" s="1">
        <v>0.56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1">
        <v>0.78</v>
      </c>
      <c r="B525" s="2">
        <v>1.01</v>
      </c>
      <c r="C525" s="1">
        <v>0.66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1">
        <v>0.47</v>
      </c>
      <c r="B526" s="2">
        <v>0.47</v>
      </c>
      <c r="C526" s="1">
        <v>0.47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1">
        <v>0.97</v>
      </c>
      <c r="B527" s="2">
        <v>0.59</v>
      </c>
      <c r="C527" s="1">
        <v>0.53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1">
        <v>1.1</v>
      </c>
      <c r="B528" s="2">
        <v>1.04</v>
      </c>
      <c r="C528" s="1">
        <v>0.72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1">
        <v>0.59</v>
      </c>
      <c r="B529" s="2">
        <v>1.05</v>
      </c>
      <c r="C529" s="1">
        <v>0.91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1">
        <v>0.47</v>
      </c>
      <c r="B530" s="2">
        <v>1.04</v>
      </c>
      <c r="C530" s="1">
        <v>0.47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8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1">
        <v>0.53</v>
      </c>
      <c r="B531" s="2">
        <v>0.47</v>
      </c>
      <c r="C531" s="1">
        <v>1.36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8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1">
        <v>0.53</v>
      </c>
      <c r="B532" s="2">
        <v>0.47</v>
      </c>
      <c r="C532" s="1">
        <v>0.47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8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1">
        <v>0.59</v>
      </c>
      <c r="B533" s="2">
        <v>0.46</v>
      </c>
      <c r="C533" s="1">
        <v>0.47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8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1">
        <v>0.72</v>
      </c>
      <c r="B534" s="2">
        <v>0.85</v>
      </c>
      <c r="C534" s="1">
        <v>1.03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8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1">
        <v>1.1</v>
      </c>
      <c r="B535" s="2">
        <v>1.07</v>
      </c>
      <c r="C535" s="1">
        <v>1.12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8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1">
        <v>1.1</v>
      </c>
      <c r="B536" s="2">
        <v>1.1</v>
      </c>
      <c r="C536" s="1">
        <v>0.72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8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1">
        <v>0.47</v>
      </c>
      <c r="B537" s="2">
        <v>0.72</v>
      </c>
      <c r="C537" s="1">
        <v>1.1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8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1">
        <v>1.1</v>
      </c>
      <c r="B538" s="2">
        <v>0.98</v>
      </c>
      <c r="C538" s="1">
        <v>0.47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8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1">
        <v>0.6</v>
      </c>
      <c r="B539" s="2">
        <v>1.04</v>
      </c>
      <c r="C539" s="1">
        <v>0.72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8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1">
        <v>0.66</v>
      </c>
      <c r="B540" s="2">
        <v>1.0</v>
      </c>
      <c r="C540" s="1">
        <v>0.97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8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1">
        <v>1.1</v>
      </c>
      <c r="B541" s="2">
        <v>1.04</v>
      </c>
      <c r="C541" s="1">
        <v>0.59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8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1">
        <v>0.91</v>
      </c>
      <c r="B542" s="2">
        <v>0.94</v>
      </c>
      <c r="C542" s="1">
        <v>0.72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8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1">
        <v>1.1</v>
      </c>
      <c r="B543" s="2">
        <v>0.53</v>
      </c>
      <c r="C543" s="1">
        <v>1.36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8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1">
        <v>0.46</v>
      </c>
      <c r="B544" s="2">
        <v>0.66</v>
      </c>
      <c r="C544" s="1">
        <v>0.47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8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1">
        <v>1.03</v>
      </c>
      <c r="B545" s="2">
        <v>1.24</v>
      </c>
      <c r="C545" s="1">
        <v>1.1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8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1">
        <v>0.91</v>
      </c>
      <c r="B546" s="2">
        <v>0.84</v>
      </c>
      <c r="C546" s="1">
        <v>0.85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8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1">
        <v>0.47</v>
      </c>
      <c r="B547" s="2">
        <v>0.78</v>
      </c>
      <c r="C547" s="1">
        <v>1.1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8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1">
        <v>0.47</v>
      </c>
      <c r="B548" s="2">
        <v>0.6</v>
      </c>
      <c r="C548" s="1">
        <v>0.47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8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1">
        <v>1.04</v>
      </c>
      <c r="B549" s="2">
        <v>1.1</v>
      </c>
      <c r="C549" s="1">
        <v>0.98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8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1">
        <v>0.46</v>
      </c>
      <c r="B550" s="2">
        <v>0.84</v>
      </c>
      <c r="C550" s="1">
        <v>0.78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8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1">
        <v>0.47</v>
      </c>
      <c r="B551" s="2">
        <v>1.1</v>
      </c>
      <c r="C551" s="1">
        <v>0.6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8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1">
        <v>1.1</v>
      </c>
      <c r="B552" s="2">
        <v>0.88</v>
      </c>
      <c r="C552" s="1">
        <v>1.1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8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1">
        <v>0.78</v>
      </c>
      <c r="B553" s="2">
        <v>0.46</v>
      </c>
      <c r="C553" s="1">
        <v>0.99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8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1">
        <v>0.59</v>
      </c>
      <c r="B554" s="2">
        <v>0.47</v>
      </c>
      <c r="C554" s="1">
        <v>0.47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8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1">
        <v>0.72</v>
      </c>
      <c r="B555" s="2">
        <v>0.6</v>
      </c>
      <c r="C555" s="1">
        <v>1.23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8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1">
        <v>1.04</v>
      </c>
      <c r="B556" s="2">
        <v>0.91</v>
      </c>
      <c r="C556" s="1">
        <v>1.04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8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1">
        <v>1.1</v>
      </c>
      <c r="B557" s="2">
        <v>0.72</v>
      </c>
      <c r="C557" s="1">
        <v>0.91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8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1">
        <v>0.93</v>
      </c>
      <c r="B558" s="2">
        <v>0.85</v>
      </c>
      <c r="C558" s="1">
        <v>0.47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8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1">
        <v>0.84</v>
      </c>
      <c r="B559" s="2">
        <v>1.1</v>
      </c>
      <c r="C559" s="1">
        <v>0.6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8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1">
        <v>1.1</v>
      </c>
      <c r="B560" s="2">
        <v>0.46</v>
      </c>
      <c r="C560" s="1">
        <v>1.04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8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1">
        <v>1.0</v>
      </c>
      <c r="B561" s="2">
        <v>0.46</v>
      </c>
      <c r="C561" s="1">
        <v>1.1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8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1">
        <v>1.1</v>
      </c>
      <c r="B562" s="2">
        <v>0.47</v>
      </c>
      <c r="C562" s="1">
        <v>0.91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8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1">
        <v>0.79</v>
      </c>
      <c r="B563" s="2">
        <v>0.53</v>
      </c>
      <c r="C563" s="1">
        <v>1.1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8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1">
        <v>0.99</v>
      </c>
      <c r="B564" s="2">
        <v>1.1</v>
      </c>
      <c r="C564" s="1">
        <v>0.53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8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1">
        <v>1.04</v>
      </c>
      <c r="B565" s="2">
        <v>0.47</v>
      </c>
      <c r="C565" s="1">
        <v>0.55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8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1">
        <v>1.1</v>
      </c>
      <c r="B566" s="2">
        <v>0.97</v>
      </c>
      <c r="C566" s="1">
        <v>1.04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8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1">
        <v>0.59</v>
      </c>
      <c r="B567" s="2">
        <v>0.91</v>
      </c>
      <c r="C567" s="1">
        <v>1.49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8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1">
        <v>0.72</v>
      </c>
      <c r="B568" s="2">
        <v>0.97</v>
      </c>
      <c r="C568" s="1">
        <v>0.74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8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1">
        <v>0.66</v>
      </c>
      <c r="B569" s="2">
        <v>1.04</v>
      </c>
      <c r="C569" s="1">
        <v>1.1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8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1">
        <v>1.1</v>
      </c>
      <c r="B570" s="2">
        <v>0.78</v>
      </c>
      <c r="C570" s="1">
        <v>0.49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8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1">
        <v>0.47</v>
      </c>
      <c r="B571" s="2">
        <v>0.66</v>
      </c>
      <c r="C571" s="1">
        <v>1.29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8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1">
        <v>1.1</v>
      </c>
      <c r="B572" s="2">
        <v>0.47</v>
      </c>
      <c r="C572" s="1">
        <v>0.46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8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1">
        <v>0.78</v>
      </c>
      <c r="B573" s="2">
        <v>1.1</v>
      </c>
      <c r="C573" s="1">
        <v>1.37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8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1">
        <v>0.66</v>
      </c>
      <c r="B574" s="2">
        <v>0.47</v>
      </c>
      <c r="C574" s="1">
        <v>0.74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8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1">
        <v>0.91</v>
      </c>
      <c r="B575" s="2">
        <v>0.6</v>
      </c>
      <c r="C575" s="1">
        <v>1.36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8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1">
        <v>0.91</v>
      </c>
      <c r="B576" s="2">
        <v>0.72</v>
      </c>
      <c r="C576" s="1">
        <v>0.91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8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1">
        <v>1.1</v>
      </c>
      <c r="B577" s="2">
        <v>1.1</v>
      </c>
      <c r="C577" s="1">
        <v>1.04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8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1">
        <v>0.46</v>
      </c>
      <c r="B578" s="2">
        <v>1.04</v>
      </c>
      <c r="C578" s="1">
        <v>0.66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8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1">
        <v>0.47</v>
      </c>
      <c r="B579" s="2">
        <v>0.51</v>
      </c>
      <c r="C579" s="1">
        <v>0.87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8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1">
        <v>0.72</v>
      </c>
      <c r="B580" s="2">
        <v>1.1</v>
      </c>
      <c r="C580" s="1">
        <v>0.47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8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1">
        <v>0.66</v>
      </c>
      <c r="B581" s="2">
        <v>0.47</v>
      </c>
      <c r="C581" s="1">
        <v>0.97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8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1">
        <v>1.1</v>
      </c>
      <c r="B582" s="2">
        <v>0.47</v>
      </c>
      <c r="C582" s="1">
        <v>0.78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8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1">
        <v>1.1</v>
      </c>
      <c r="B583" s="2">
        <v>0.69</v>
      </c>
      <c r="C583" s="1">
        <v>1.04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8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1">
        <v>1.07</v>
      </c>
      <c r="B584" s="2">
        <v>0.66</v>
      </c>
      <c r="C584" s="1">
        <v>1.06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8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1">
        <v>0.46</v>
      </c>
      <c r="B585" s="2">
        <v>1.1</v>
      </c>
      <c r="C585" s="1">
        <v>0.59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8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1">
        <v>1.1</v>
      </c>
      <c r="B586" s="2">
        <v>0.84</v>
      </c>
      <c r="C586" s="1">
        <v>0.84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8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1">
        <v>0.78</v>
      </c>
      <c r="B587" s="2">
        <v>0.91</v>
      </c>
      <c r="C587" s="1">
        <v>0.59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8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1">
        <v>1.06</v>
      </c>
      <c r="B588" s="2">
        <v>0.61</v>
      </c>
      <c r="C588" s="1">
        <v>0.46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8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1">
        <v>0.85</v>
      </c>
      <c r="B589" s="2">
        <v>1.1</v>
      </c>
      <c r="C589" s="1">
        <v>1.37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8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1">
        <v>0.47</v>
      </c>
      <c r="B590" s="2">
        <v>0.72</v>
      </c>
      <c r="C590" s="1">
        <v>0.53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8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1">
        <v>1.04</v>
      </c>
      <c r="B591" s="2">
        <v>1.04</v>
      </c>
      <c r="C591" s="1">
        <v>0.66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8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1">
        <v>0.46</v>
      </c>
      <c r="B592" s="2">
        <v>0.6</v>
      </c>
      <c r="C592" s="1">
        <v>0.87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8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1">
        <v>0.47</v>
      </c>
      <c r="B593" s="2">
        <v>0.8</v>
      </c>
      <c r="C593" s="1">
        <v>0.85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8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1">
        <v>0.97</v>
      </c>
      <c r="B594" s="2">
        <v>0.47</v>
      </c>
      <c r="C594" s="1">
        <v>0.47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8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1">
        <v>0.97</v>
      </c>
      <c r="B595" s="2">
        <v>0.6</v>
      </c>
      <c r="C595" s="1">
        <v>0.91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8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1">
        <v>0.46</v>
      </c>
      <c r="B596" s="2">
        <v>0.47</v>
      </c>
      <c r="C596" s="1">
        <v>0.68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8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1">
        <v>1.1</v>
      </c>
      <c r="B597" s="2">
        <v>0.46</v>
      </c>
      <c r="C597" s="1">
        <v>0.72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8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1">
        <v>0.91</v>
      </c>
      <c r="B598" s="2">
        <v>1.04</v>
      </c>
      <c r="C598" s="1">
        <v>0.49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8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1">
        <v>1.1</v>
      </c>
      <c r="B599" s="2">
        <v>0.97</v>
      </c>
      <c r="C599" s="1">
        <v>0.66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8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1">
        <v>1.1</v>
      </c>
      <c r="B600" s="2">
        <v>0.47</v>
      </c>
      <c r="C600" s="1">
        <v>1.1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8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1">
        <v>0.47</v>
      </c>
      <c r="B601" s="2">
        <v>0.66</v>
      </c>
      <c r="C601" s="1">
        <v>1.06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8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1">
        <v>0.72</v>
      </c>
      <c r="B602" s="2">
        <v>0.62</v>
      </c>
      <c r="C602" s="1">
        <v>0.97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8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1">
        <v>0.91</v>
      </c>
      <c r="B603" s="2">
        <v>1.1</v>
      </c>
      <c r="C603" s="1">
        <v>0.78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8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1">
        <v>0.85</v>
      </c>
      <c r="B604" s="2">
        <v>0.74</v>
      </c>
      <c r="C604" s="1">
        <v>0.72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8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1">
        <v>0.91</v>
      </c>
      <c r="B605" s="2">
        <v>0.6</v>
      </c>
      <c r="C605" s="1">
        <v>1.3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8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1">
        <v>0.97</v>
      </c>
      <c r="B606" s="2">
        <v>0.94</v>
      </c>
      <c r="C606" s="1">
        <v>1.04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8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1">
        <v>0.66</v>
      </c>
      <c r="B607" s="2">
        <v>0.97</v>
      </c>
      <c r="C607" s="1">
        <v>1.42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8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1">
        <v>0.53</v>
      </c>
      <c r="B608" s="2">
        <v>0.47</v>
      </c>
      <c r="C608" s="1">
        <v>0.46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8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1">
        <v>0.6</v>
      </c>
      <c r="B609" s="2">
        <v>0.47</v>
      </c>
      <c r="C609" s="1">
        <v>1.49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8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1">
        <v>1.1</v>
      </c>
      <c r="B610" s="2">
        <v>0.53</v>
      </c>
      <c r="C610" s="1">
        <v>0.91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8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1">
        <v>1.06</v>
      </c>
      <c r="B611" s="2">
        <v>0.78</v>
      </c>
      <c r="C611" s="1">
        <v>1.23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8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1">
        <v>0.78</v>
      </c>
      <c r="B612" s="2">
        <v>1.06</v>
      </c>
      <c r="C612" s="1">
        <v>0.47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8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1">
        <v>0.72</v>
      </c>
      <c r="B613" s="2">
        <v>1.1</v>
      </c>
      <c r="C613" s="1">
        <v>1.04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8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1">
        <v>1.1</v>
      </c>
      <c r="B614" s="2">
        <v>0.72</v>
      </c>
      <c r="C614" s="1">
        <v>0.78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8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1">
        <v>0.59</v>
      </c>
      <c r="B615" s="2">
        <v>0.53</v>
      </c>
      <c r="C615" s="1">
        <v>1.3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8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1">
        <v>0.85</v>
      </c>
      <c r="B616" s="2">
        <v>0.66</v>
      </c>
      <c r="C616" s="1">
        <v>0.97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8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1">
        <v>0.97</v>
      </c>
      <c r="B617" s="2">
        <v>0.53</v>
      </c>
      <c r="C617" s="1">
        <v>0.53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8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1">
        <v>0.59</v>
      </c>
      <c r="B618" s="2">
        <v>1.1</v>
      </c>
      <c r="C618" s="1">
        <v>0.53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8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1">
        <v>0.66</v>
      </c>
      <c r="B619" s="2">
        <v>1.1</v>
      </c>
      <c r="C619" s="1">
        <v>0.72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8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1">
        <v>0.6</v>
      </c>
      <c r="B620" s="2">
        <v>0.66</v>
      </c>
      <c r="C620" s="1">
        <v>1.1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8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1">
        <v>0.53</v>
      </c>
      <c r="B621" s="2">
        <v>0.47</v>
      </c>
      <c r="C621" s="1">
        <v>1.23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8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1">
        <v>0.53</v>
      </c>
      <c r="B622" s="2">
        <v>0.47</v>
      </c>
      <c r="C622" s="1">
        <v>1.1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8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1">
        <v>1.1</v>
      </c>
      <c r="B623" s="2">
        <v>0.47</v>
      </c>
      <c r="C623" s="1">
        <v>1.1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8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1">
        <v>0.47</v>
      </c>
      <c r="B624" s="2">
        <v>1.1</v>
      </c>
      <c r="C624" s="1">
        <v>0.85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8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1">
        <v>0.97</v>
      </c>
      <c r="B625" s="2">
        <v>0.65</v>
      </c>
      <c r="C625" s="1">
        <v>1.49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8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1">
        <v>1.1</v>
      </c>
      <c r="B626" s="2">
        <v>0.78</v>
      </c>
      <c r="C626" s="1">
        <v>0.47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8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1">
        <v>1.1</v>
      </c>
      <c r="B627" s="2">
        <v>0.93</v>
      </c>
      <c r="C627" s="1">
        <v>0.53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8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1">
        <v>1.06</v>
      </c>
      <c r="B628" s="2">
        <v>0.66</v>
      </c>
      <c r="C628" s="1">
        <v>0.56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8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1">
        <v>0.72</v>
      </c>
      <c r="B629" s="2">
        <v>0.48</v>
      </c>
      <c r="C629" s="1">
        <v>0.53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8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1">
        <v>1.04</v>
      </c>
      <c r="B630" s="2">
        <v>0.91</v>
      </c>
      <c r="C630" s="1">
        <v>0.72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8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1">
        <v>1.1</v>
      </c>
      <c r="B631" s="2">
        <v>0.55</v>
      </c>
      <c r="C631" s="1">
        <v>0.79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8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1">
        <v>0.47</v>
      </c>
      <c r="B632" s="2">
        <v>0.84</v>
      </c>
      <c r="C632" s="1">
        <v>1.06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8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1">
        <v>0.47</v>
      </c>
      <c r="B633" s="2">
        <v>0.47</v>
      </c>
      <c r="C633" s="1">
        <v>0.78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8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1">
        <v>0.56</v>
      </c>
      <c r="B634" s="2">
        <v>0.97</v>
      </c>
      <c r="C634" s="1">
        <v>0.62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8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1">
        <v>0.97</v>
      </c>
      <c r="B635" s="2">
        <v>0.47</v>
      </c>
      <c r="C635" s="1">
        <v>0.97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8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1">
        <v>0.46</v>
      </c>
      <c r="B636" s="2">
        <v>0.91</v>
      </c>
      <c r="C636" s="1">
        <v>1.1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8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1">
        <v>0.72</v>
      </c>
      <c r="B637" s="2">
        <v>0.72</v>
      </c>
      <c r="C637" s="1">
        <v>1.04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8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1">
        <v>0.72</v>
      </c>
      <c r="B638" s="2">
        <v>0.74</v>
      </c>
      <c r="C638" s="1">
        <v>1.06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8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1">
        <v>0.78</v>
      </c>
      <c r="B639" s="2">
        <v>0.97</v>
      </c>
      <c r="C639" s="1">
        <v>0.78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8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1">
        <v>0.97</v>
      </c>
      <c r="B640" s="2">
        <v>0.51</v>
      </c>
      <c r="C640" s="1">
        <v>1.12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8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1">
        <v>0.84</v>
      </c>
      <c r="B641" s="2">
        <v>1.03</v>
      </c>
      <c r="C641" s="1">
        <v>1.1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8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1">
        <v>0.91</v>
      </c>
      <c r="B642" s="2">
        <v>0.84</v>
      </c>
      <c r="C642" s="1">
        <v>0.97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8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1">
        <v>1.1</v>
      </c>
      <c r="B643" s="2">
        <v>0.59</v>
      </c>
      <c r="C643" s="1">
        <v>0.6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8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1">
        <v>1.1</v>
      </c>
      <c r="B644" s="2">
        <v>0.87</v>
      </c>
      <c r="C644" s="1">
        <v>0.66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8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1">
        <v>1.1</v>
      </c>
      <c r="B645" s="2">
        <v>0.66</v>
      </c>
      <c r="C645" s="1">
        <v>1.1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8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1">
        <v>0.91</v>
      </c>
      <c r="B646" s="2">
        <v>0.47</v>
      </c>
      <c r="C646" s="1">
        <v>0.84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8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1">
        <v>1.06</v>
      </c>
      <c r="B647" s="2">
        <v>0.72</v>
      </c>
      <c r="C647" s="1">
        <v>0.72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8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1">
        <v>0.72</v>
      </c>
      <c r="B648" s="2">
        <v>0.97</v>
      </c>
      <c r="C648" s="1">
        <v>1.1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8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1">
        <v>0.59</v>
      </c>
      <c r="B649" s="2">
        <v>0.47</v>
      </c>
      <c r="C649" s="1">
        <v>1.43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8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1">
        <v>0.97</v>
      </c>
      <c r="B650" s="2">
        <v>0.53</v>
      </c>
      <c r="C650" s="1">
        <v>1.1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8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1">
        <v>0.78</v>
      </c>
      <c r="B651" s="2">
        <v>0.53</v>
      </c>
      <c r="C651" s="1">
        <v>0.85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8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1">
        <v>0.47</v>
      </c>
      <c r="B652" s="2">
        <v>0.91</v>
      </c>
      <c r="C652" s="1">
        <v>0.47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8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1">
        <v>0.47</v>
      </c>
      <c r="B653" s="2">
        <v>0.91</v>
      </c>
      <c r="C653" s="1">
        <v>1.04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8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1">
        <v>0.53</v>
      </c>
      <c r="B654" s="2">
        <v>0.6</v>
      </c>
      <c r="C654" s="1">
        <v>0.97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8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1">
        <v>0.55</v>
      </c>
      <c r="B655" s="2">
        <v>0.72</v>
      </c>
      <c r="C655" s="1">
        <v>0.91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8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1">
        <v>0.97</v>
      </c>
      <c r="B656" s="2">
        <v>0.97</v>
      </c>
      <c r="C656" s="1">
        <v>1.06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8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1">
        <v>0.84</v>
      </c>
      <c r="B657" s="2">
        <v>0.72</v>
      </c>
      <c r="C657" s="1">
        <v>1.1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8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1">
        <v>0.49</v>
      </c>
      <c r="B658" s="2">
        <v>0.56</v>
      </c>
      <c r="C658" s="1">
        <v>1.04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8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1">
        <v>0.53</v>
      </c>
      <c r="B659" s="2">
        <v>0.47</v>
      </c>
      <c r="C659" s="1">
        <v>1.49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8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1">
        <v>1.07</v>
      </c>
      <c r="B660" s="2">
        <v>1.24</v>
      </c>
      <c r="C660" s="1">
        <v>1.1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8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1">
        <v>0.91</v>
      </c>
      <c r="B661" s="2">
        <v>0.91</v>
      </c>
      <c r="C661" s="1">
        <v>1.36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8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1">
        <v>0.97</v>
      </c>
      <c r="B662" s="2">
        <v>0.47</v>
      </c>
      <c r="C662" s="1">
        <v>0.68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8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1">
        <v>0.46</v>
      </c>
      <c r="B663" s="2">
        <v>1.1</v>
      </c>
      <c r="C663" s="1">
        <v>1.1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8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1">
        <v>0.47</v>
      </c>
      <c r="B664" s="2">
        <v>1.1</v>
      </c>
      <c r="C664" s="1">
        <v>0.47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8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1">
        <v>0.63</v>
      </c>
      <c r="B665" s="2">
        <v>0.59</v>
      </c>
      <c r="C665" s="1">
        <v>1.1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8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1">
        <v>0.59</v>
      </c>
      <c r="B666" s="2">
        <v>0.66</v>
      </c>
      <c r="C666" s="1">
        <v>0.8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8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1">
        <v>0.97</v>
      </c>
      <c r="B667" s="2">
        <v>0.66</v>
      </c>
      <c r="C667" s="1">
        <v>1.36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8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1">
        <v>0.53</v>
      </c>
      <c r="B668" s="2">
        <v>1.06</v>
      </c>
      <c r="C668" s="1">
        <v>0.6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8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1">
        <v>0.66</v>
      </c>
      <c r="B669" s="2">
        <v>0.47</v>
      </c>
      <c r="C669" s="1">
        <v>0.52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8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1">
        <v>0.47</v>
      </c>
      <c r="B670" s="2">
        <v>1.07</v>
      </c>
      <c r="C670" s="1">
        <v>0.78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8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1">
        <v>1.1</v>
      </c>
      <c r="B671" s="2">
        <v>0.47</v>
      </c>
      <c r="C671" s="1">
        <v>1.36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8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1">
        <v>1.23</v>
      </c>
      <c r="B672" s="2">
        <v>1.1</v>
      </c>
      <c r="C672" s="1">
        <v>0.97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8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1">
        <v>0.53</v>
      </c>
      <c r="B673" s="2">
        <v>0.47</v>
      </c>
      <c r="C673" s="1">
        <v>0.84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8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1">
        <v>0.91</v>
      </c>
      <c r="B674" s="2">
        <v>0.53</v>
      </c>
      <c r="C674" s="1">
        <v>1.1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8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1">
        <v>0.78</v>
      </c>
      <c r="B675" s="2">
        <v>1.03</v>
      </c>
      <c r="C675" s="1">
        <v>0.66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8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1">
        <v>1.1</v>
      </c>
      <c r="B676" s="2">
        <v>0.47</v>
      </c>
      <c r="C676" s="1">
        <v>1.04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8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1">
        <v>0.85</v>
      </c>
      <c r="B677" s="2">
        <v>0.78</v>
      </c>
      <c r="C677" s="1">
        <v>0.8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8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1">
        <v>0.78</v>
      </c>
      <c r="B678" s="2">
        <v>0.46</v>
      </c>
      <c r="C678" s="1">
        <v>0.47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8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1">
        <v>0.46</v>
      </c>
      <c r="B679" s="2">
        <v>1.1</v>
      </c>
      <c r="C679" s="1">
        <v>1.3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8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1">
        <v>0.59</v>
      </c>
      <c r="B680" s="2">
        <v>1.06</v>
      </c>
      <c r="C680" s="1">
        <v>0.66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8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1">
        <v>0.5</v>
      </c>
      <c r="B681" s="2">
        <v>0.6</v>
      </c>
      <c r="C681" s="1">
        <v>0.97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8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1">
        <v>0.91</v>
      </c>
      <c r="B682" s="2">
        <v>0.72</v>
      </c>
      <c r="C682" s="1">
        <v>0.91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8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1">
        <v>1.1</v>
      </c>
      <c r="B683" s="2">
        <v>1.1</v>
      </c>
      <c r="C683" s="1">
        <v>1.42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8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1">
        <v>0.47</v>
      </c>
      <c r="B684" s="2">
        <v>1.1</v>
      </c>
      <c r="C684" s="1">
        <v>1.1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8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1">
        <v>0.47</v>
      </c>
      <c r="B685" s="2">
        <v>0.47</v>
      </c>
      <c r="C685" s="1">
        <v>1.3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8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1">
        <v>0.61</v>
      </c>
      <c r="B686" s="2">
        <v>1.04</v>
      </c>
      <c r="C686" s="1">
        <v>0.53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8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1">
        <v>1.1</v>
      </c>
      <c r="B687" s="2">
        <v>1.06</v>
      </c>
      <c r="C687" s="1">
        <v>1.36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8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1">
        <v>0.91</v>
      </c>
      <c r="B688" s="2">
        <v>0.46</v>
      </c>
      <c r="C688" s="1">
        <v>0.97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8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1">
        <v>0.78</v>
      </c>
      <c r="B689" s="2">
        <v>0.53</v>
      </c>
      <c r="C689" s="1">
        <v>0.72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8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1">
        <v>0.56</v>
      </c>
      <c r="B690" s="2">
        <v>1.06</v>
      </c>
      <c r="C690" s="1">
        <v>0.98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8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1">
        <v>0.66</v>
      </c>
      <c r="B691" s="2">
        <v>0.46</v>
      </c>
      <c r="C691" s="1">
        <v>0.84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8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1">
        <v>0.6</v>
      </c>
      <c r="B692" s="2">
        <v>0.97</v>
      </c>
      <c r="C692" s="1">
        <v>0.53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8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1">
        <v>0.85</v>
      </c>
      <c r="B693" s="2">
        <v>1.04</v>
      </c>
      <c r="C693" s="1">
        <v>1.1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8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1">
        <v>0.85</v>
      </c>
      <c r="B694" s="2">
        <v>0.5</v>
      </c>
      <c r="C694" s="1">
        <v>1.1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8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1">
        <v>0.51</v>
      </c>
      <c r="B695" s="2">
        <v>0.53</v>
      </c>
      <c r="C695" s="1">
        <v>1.36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8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1">
        <v>0.47</v>
      </c>
      <c r="B696" s="2">
        <v>1.06</v>
      </c>
      <c r="C696" s="1">
        <v>0.91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8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1">
        <v>1.04</v>
      </c>
      <c r="B697" s="2">
        <v>0.66</v>
      </c>
      <c r="C697" s="1">
        <v>0.78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8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1">
        <v>0.55</v>
      </c>
      <c r="B698" s="2">
        <v>0.84</v>
      </c>
      <c r="C698" s="1">
        <v>0.53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8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1">
        <v>1.1</v>
      </c>
      <c r="B699" s="2">
        <v>0.47</v>
      </c>
      <c r="C699" s="1">
        <v>1.29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8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1">
        <v>0.47</v>
      </c>
      <c r="B700" s="2">
        <v>1.1</v>
      </c>
      <c r="C700" s="1">
        <v>1.1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8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1">
        <v>0.47</v>
      </c>
      <c r="B701" s="2">
        <v>0.66</v>
      </c>
      <c r="C701" s="1">
        <v>0.6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8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1">
        <v>1.04</v>
      </c>
      <c r="B702" s="2">
        <v>1.1</v>
      </c>
      <c r="C702" s="1">
        <v>0.53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8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1">
        <v>0.46</v>
      </c>
      <c r="B703" s="2">
        <v>0.72</v>
      </c>
      <c r="C703" s="1">
        <v>0.72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8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1">
        <v>0.47</v>
      </c>
      <c r="B704" s="2">
        <v>0.75</v>
      </c>
      <c r="C704" s="1">
        <v>0.78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8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1">
        <v>0.46</v>
      </c>
      <c r="B705" s="2">
        <v>1.1</v>
      </c>
      <c r="C705" s="1">
        <v>0.78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8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1">
        <v>0.47</v>
      </c>
      <c r="B706" s="2">
        <v>0.47</v>
      </c>
      <c r="C706" s="1">
        <v>0.47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8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1">
        <v>0.47</v>
      </c>
      <c r="B707" s="2">
        <v>0.47</v>
      </c>
      <c r="C707" s="1">
        <v>0.66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8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1">
        <v>0.49</v>
      </c>
      <c r="B708" s="2">
        <v>0.78</v>
      </c>
      <c r="C708" s="1">
        <v>0.84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8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1">
        <v>0.84</v>
      </c>
      <c r="B709" s="2">
        <v>1.1</v>
      </c>
      <c r="C709" s="1">
        <v>1.36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8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1">
        <v>0.91</v>
      </c>
      <c r="B710" s="2">
        <v>1.1</v>
      </c>
      <c r="C710" s="1">
        <v>0.47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8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1">
        <v>0.47</v>
      </c>
      <c r="B711" s="2">
        <v>0.47</v>
      </c>
      <c r="C711" s="1">
        <v>1.43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8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1">
        <v>0.66</v>
      </c>
      <c r="B712" s="2">
        <v>0.53</v>
      </c>
      <c r="C712" s="1">
        <v>0.72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8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1">
        <v>0.72</v>
      </c>
      <c r="B713" s="2">
        <v>0.53</v>
      </c>
      <c r="C713" s="1">
        <v>1.49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8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1">
        <v>0.47</v>
      </c>
      <c r="B714" s="2">
        <v>0.66</v>
      </c>
      <c r="C714" s="1">
        <v>0.48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8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1">
        <v>0.72</v>
      </c>
      <c r="B715" s="2">
        <v>0.47</v>
      </c>
      <c r="C715" s="1">
        <v>0.72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8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1">
        <v>1.1</v>
      </c>
      <c r="B716" s="2">
        <v>0.47</v>
      </c>
      <c r="C716" s="1">
        <v>0.56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8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1">
        <v>0.91</v>
      </c>
      <c r="B717" s="2">
        <v>1.1</v>
      </c>
      <c r="C717" s="1">
        <v>1.04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8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1">
        <v>0.5</v>
      </c>
      <c r="B718" s="2">
        <v>0.97</v>
      </c>
      <c r="C718" s="1">
        <v>1.1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8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1">
        <v>0.85</v>
      </c>
      <c r="B719" s="2">
        <v>0.5</v>
      </c>
      <c r="C719" s="1">
        <v>0.78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8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1">
        <v>0.47</v>
      </c>
      <c r="B720" s="2">
        <v>0.47</v>
      </c>
      <c r="C720" s="1">
        <v>0.5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8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1">
        <v>0.97</v>
      </c>
      <c r="B721" s="2">
        <v>0.72</v>
      </c>
      <c r="C721" s="1">
        <v>1.36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8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1">
        <v>1.24</v>
      </c>
      <c r="B722" s="2">
        <v>1.04</v>
      </c>
      <c r="C722" s="1">
        <v>1.1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8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1">
        <v>0.72</v>
      </c>
      <c r="B723" s="2">
        <v>0.66</v>
      </c>
      <c r="C723" s="1">
        <v>0.78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8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1">
        <v>0.68</v>
      </c>
      <c r="B724" s="2">
        <v>1.04</v>
      </c>
      <c r="C724" s="1">
        <v>0.48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8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1">
        <v>0.47</v>
      </c>
      <c r="B725" s="2">
        <v>0.47</v>
      </c>
      <c r="C725" s="1">
        <v>1.1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8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1">
        <v>0.91</v>
      </c>
      <c r="B726" s="2">
        <v>0.54</v>
      </c>
      <c r="C726" s="1">
        <v>0.47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8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1">
        <v>1.1</v>
      </c>
      <c r="B727" s="2">
        <v>1.1</v>
      </c>
      <c r="C727" s="1">
        <v>0.6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8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1">
        <v>0.54</v>
      </c>
      <c r="B728" s="2">
        <v>0.78</v>
      </c>
      <c r="C728" s="1">
        <v>0.59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8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1">
        <v>0.98</v>
      </c>
      <c r="B729" s="2">
        <v>0.46</v>
      </c>
      <c r="C729" s="1">
        <v>1.1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8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1">
        <v>0.47</v>
      </c>
      <c r="B730" s="2">
        <v>1.1</v>
      </c>
      <c r="C730" s="1">
        <v>1.06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8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1">
        <v>0.47</v>
      </c>
      <c r="B731" s="2">
        <v>0.97</v>
      </c>
      <c r="C731" s="1">
        <v>1.1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8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1">
        <v>0.47</v>
      </c>
      <c r="B732" s="2">
        <v>0.72</v>
      </c>
      <c r="C732" s="1">
        <v>1.05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8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1">
        <v>0.81</v>
      </c>
      <c r="B733" s="2">
        <v>0.91</v>
      </c>
      <c r="C733" s="1">
        <v>0.72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8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1">
        <v>1.1</v>
      </c>
      <c r="B734" s="2">
        <v>0.84</v>
      </c>
      <c r="C734" s="1">
        <v>0.91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8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1">
        <v>0.68</v>
      </c>
      <c r="B735" s="2">
        <v>0.91</v>
      </c>
      <c r="C735" s="1">
        <v>1.1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8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1">
        <v>1.1</v>
      </c>
      <c r="B736" s="2">
        <v>0.59</v>
      </c>
      <c r="C736" s="1">
        <v>0.78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8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1">
        <v>0.97</v>
      </c>
      <c r="B737" s="2">
        <v>0.46</v>
      </c>
      <c r="C737" s="1">
        <v>0.91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8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1">
        <v>0.99</v>
      </c>
      <c r="B738" s="2">
        <v>0.97</v>
      </c>
      <c r="C738" s="1">
        <v>0.72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8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1">
        <v>1.1</v>
      </c>
      <c r="B739" s="2">
        <v>0.47</v>
      </c>
      <c r="C739" s="1">
        <v>0.93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8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1">
        <v>0.47</v>
      </c>
      <c r="B740" s="2">
        <v>1.04</v>
      </c>
      <c r="C740" s="1">
        <v>1.1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8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1">
        <v>1.1</v>
      </c>
      <c r="B741" s="2">
        <v>0.91</v>
      </c>
      <c r="C741" s="1">
        <v>0.85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8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1">
        <v>0.87</v>
      </c>
      <c r="B742" s="2">
        <v>0.58</v>
      </c>
      <c r="C742" s="1">
        <v>0.85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8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1">
        <v>1.03</v>
      </c>
      <c r="B743" s="2">
        <v>1.1</v>
      </c>
      <c r="C743" s="1">
        <v>0.46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8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1">
        <v>0.97</v>
      </c>
      <c r="B744" s="2">
        <v>0.97</v>
      </c>
      <c r="C744" s="1">
        <v>0.72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8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1">
        <v>0.8</v>
      </c>
      <c r="B745" s="2">
        <v>0.97</v>
      </c>
      <c r="C745" s="1">
        <v>1.23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8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1">
        <v>1.04</v>
      </c>
      <c r="B746" s="2">
        <v>0.78</v>
      </c>
      <c r="C746" s="1">
        <v>0.97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8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1">
        <v>0.66</v>
      </c>
      <c r="B747" s="2">
        <v>0.97</v>
      </c>
      <c r="C747" s="1">
        <v>1.43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8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1">
        <v>0.72</v>
      </c>
      <c r="B748" s="2">
        <v>0.47</v>
      </c>
      <c r="C748" s="1">
        <v>1.1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8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1">
        <v>1.07</v>
      </c>
      <c r="B749" s="2">
        <v>1.06</v>
      </c>
      <c r="C749" s="1">
        <v>0.56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8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1">
        <v>0.91</v>
      </c>
      <c r="B750" s="2">
        <v>0.97</v>
      </c>
      <c r="C750" s="1">
        <v>1.04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8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1">
        <v>0.94</v>
      </c>
      <c r="B751" s="2">
        <v>0.78</v>
      </c>
      <c r="C751" s="1">
        <v>1.06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8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1">
        <v>1.04</v>
      </c>
      <c r="B752" s="2">
        <v>1.1</v>
      </c>
      <c r="C752" s="1">
        <v>0.85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8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1">
        <v>0.66</v>
      </c>
      <c r="B753" s="2">
        <v>0.47</v>
      </c>
      <c r="C753" s="1">
        <v>0.72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8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1">
        <v>0.91</v>
      </c>
      <c r="B754" s="2">
        <v>0.97</v>
      </c>
      <c r="C754" s="1">
        <v>0.91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8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1">
        <v>0.85</v>
      </c>
      <c r="B755" s="2">
        <v>0.97</v>
      </c>
      <c r="C755" s="1">
        <v>0.53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1">
        <v>0.6</v>
      </c>
      <c r="B756" s="2">
        <v>0.46</v>
      </c>
      <c r="C756" s="1">
        <v>0.78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1">
        <v>0.79</v>
      </c>
      <c r="B757" s="2">
        <v>1.1</v>
      </c>
      <c r="C757" s="1">
        <v>0.97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8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1">
        <v>0.47</v>
      </c>
      <c r="B758" s="2">
        <v>1.1</v>
      </c>
      <c r="C758" s="1">
        <v>0.85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8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1">
        <v>0.66</v>
      </c>
      <c r="B759" s="2">
        <v>0.47</v>
      </c>
      <c r="C759" s="1">
        <v>0.47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8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1">
        <v>0.47</v>
      </c>
      <c r="B760" s="2">
        <v>0.97</v>
      </c>
      <c r="C760" s="1">
        <v>0.84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8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1">
        <v>0.72</v>
      </c>
      <c r="B761" s="2">
        <v>0.47</v>
      </c>
      <c r="C761" s="1">
        <v>1.36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8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1">
        <v>0.66</v>
      </c>
      <c r="B762" s="2">
        <v>1.06</v>
      </c>
      <c r="C762" s="1">
        <v>0.55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8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1">
        <v>1.1</v>
      </c>
      <c r="B763" s="2">
        <v>1.1</v>
      </c>
      <c r="C763" s="1">
        <v>0.6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8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1">
        <v>0.47</v>
      </c>
      <c r="B764" s="2">
        <v>0.47</v>
      </c>
      <c r="C764" s="1">
        <v>0.91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8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1">
        <v>0.53</v>
      </c>
      <c r="B765" s="2">
        <v>0.47</v>
      </c>
      <c r="C765" s="1">
        <v>0.72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8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1">
        <v>0.46</v>
      </c>
      <c r="B766" s="2">
        <v>0.85</v>
      </c>
      <c r="C766" s="1">
        <v>0.85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8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1">
        <v>0.91</v>
      </c>
      <c r="B767" s="2">
        <v>0.85</v>
      </c>
      <c r="C767" s="1">
        <v>1.1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8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1">
        <v>0.53</v>
      </c>
      <c r="B768" s="2">
        <v>0.53</v>
      </c>
      <c r="C768" s="1">
        <v>0.54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8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1">
        <v>0.72</v>
      </c>
      <c r="B769" s="2">
        <v>0.85</v>
      </c>
      <c r="C769" s="1">
        <v>1.49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8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1">
        <v>0.62</v>
      </c>
      <c r="B770" s="2">
        <v>1.1</v>
      </c>
      <c r="C770" s="1">
        <v>0.46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8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1">
        <v>0.85</v>
      </c>
      <c r="B771" s="2">
        <v>0.91</v>
      </c>
      <c r="C771" s="1">
        <v>1.49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8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1">
        <v>0.72</v>
      </c>
      <c r="B772" s="2">
        <v>0.97</v>
      </c>
      <c r="C772" s="1">
        <v>0.84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8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1">
        <v>0.59</v>
      </c>
      <c r="B773" s="2">
        <v>1.06</v>
      </c>
      <c r="C773" s="1">
        <v>1.1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8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1">
        <v>0.66</v>
      </c>
      <c r="B774" s="2">
        <v>0.72</v>
      </c>
      <c r="C774" s="1">
        <v>0.47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8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1">
        <v>0.46</v>
      </c>
      <c r="B775" s="2">
        <v>0.92</v>
      </c>
      <c r="C775" s="1">
        <v>1.04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8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1">
        <v>0.47</v>
      </c>
      <c r="B776" s="2">
        <v>0.78</v>
      </c>
      <c r="C776" s="1">
        <v>0.66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8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1">
        <v>0.6</v>
      </c>
      <c r="B777" s="2">
        <v>0.91</v>
      </c>
      <c r="C777" s="1">
        <v>1.36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8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1">
        <v>0.97</v>
      </c>
      <c r="B778" s="2">
        <v>1.1</v>
      </c>
      <c r="C778" s="1">
        <v>1.06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8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1">
        <v>0.78</v>
      </c>
      <c r="B779" s="2">
        <v>0.47</v>
      </c>
      <c r="C779" s="1">
        <v>1.03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8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1">
        <v>0.67</v>
      </c>
      <c r="B780" s="2">
        <v>0.47</v>
      </c>
      <c r="C780" s="1">
        <v>0.98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8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1">
        <v>1.03</v>
      </c>
      <c r="B781" s="2">
        <v>1.04</v>
      </c>
      <c r="C781" s="1">
        <v>0.51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8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1">
        <v>0.78</v>
      </c>
      <c r="B782" s="2">
        <v>0.46</v>
      </c>
      <c r="C782" s="1">
        <v>0.97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8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1">
        <v>0.48</v>
      </c>
      <c r="B783" s="2">
        <v>0.47</v>
      </c>
      <c r="C783" s="1">
        <v>0.78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8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1">
        <v>0.97</v>
      </c>
      <c r="B784" s="2">
        <v>0.53</v>
      </c>
      <c r="C784" s="1">
        <v>0.47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8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1">
        <v>0.47</v>
      </c>
      <c r="B785" s="2">
        <v>1.1</v>
      </c>
      <c r="C785" s="1">
        <v>1.1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8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1">
        <v>0.85</v>
      </c>
      <c r="B786" s="2">
        <v>1.04</v>
      </c>
      <c r="C786" s="1">
        <v>1.1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8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1">
        <v>1.03</v>
      </c>
      <c r="B787" s="2">
        <v>0.84</v>
      </c>
      <c r="C787" s="1">
        <v>0.53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8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1">
        <v>0.94</v>
      </c>
      <c r="B788" s="2">
        <v>1.06</v>
      </c>
      <c r="C788" s="1">
        <v>0.97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8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1">
        <v>0.47</v>
      </c>
      <c r="B789" s="2">
        <v>0.46</v>
      </c>
      <c r="C789" s="1">
        <v>0.66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8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1">
        <v>1.04</v>
      </c>
      <c r="B790" s="2">
        <v>0.59</v>
      </c>
      <c r="C790" s="1">
        <v>1.04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8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1">
        <v>0.47</v>
      </c>
      <c r="B791" s="2">
        <v>0.47</v>
      </c>
      <c r="C791" s="1">
        <v>1.49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8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1">
        <v>0.6</v>
      </c>
      <c r="B792" s="2">
        <v>0.47</v>
      </c>
      <c r="C792" s="1">
        <v>0.98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8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1">
        <v>0.46</v>
      </c>
      <c r="B793" s="2">
        <v>0.53</v>
      </c>
      <c r="C793" s="1">
        <v>1.1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8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1">
        <v>0.49</v>
      </c>
      <c r="B794" s="2">
        <v>0.56</v>
      </c>
      <c r="C794" s="1">
        <v>0.46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8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1">
        <v>0.91</v>
      </c>
      <c r="B795" s="2">
        <v>0.85</v>
      </c>
      <c r="C795" s="1">
        <v>1.04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8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1">
        <v>0.66</v>
      </c>
      <c r="B796" s="2">
        <v>0.46</v>
      </c>
      <c r="C796" s="1">
        <v>1.1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8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1">
        <v>1.1</v>
      </c>
      <c r="B797" s="2">
        <v>1.1</v>
      </c>
      <c r="C797" s="1">
        <v>1.1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8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1">
        <v>0.68</v>
      </c>
      <c r="B798" s="2">
        <v>1.04</v>
      </c>
      <c r="C798" s="1">
        <v>1.04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8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1">
        <v>0.72</v>
      </c>
      <c r="B799" s="2">
        <v>0.85</v>
      </c>
      <c r="C799" s="1">
        <v>0.5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8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1">
        <v>1.1</v>
      </c>
      <c r="B800" s="2">
        <v>1.06</v>
      </c>
      <c r="C800" s="1">
        <v>0.47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8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1">
        <v>0.47</v>
      </c>
      <c r="B801" s="2">
        <v>0.47</v>
      </c>
      <c r="C801" s="1">
        <v>0.62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8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1">
        <v>1.07</v>
      </c>
      <c r="B802" s="2">
        <v>1.04</v>
      </c>
      <c r="C802" s="1">
        <v>0.47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8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1">
        <v>0.46</v>
      </c>
      <c r="B803" s="2">
        <v>0.66</v>
      </c>
      <c r="C803" s="1">
        <v>1.36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8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1">
        <v>0.47</v>
      </c>
      <c r="B804" s="2">
        <v>0.46</v>
      </c>
      <c r="C804" s="1">
        <v>0.46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8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1">
        <v>0.85</v>
      </c>
      <c r="B805" s="2">
        <v>0.72</v>
      </c>
      <c r="C805" s="1">
        <v>1.43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8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1">
        <v>1.03</v>
      </c>
      <c r="B806" s="2">
        <v>1.23</v>
      </c>
      <c r="C806" s="1">
        <v>0.94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8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1">
        <v>0.85</v>
      </c>
      <c r="B807" s="2">
        <v>0.85</v>
      </c>
      <c r="C807" s="1">
        <v>1.3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8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1">
        <v>0.47</v>
      </c>
      <c r="B808" s="2">
        <v>0.47</v>
      </c>
      <c r="C808" s="1">
        <v>0.47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8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1">
        <v>0.85</v>
      </c>
      <c r="B809" s="2">
        <v>0.47</v>
      </c>
      <c r="C809" s="1">
        <v>0.91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8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1">
        <v>0.78</v>
      </c>
      <c r="B810" s="2">
        <v>0.84</v>
      </c>
      <c r="C810" s="1">
        <v>0.47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8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1">
        <v>0.78</v>
      </c>
      <c r="B811" s="2">
        <v>0.47</v>
      </c>
      <c r="C811" s="1">
        <v>1.1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8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1">
        <v>0.78</v>
      </c>
      <c r="B812" s="2">
        <v>0.59</v>
      </c>
      <c r="C812" s="1">
        <v>0.66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8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1">
        <v>0.53</v>
      </c>
      <c r="B813" s="2">
        <v>1.24</v>
      </c>
      <c r="C813" s="1">
        <v>1.1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8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1">
        <v>0.47</v>
      </c>
      <c r="B814" s="2">
        <v>1.1</v>
      </c>
      <c r="C814" s="1">
        <v>0.68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8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1">
        <v>0.85</v>
      </c>
      <c r="B815" s="2">
        <v>0.47</v>
      </c>
      <c r="C815" s="1">
        <v>0.97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8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1">
        <v>0.49</v>
      </c>
      <c r="B816" s="2">
        <v>0.53</v>
      </c>
      <c r="C816" s="1">
        <v>0.47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8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1">
        <v>0.47</v>
      </c>
      <c r="B817" s="2">
        <v>1.1</v>
      </c>
      <c r="C817" s="1">
        <v>0.91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8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1">
        <v>0.66</v>
      </c>
      <c r="B818" s="2">
        <v>0.53</v>
      </c>
      <c r="C818" s="1">
        <v>0.78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8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1">
        <v>1.07</v>
      </c>
      <c r="B819" s="2">
        <v>0.55</v>
      </c>
      <c r="C819" s="1">
        <v>0.91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8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1">
        <v>0.46</v>
      </c>
      <c r="B820" s="2">
        <v>0.72</v>
      </c>
      <c r="C820" s="1">
        <v>1.1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8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1">
        <v>0.78</v>
      </c>
      <c r="B821" s="2">
        <v>0.72</v>
      </c>
      <c r="C821" s="1">
        <v>0.78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8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1">
        <v>0.66</v>
      </c>
      <c r="B822" s="2">
        <v>0.72</v>
      </c>
      <c r="C822" s="1">
        <v>0.53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8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1">
        <v>0.78</v>
      </c>
      <c r="B823" s="2">
        <v>0.97</v>
      </c>
      <c r="C823" s="1">
        <v>0.97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8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1">
        <v>0.78</v>
      </c>
      <c r="B824" s="2">
        <v>0.49</v>
      </c>
      <c r="C824" s="1">
        <v>0.62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8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1">
        <v>0.47</v>
      </c>
      <c r="B825" s="2">
        <v>0.47</v>
      </c>
      <c r="C825" s="1">
        <v>0.78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8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1">
        <v>0.78</v>
      </c>
      <c r="B826" s="2">
        <v>0.97</v>
      </c>
      <c r="C826" s="1">
        <v>0.74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8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1">
        <v>0.6</v>
      </c>
      <c r="B827" s="2">
        <v>0.46</v>
      </c>
      <c r="C827" s="1">
        <v>0.66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8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1">
        <v>1.1</v>
      </c>
      <c r="B828" s="2">
        <v>0.78</v>
      </c>
      <c r="C828" s="1">
        <v>0.53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8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1">
        <v>1.03</v>
      </c>
      <c r="B829" s="2">
        <v>0.72</v>
      </c>
      <c r="C829" s="1">
        <v>1.43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8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1">
        <v>0.47</v>
      </c>
      <c r="B830" s="2">
        <v>0.47</v>
      </c>
      <c r="C830" s="1">
        <v>1.06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8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1">
        <v>0.47</v>
      </c>
      <c r="B831" s="2">
        <v>0.47</v>
      </c>
      <c r="C831" s="1">
        <v>0.6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8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1">
        <v>0.68</v>
      </c>
      <c r="B832" s="2">
        <v>1.1</v>
      </c>
      <c r="C832" s="1">
        <v>0.97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8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1">
        <v>0.47</v>
      </c>
      <c r="B833" s="2">
        <v>0.97</v>
      </c>
      <c r="C833" s="1">
        <v>0.47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8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1">
        <v>0.47</v>
      </c>
      <c r="B834" s="2">
        <v>1.1</v>
      </c>
      <c r="C834" s="1">
        <v>0.47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8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1">
        <v>0.47</v>
      </c>
      <c r="B835" s="2">
        <v>0.91</v>
      </c>
      <c r="C835" s="1">
        <v>1.49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8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1">
        <v>1.06</v>
      </c>
      <c r="B836" s="2">
        <v>1.1</v>
      </c>
      <c r="C836" s="1">
        <v>0.47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8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1">
        <v>0.78</v>
      </c>
      <c r="B837" s="2">
        <v>1.1</v>
      </c>
      <c r="C837" s="1">
        <v>1.29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8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1">
        <v>0.8</v>
      </c>
      <c r="B838" s="2">
        <v>1.06</v>
      </c>
      <c r="C838" s="1">
        <v>0.55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8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1">
        <v>0.47</v>
      </c>
      <c r="B839" s="2">
        <v>0.72</v>
      </c>
      <c r="C839" s="1">
        <v>1.1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8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1">
        <v>0.47</v>
      </c>
      <c r="B840" s="2">
        <v>0.97</v>
      </c>
      <c r="C840" s="1">
        <v>0.78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8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1">
        <v>1.1</v>
      </c>
      <c r="B841" s="2">
        <v>0.6</v>
      </c>
      <c r="C841" s="1">
        <v>1.29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8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1">
        <v>0.78</v>
      </c>
      <c r="B842" s="2">
        <v>0.78</v>
      </c>
      <c r="C842" s="1">
        <v>1.25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8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1">
        <v>0.46</v>
      </c>
      <c r="B843" s="2">
        <v>0.66</v>
      </c>
      <c r="C843" s="1">
        <v>0.78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8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1">
        <v>0.53</v>
      </c>
      <c r="B844" s="2">
        <v>0.72</v>
      </c>
      <c r="C844" s="1">
        <v>1.1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8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1">
        <v>0.47</v>
      </c>
      <c r="B845" s="2">
        <v>0.97</v>
      </c>
      <c r="C845" s="1">
        <v>0.94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8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1">
        <v>0.62</v>
      </c>
      <c r="B846" s="2">
        <v>0.47</v>
      </c>
      <c r="C846" s="1">
        <v>0.6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8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1">
        <v>1.03</v>
      </c>
      <c r="B847" s="2">
        <v>0.59</v>
      </c>
      <c r="C847" s="1">
        <v>1.06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8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1">
        <v>0.85</v>
      </c>
      <c r="B848" s="2">
        <v>0.53</v>
      </c>
      <c r="C848" s="1">
        <v>1.04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8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1">
        <v>0.47</v>
      </c>
      <c r="B849" s="2">
        <v>1.03</v>
      </c>
      <c r="C849" s="1">
        <v>1.06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8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1">
        <v>0.78</v>
      </c>
      <c r="B850" s="2">
        <v>0.91</v>
      </c>
      <c r="C850" s="1">
        <v>0.6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8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1">
        <v>0.78</v>
      </c>
      <c r="B851" s="2">
        <v>0.84</v>
      </c>
      <c r="C851" s="1">
        <v>1.1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8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1">
        <v>0.78</v>
      </c>
      <c r="B852" s="2">
        <v>0.47</v>
      </c>
      <c r="C852" s="1">
        <v>0.55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8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1">
        <v>1.1</v>
      </c>
      <c r="B853" s="2">
        <v>0.85</v>
      </c>
      <c r="C853" s="1">
        <v>0.72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8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1">
        <v>0.47</v>
      </c>
      <c r="B854" s="2">
        <v>0.47</v>
      </c>
      <c r="C854" s="1">
        <v>1.06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8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1">
        <v>0.98</v>
      </c>
      <c r="B855" s="2">
        <v>0.66</v>
      </c>
      <c r="C855" s="1">
        <v>0.78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8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1">
        <v>0.47</v>
      </c>
      <c r="B856" s="2">
        <v>0.47</v>
      </c>
      <c r="C856" s="1">
        <v>0.47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8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1">
        <v>0.59</v>
      </c>
      <c r="B857" s="2">
        <v>1.1</v>
      </c>
      <c r="C857" s="1">
        <v>0.53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8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1">
        <v>0.66</v>
      </c>
      <c r="B858" s="2">
        <v>0.46</v>
      </c>
      <c r="C858" s="1">
        <v>0.72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8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1">
        <v>1.1</v>
      </c>
      <c r="B859" s="2">
        <v>0.66</v>
      </c>
      <c r="C859" s="1">
        <v>0.97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8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1">
        <v>1.04</v>
      </c>
      <c r="B860" s="2">
        <v>0.86</v>
      </c>
      <c r="C860" s="1">
        <v>0.47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8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1">
        <v>0.97</v>
      </c>
      <c r="B861" s="2">
        <v>0.6</v>
      </c>
      <c r="C861" s="1">
        <v>0.47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8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1">
        <v>0.47</v>
      </c>
      <c r="B862" s="2">
        <v>0.75</v>
      </c>
      <c r="C862" s="1">
        <v>1.1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8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1">
        <v>0.72</v>
      </c>
      <c r="B863" s="2">
        <v>1.04</v>
      </c>
      <c r="C863" s="1">
        <v>0.53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8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1">
        <v>1.0</v>
      </c>
      <c r="B864" s="2">
        <v>0.47</v>
      </c>
      <c r="C864" s="1">
        <v>0.47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8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1">
        <v>0.85</v>
      </c>
      <c r="B865" s="2">
        <v>0.91</v>
      </c>
      <c r="C865" s="1">
        <v>0.53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8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1">
        <v>0.75</v>
      </c>
      <c r="B866" s="2">
        <v>1.1</v>
      </c>
      <c r="C866" s="1">
        <v>0.84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8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1">
        <v>0.6</v>
      </c>
      <c r="B867" s="2">
        <v>1.04</v>
      </c>
      <c r="C867" s="1">
        <v>1.1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8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1">
        <v>0.97</v>
      </c>
      <c r="B868" s="2">
        <v>0.66</v>
      </c>
      <c r="C868" s="1">
        <v>0.78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8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1">
        <v>0.72</v>
      </c>
      <c r="B869" s="2">
        <v>1.1</v>
      </c>
      <c r="C869" s="1">
        <v>0.98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8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1">
        <v>1.1</v>
      </c>
      <c r="B870" s="2">
        <v>0.5</v>
      </c>
      <c r="C870" s="1">
        <v>1.04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8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1">
        <v>1.04</v>
      </c>
      <c r="B871" s="2">
        <v>0.53</v>
      </c>
      <c r="C871" s="1">
        <v>1.1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8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1">
        <v>0.72</v>
      </c>
      <c r="B872" s="2">
        <v>0.59</v>
      </c>
      <c r="C872" s="1">
        <v>0.84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8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1">
        <v>1.1</v>
      </c>
      <c r="B873" s="2">
        <v>0.86</v>
      </c>
      <c r="C873" s="1">
        <v>0.66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8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1">
        <v>0.47</v>
      </c>
      <c r="B874" s="2">
        <v>0.47</v>
      </c>
      <c r="C874" s="1">
        <v>0.47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8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1">
        <v>0.47</v>
      </c>
      <c r="B875" s="2">
        <v>0.47</v>
      </c>
      <c r="C875" s="1">
        <v>1.1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8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1">
        <v>0.47</v>
      </c>
      <c r="B876" s="2">
        <v>0.47</v>
      </c>
      <c r="C876" s="1">
        <v>0.53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8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1">
        <v>1.1</v>
      </c>
      <c r="B877" s="2">
        <v>0.46</v>
      </c>
      <c r="C877" s="1">
        <v>0.85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8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1">
        <v>0.47</v>
      </c>
      <c r="B878" s="2">
        <v>0.72</v>
      </c>
      <c r="C878" s="1">
        <v>1.24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8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1">
        <v>0.47</v>
      </c>
      <c r="B879" s="2">
        <v>0.53</v>
      </c>
      <c r="C879" s="1">
        <v>1.36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8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1">
        <v>1.03</v>
      </c>
      <c r="B880" s="2">
        <v>0.78</v>
      </c>
      <c r="C880" s="1">
        <v>1.04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8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1">
        <v>1.06</v>
      </c>
      <c r="B881" s="2">
        <v>0.47</v>
      </c>
      <c r="C881" s="1">
        <v>1.04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8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1">
        <v>0.47</v>
      </c>
      <c r="B882" s="2">
        <v>0.53</v>
      </c>
      <c r="C882" s="1">
        <v>0.46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8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1">
        <v>0.47</v>
      </c>
      <c r="B883" s="2">
        <v>0.47</v>
      </c>
      <c r="C883" s="1">
        <v>0.66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8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1">
        <v>0.97</v>
      </c>
      <c r="B884" s="2">
        <v>0.85</v>
      </c>
      <c r="C884" s="1">
        <v>1.1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8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1">
        <v>1.1</v>
      </c>
      <c r="B885" s="2">
        <v>1.07</v>
      </c>
      <c r="C885" s="1">
        <v>1.1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8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1">
        <v>0.47</v>
      </c>
      <c r="B886" s="2">
        <v>0.59</v>
      </c>
      <c r="C886" s="1">
        <v>0.78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8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1">
        <v>0.6</v>
      </c>
      <c r="B887" s="2">
        <v>1.24</v>
      </c>
      <c r="C887" s="1">
        <v>0.79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8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1">
        <v>0.72</v>
      </c>
      <c r="B888" s="2">
        <v>1.1</v>
      </c>
      <c r="C888" s="1">
        <v>0.72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8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1">
        <v>1.1</v>
      </c>
      <c r="B889" s="2">
        <v>1.07</v>
      </c>
      <c r="C889" s="1">
        <v>1.1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8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1">
        <v>1.05</v>
      </c>
      <c r="B890" s="2">
        <v>0.72</v>
      </c>
      <c r="C890" s="1">
        <v>0.85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8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1">
        <v>0.6</v>
      </c>
      <c r="B891" s="2">
        <v>0.66</v>
      </c>
      <c r="C891" s="1">
        <v>0.91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8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1">
        <v>0.46</v>
      </c>
      <c r="B892" s="2">
        <v>1.04</v>
      </c>
      <c r="C892" s="1">
        <v>0.53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8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1">
        <v>1.04</v>
      </c>
      <c r="B893" s="2">
        <v>1.06</v>
      </c>
      <c r="C893" s="1">
        <v>0.85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8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1">
        <v>1.1</v>
      </c>
      <c r="B894" s="2">
        <v>0.78</v>
      </c>
      <c r="C894" s="1">
        <v>0.59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8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1">
        <v>0.53</v>
      </c>
      <c r="B895" s="2">
        <v>1.1</v>
      </c>
      <c r="C895" s="1">
        <v>1.1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8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1">
        <v>0.47</v>
      </c>
      <c r="B896" s="2">
        <v>0.72</v>
      </c>
      <c r="C896" s="1">
        <v>0.46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8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1">
        <v>0.91</v>
      </c>
      <c r="B897" s="2">
        <v>0.53</v>
      </c>
      <c r="C897" s="1">
        <v>1.24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8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1">
        <v>0.78</v>
      </c>
      <c r="B898" s="2">
        <v>0.5</v>
      </c>
      <c r="C898" s="1">
        <v>0.72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8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1">
        <v>0.66</v>
      </c>
      <c r="B899" s="2">
        <v>0.47</v>
      </c>
      <c r="C899" s="1">
        <v>0.78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8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1">
        <v>0.53</v>
      </c>
      <c r="B900" s="2">
        <v>0.6</v>
      </c>
      <c r="C900" s="1">
        <v>1.07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8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1">
        <v>0.47</v>
      </c>
      <c r="B901" s="2">
        <v>1.1</v>
      </c>
      <c r="C901" s="1">
        <v>0.98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8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1">
        <v>0.47</v>
      </c>
      <c r="B902" s="2">
        <v>0.91</v>
      </c>
      <c r="C902" s="1">
        <v>1.1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8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1">
        <v>0.59</v>
      </c>
      <c r="B903" s="2">
        <v>1.06</v>
      </c>
      <c r="C903" s="1">
        <v>0.53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8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1">
        <v>0.5</v>
      </c>
      <c r="B904" s="2">
        <v>1.1</v>
      </c>
      <c r="C904" s="1">
        <v>0.74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8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1">
        <v>0.85</v>
      </c>
      <c r="B905" s="2">
        <v>0.78</v>
      </c>
      <c r="C905" s="1">
        <v>0.59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8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1">
        <v>0.91</v>
      </c>
      <c r="B906" s="2">
        <v>0.67</v>
      </c>
      <c r="C906" s="1">
        <v>1.1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8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1">
        <v>0.53</v>
      </c>
      <c r="B907" s="2">
        <v>0.59</v>
      </c>
      <c r="C907" s="1">
        <v>1.36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8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1">
        <v>0.47</v>
      </c>
      <c r="B908" s="2">
        <v>1.06</v>
      </c>
      <c r="C908" s="1">
        <v>1.1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8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1">
        <v>0.72</v>
      </c>
      <c r="B909" s="2">
        <v>0.91</v>
      </c>
      <c r="C909" s="1">
        <v>0.72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8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1">
        <v>1.1</v>
      </c>
      <c r="B910" s="2">
        <v>0.53</v>
      </c>
      <c r="C910" s="1">
        <v>0.62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8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1">
        <v>0.78</v>
      </c>
      <c r="B911" s="2">
        <v>0.53</v>
      </c>
      <c r="C911" s="1">
        <v>1.04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8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1">
        <v>0.47</v>
      </c>
      <c r="B912" s="2">
        <v>1.1</v>
      </c>
      <c r="C912" s="1">
        <v>0.66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8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1">
        <v>0.99</v>
      </c>
      <c r="B913" s="2">
        <v>0.78</v>
      </c>
      <c r="C913" s="1">
        <v>0.6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8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1">
        <v>0.47</v>
      </c>
      <c r="B914" s="2">
        <v>0.47</v>
      </c>
      <c r="C914" s="1">
        <v>1.04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8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1">
        <v>1.1</v>
      </c>
      <c r="B915" s="2">
        <v>0.46</v>
      </c>
      <c r="C915" s="1">
        <v>0.94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8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1">
        <v>0.72</v>
      </c>
      <c r="B916" s="2">
        <v>1.04</v>
      </c>
      <c r="C916" s="1">
        <v>0.66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8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1">
        <v>0.72</v>
      </c>
      <c r="B917" s="2">
        <v>0.48</v>
      </c>
      <c r="C917" s="1">
        <v>0.78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8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1">
        <v>1.1</v>
      </c>
      <c r="B918" s="2">
        <v>0.72</v>
      </c>
      <c r="C918" s="1">
        <v>0.84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8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1">
        <v>1.1</v>
      </c>
      <c r="B919" s="2">
        <v>0.66</v>
      </c>
      <c r="C919" s="1">
        <v>0.62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8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1">
        <v>0.97</v>
      </c>
      <c r="B920" s="2">
        <v>0.59</v>
      </c>
      <c r="C920" s="1">
        <v>0.47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8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1">
        <v>0.97</v>
      </c>
      <c r="B921" s="2">
        <v>0.53</v>
      </c>
      <c r="C921" s="1">
        <v>0.6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8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1">
        <v>0.78</v>
      </c>
      <c r="B922" s="2">
        <v>0.84</v>
      </c>
      <c r="C922" s="1">
        <v>1.1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8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1">
        <v>0.5</v>
      </c>
      <c r="B923" s="2">
        <v>1.04</v>
      </c>
      <c r="C923" s="1">
        <v>0.85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8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1">
        <v>0.53</v>
      </c>
      <c r="B924" s="2">
        <v>0.97</v>
      </c>
      <c r="C924" s="1">
        <v>0.46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8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1">
        <v>0.6</v>
      </c>
      <c r="B925" s="2">
        <v>0.85</v>
      </c>
      <c r="C925" s="1">
        <v>0.6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8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1">
        <v>0.53</v>
      </c>
      <c r="B926" s="2">
        <v>0.47</v>
      </c>
      <c r="C926" s="1">
        <v>1.06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8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1">
        <v>1.1</v>
      </c>
      <c r="B927" s="2">
        <v>1.1</v>
      </c>
      <c r="C927" s="1">
        <v>1.1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8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1">
        <v>0.47</v>
      </c>
      <c r="B928" s="2">
        <v>0.46</v>
      </c>
      <c r="C928" s="1">
        <v>0.47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8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1">
        <v>0.47</v>
      </c>
      <c r="B929" s="2">
        <v>1.03</v>
      </c>
      <c r="C929" s="1">
        <v>1.06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8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1">
        <v>1.04</v>
      </c>
      <c r="B930" s="2">
        <v>0.78</v>
      </c>
      <c r="C930" s="1">
        <v>1.04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8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1">
        <v>1.1</v>
      </c>
      <c r="B931" s="2">
        <v>1.1</v>
      </c>
      <c r="C931" s="1">
        <v>0.49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8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1">
        <v>0.66</v>
      </c>
      <c r="B932" s="2">
        <v>0.97</v>
      </c>
      <c r="C932" s="1">
        <v>0.46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8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1">
        <v>0.66</v>
      </c>
      <c r="B933" s="2">
        <v>0.78</v>
      </c>
      <c r="C933" s="1">
        <v>1.11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8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1">
        <v>0.81</v>
      </c>
      <c r="B934" s="2">
        <v>1.1</v>
      </c>
      <c r="C934" s="1">
        <v>1.04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8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1">
        <v>0.66</v>
      </c>
      <c r="B935" s="2">
        <v>0.97</v>
      </c>
      <c r="C935" s="1">
        <v>0.72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8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1">
        <v>0.59</v>
      </c>
      <c r="B936" s="2">
        <v>0.66</v>
      </c>
      <c r="C936" s="1">
        <v>0.72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8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1">
        <v>0.47</v>
      </c>
      <c r="B937" s="2">
        <v>0.72</v>
      </c>
      <c r="C937" s="1">
        <v>0.68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8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1">
        <v>0.66</v>
      </c>
      <c r="B938" s="2">
        <v>0.91</v>
      </c>
      <c r="C938" s="1">
        <v>0.84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8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1">
        <v>0.97</v>
      </c>
      <c r="B939" s="2">
        <v>0.59</v>
      </c>
      <c r="C939" s="1">
        <v>1.23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8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1">
        <v>1.1</v>
      </c>
      <c r="B940" s="2">
        <v>0.97</v>
      </c>
      <c r="C940" s="1">
        <v>1.1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8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1">
        <v>0.47</v>
      </c>
      <c r="B941" s="2">
        <v>1.03</v>
      </c>
      <c r="C941" s="1">
        <v>0.53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8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1">
        <v>1.1</v>
      </c>
      <c r="B942" s="2">
        <v>0.94</v>
      </c>
      <c r="C942" s="1">
        <v>0.47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8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1">
        <v>0.72</v>
      </c>
      <c r="B943" s="2">
        <v>0.66</v>
      </c>
      <c r="C943" s="1">
        <v>1.43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8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1">
        <v>0.97</v>
      </c>
      <c r="B944" s="2">
        <v>1.06</v>
      </c>
      <c r="C944" s="1">
        <v>0.46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8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1">
        <v>0.53</v>
      </c>
      <c r="B945" s="2">
        <v>1.1</v>
      </c>
      <c r="C945" s="1">
        <v>0.85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8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1">
        <v>0.78</v>
      </c>
      <c r="B946" s="2">
        <v>0.78</v>
      </c>
      <c r="C946" s="1">
        <v>0.59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8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1">
        <v>0.47</v>
      </c>
      <c r="B947" s="2">
        <v>1.1</v>
      </c>
      <c r="C947" s="1">
        <v>1.3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8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1">
        <v>1.1</v>
      </c>
      <c r="B948" s="2">
        <v>0.66</v>
      </c>
      <c r="C948" s="1">
        <v>1.1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8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1">
        <v>0.85</v>
      </c>
      <c r="B949" s="2">
        <v>0.66</v>
      </c>
      <c r="C949" s="1">
        <v>1.29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8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1">
        <v>1.04</v>
      </c>
      <c r="B950" s="1">
        <v>0.91</v>
      </c>
      <c r="C950" s="1">
        <v>0.72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8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1">
        <v>0.72</v>
      </c>
      <c r="B951" s="1">
        <v>0.47</v>
      </c>
      <c r="C951" s="1">
        <v>0.53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8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1">
        <v>1.1</v>
      </c>
      <c r="B952" s="1">
        <v>0.47</v>
      </c>
      <c r="C952" s="1">
        <v>0.54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8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1">
        <v>0.97</v>
      </c>
      <c r="B953" s="1">
        <v>0.87</v>
      </c>
      <c r="C953" s="1">
        <v>0.52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8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1">
        <v>0.91</v>
      </c>
      <c r="B954" s="1">
        <v>0.6</v>
      </c>
      <c r="C954" s="1">
        <v>1.1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8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1">
        <v>0.53</v>
      </c>
      <c r="B955" s="1">
        <v>0.78</v>
      </c>
      <c r="C955" s="1">
        <v>0.97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8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1">
        <v>0.67</v>
      </c>
      <c r="B956" s="1">
        <v>0.47</v>
      </c>
      <c r="C956" s="1">
        <v>0.56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8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1">
        <v>0.91</v>
      </c>
      <c r="B957" s="1">
        <v>0.59</v>
      </c>
      <c r="C957" s="1">
        <v>0.97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8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1">
        <v>0.78</v>
      </c>
      <c r="B958" s="1">
        <v>1.1</v>
      </c>
      <c r="C958" s="1">
        <v>0.46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8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1">
        <v>1.06</v>
      </c>
      <c r="B959" s="1">
        <v>1.1</v>
      </c>
      <c r="C959" s="1">
        <v>1.1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8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1">
        <v>0.78</v>
      </c>
      <c r="B960" s="1">
        <v>1.1</v>
      </c>
      <c r="C960" s="1">
        <v>1.07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8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1">
        <v>0.59</v>
      </c>
      <c r="B961" s="1">
        <v>0.5</v>
      </c>
      <c r="C961" s="1">
        <v>0.66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8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1">
        <v>0.78</v>
      </c>
      <c r="B962" s="1">
        <v>0.47</v>
      </c>
      <c r="C962" s="1">
        <v>0.47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8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1">
        <v>1.1</v>
      </c>
      <c r="B963" s="1">
        <v>1.1</v>
      </c>
      <c r="C963" s="1">
        <v>0.92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8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1">
        <v>0.53</v>
      </c>
      <c r="B964" s="1">
        <v>1.04</v>
      </c>
      <c r="C964" s="1">
        <v>0.47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8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1">
        <v>0.59</v>
      </c>
      <c r="B965" s="1">
        <v>1.1</v>
      </c>
      <c r="C965" s="1">
        <v>0.53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8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1">
        <v>0.47</v>
      </c>
      <c r="B966" s="1">
        <v>1.04</v>
      </c>
      <c r="C966" s="1">
        <v>0.53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8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1">
        <v>0.47</v>
      </c>
      <c r="B967" s="1">
        <v>0.91</v>
      </c>
      <c r="C967" s="1">
        <v>1.1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8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1">
        <v>0.91</v>
      </c>
      <c r="B968" s="1">
        <v>0.87</v>
      </c>
      <c r="C968" s="1">
        <v>0.53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8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1">
        <v>0.59</v>
      </c>
      <c r="B969" s="1">
        <v>0.46</v>
      </c>
      <c r="C969" s="1">
        <v>1.1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8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1">
        <v>1.1</v>
      </c>
      <c r="B970" s="1">
        <v>0.81</v>
      </c>
      <c r="C970" s="1">
        <v>1.06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8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1">
        <v>0.78</v>
      </c>
      <c r="B971" s="1">
        <v>1.04</v>
      </c>
      <c r="C971" s="1">
        <v>0.6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8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1">
        <v>0.6</v>
      </c>
      <c r="B972" s="1">
        <v>0.47</v>
      </c>
      <c r="C972" s="1">
        <v>1.24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8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1">
        <v>0.81</v>
      </c>
      <c r="B973" s="1">
        <v>0.46</v>
      </c>
      <c r="C973" s="1">
        <v>1.36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8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1">
        <v>0.78</v>
      </c>
      <c r="B974" s="1">
        <v>1.04</v>
      </c>
      <c r="C974" s="1">
        <v>0.53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8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1">
        <v>0.46</v>
      </c>
      <c r="B975" s="1">
        <v>0.46</v>
      </c>
      <c r="C975" s="1">
        <v>0.85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8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1">
        <v>0.47</v>
      </c>
      <c r="B976" s="1">
        <v>1.1</v>
      </c>
      <c r="C976" s="1">
        <v>1.1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8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1">
        <v>1.1</v>
      </c>
      <c r="B977" s="1">
        <v>0.46</v>
      </c>
      <c r="C977" s="1">
        <v>1.3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8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1">
        <v>0.66</v>
      </c>
      <c r="B978" s="1">
        <v>1.04</v>
      </c>
      <c r="C978" s="1">
        <v>0.53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8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1">
        <v>0.53</v>
      </c>
      <c r="B979" s="1">
        <v>0.5</v>
      </c>
      <c r="C979" s="1">
        <v>0.72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8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1">
        <v>0.59</v>
      </c>
      <c r="B980" s="1">
        <v>1.1</v>
      </c>
      <c r="C980" s="1">
        <v>0.88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8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1">
        <v>1.1</v>
      </c>
      <c r="B981" s="1">
        <v>0.47</v>
      </c>
      <c r="C981" s="1">
        <v>1.1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8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1">
        <v>0.47</v>
      </c>
      <c r="B982" s="1">
        <v>1.1</v>
      </c>
      <c r="C982" s="1">
        <v>0.93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8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1">
        <v>1.1</v>
      </c>
      <c r="B983" s="1">
        <v>0.47</v>
      </c>
      <c r="C983" s="1">
        <v>1.49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8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1">
        <v>0.47</v>
      </c>
      <c r="B984" s="1">
        <v>1.1</v>
      </c>
      <c r="C984" s="1">
        <v>1.06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8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1">
        <v>0.66</v>
      </c>
      <c r="B985" s="1">
        <v>1.04</v>
      </c>
      <c r="C985" s="1">
        <v>1.1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8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1">
        <v>0.84</v>
      </c>
      <c r="B986" s="1">
        <v>0.47</v>
      </c>
      <c r="C986" s="1">
        <v>1.1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8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1">
        <v>0.62</v>
      </c>
      <c r="B987" s="1">
        <v>0.72</v>
      </c>
      <c r="C987" s="1">
        <v>1.04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8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1">
        <v>0.97</v>
      </c>
      <c r="B988" s="1">
        <v>1.1</v>
      </c>
      <c r="C988" s="1">
        <v>0.98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8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1">
        <v>1.06</v>
      </c>
      <c r="B989" s="1">
        <v>0.57</v>
      </c>
      <c r="C989" s="1">
        <v>1.49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8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1">
        <v>0.91</v>
      </c>
      <c r="B990" s="1">
        <v>1.1</v>
      </c>
      <c r="C990" s="1">
        <v>0.66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8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1">
        <v>0.47</v>
      </c>
      <c r="B991" s="1">
        <v>1.04</v>
      </c>
      <c r="C991" s="1">
        <v>1.06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8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1">
        <v>0.47</v>
      </c>
      <c r="B992" s="1">
        <v>1.1</v>
      </c>
      <c r="C992" s="1">
        <v>0.46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8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1">
        <v>1.06</v>
      </c>
      <c r="B993" s="1">
        <v>0.47</v>
      </c>
      <c r="C993" s="1">
        <v>0.85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8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1">
        <v>0.66</v>
      </c>
      <c r="B994" s="1">
        <v>0.47</v>
      </c>
      <c r="C994" s="1">
        <v>0.47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8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1">
        <v>0.47</v>
      </c>
      <c r="B995" s="1">
        <v>0.84</v>
      </c>
      <c r="C995" s="1">
        <v>0.91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8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1">
        <v>0.72</v>
      </c>
      <c r="B996" s="1">
        <v>0.8</v>
      </c>
      <c r="C996" s="1">
        <v>1.04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8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1">
        <v>0.78</v>
      </c>
      <c r="B997" s="1">
        <v>0.46</v>
      </c>
      <c r="C997" s="1">
        <v>1.06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8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1">
        <v>0.47</v>
      </c>
      <c r="B998" s="1">
        <v>0.98</v>
      </c>
      <c r="C998" s="1">
        <v>0.91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8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1">
        <v>0.97</v>
      </c>
      <c r="B999" s="1">
        <v>0.53</v>
      </c>
      <c r="C999" s="1">
        <v>0.59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8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1">
        <v>0.46</v>
      </c>
      <c r="B1000" s="1">
        <v>1.04</v>
      </c>
      <c r="C1000" s="1">
        <v>0.66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8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1">
        <v>0.66</v>
      </c>
      <c r="B1001" s="1">
        <v>0.91</v>
      </c>
      <c r="C1001" s="2">
        <v>1.43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18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2"/>
      <c r="C1002" s="2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18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2"/>
      <c r="C1003" s="2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18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2"/>
      <c r="C1004" s="2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18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2"/>
      <c r="C1005" s="2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18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2"/>
      <c r="C1006" s="2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18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2"/>
      <c r="C1007" s="2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18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2"/>
      <c r="C1008" s="2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18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2"/>
      <c r="C1009" s="2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18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2"/>
      <c r="C1010" s="2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18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2"/>
      <c r="C1011" s="2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18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2"/>
      <c r="C1012" s="2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18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2"/>
      <c r="C1013" s="2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18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2"/>
      <c r="C1014" s="2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18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2"/>
      <c r="C1015" s="2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18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2"/>
      <c r="C1016" s="2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18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2"/>
      <c r="C1017" s="2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18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2"/>
      <c r="C1018" s="2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18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2"/>
      <c r="C1019" s="2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18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2"/>
      <c r="C1020" s="2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18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2"/>
      <c r="C1021" s="2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18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2"/>
      <c r="C1022" s="2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18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2"/>
      <c r="C1023" s="2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18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2"/>
      <c r="C1024" s="2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18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2"/>
      <c r="C1025" s="2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18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2"/>
      <c r="C1026" s="2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18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2"/>
      <c r="C1027" s="2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18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2"/>
      <c r="C1028" s="2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18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2"/>
      <c r="C1029" s="2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18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2"/>
      <c r="C1030" s="2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18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2"/>
      <c r="C1031" s="2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18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2"/>
      <c r="C1032" s="2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18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2"/>
      <c r="C1033" s="2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18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2"/>
      <c r="C1034" s="2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18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2"/>
      <c r="C1035" s="2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18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2"/>
      <c r="C1036" s="2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18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2"/>
      <c r="C1037" s="2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18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2"/>
      <c r="C1038" s="2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18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2"/>
      <c r="C1039" s="2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18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2"/>
      <c r="C1040" s="2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18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2"/>
      <c r="C1041" s="2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18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2"/>
      <c r="C1042" s="2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18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2"/>
      <c r="C1043" s="2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18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2"/>
      <c r="C1044" s="2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18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2"/>
      <c r="C1045" s="2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18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2"/>
      <c r="C1046" s="2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18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2"/>
      <c r="C1047" s="2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18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2"/>
      <c r="C1048" s="2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18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2"/>
      <c r="C1049" s="2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18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2"/>
      <c r="C1050" s="2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18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2"/>
      <c r="C1051" s="2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18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2"/>
      <c r="C1052" s="2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18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2"/>
      <c r="C1053" s="2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18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2"/>
      <c r="C1054" s="2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18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2"/>
      <c r="C1055" s="2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18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2"/>
      <c r="C1056" s="2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18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2"/>
      <c r="C1057" s="2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18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2"/>
      <c r="C1058" s="2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18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2"/>
      <c r="C1059" s="2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18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2"/>
      <c r="C1060" s="2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18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2"/>
      <c r="C1061" s="2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18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2"/>
      <c r="C1062" s="2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18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2"/>
      <c r="C1063" s="2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18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2"/>
      <c r="C1064" s="2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18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2"/>
      <c r="C1065" s="2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18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2"/>
      <c r="C1066" s="2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18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2"/>
      <c r="C1067" s="2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18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2"/>
      <c r="C1068" s="2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18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2"/>
      <c r="C1069" s="2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18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2"/>
      <c r="C1070" s="2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18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2"/>
      <c r="C1071" s="2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18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2"/>
      <c r="C1072" s="2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18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2"/>
      <c r="C1073" s="2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18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2"/>
      <c r="C1074" s="2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18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2"/>
      <c r="C1075" s="2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18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2"/>
      <c r="C1076" s="2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18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2"/>
      <c r="C1077" s="2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18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2"/>
      <c r="C1078" s="2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18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2"/>
      <c r="C1079" s="2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18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2"/>
      <c r="C1080" s="2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18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2"/>
      <c r="C1081" s="2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18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2"/>
      <c r="C1082" s="2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18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2"/>
      <c r="C1083" s="2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18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2"/>
      <c r="C1084" s="2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18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2"/>
      <c r="C1085" s="2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18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2"/>
      <c r="C1086" s="2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18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2"/>
      <c r="C1087" s="2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18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2"/>
      <c r="C1088" s="2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18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2"/>
      <c r="C1089" s="2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18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2"/>
      <c r="C1090" s="2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18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2"/>
      <c r="C1091" s="2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18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2"/>
      <c r="C1092" s="2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18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2"/>
      <c r="C1093" s="2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18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2"/>
      <c r="C1094" s="2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18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2"/>
      <c r="C1095" s="2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18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2"/>
      <c r="C1096" s="2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18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2"/>
      <c r="C1097" s="2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18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2"/>
      <c r="C1098" s="2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18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2"/>
      <c r="C1099" s="2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18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2"/>
      <c r="C1100" s="2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18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2"/>
      <c r="C1101" s="2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18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2"/>
      <c r="C1102" s="2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18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2"/>
      <c r="C1103" s="2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18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2"/>
      <c r="C1104" s="2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18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2"/>
      <c r="C1105" s="2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18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2"/>
      <c r="C1106" s="2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18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2"/>
      <c r="C1107" s="2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18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2"/>
      <c r="C1108" s="2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18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2"/>
      <c r="C1109" s="2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18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2"/>
      <c r="C1110" s="2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18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2"/>
      <c r="C1111" s="2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18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2"/>
      <c r="C1112" s="2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18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2"/>
      <c r="C1113" s="2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18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2"/>
      <c r="C1114" s="2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18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2"/>
      <c r="C1115" s="2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18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2"/>
      <c r="C1116" s="2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18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2"/>
      <c r="C1117" s="2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18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2"/>
      <c r="C1118" s="2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18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2"/>
      <c r="C1119" s="2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18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2"/>
      <c r="C1120" s="2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18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2"/>
      <c r="C1121" s="2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18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2"/>
      <c r="C1122" s="2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18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2"/>
      <c r="C1123" s="2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18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2"/>
      <c r="C1124" s="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18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2"/>
      <c r="C1125" s="2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18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2"/>
      <c r="C1126" s="2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18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2"/>
      <c r="C1127" s="2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18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2"/>
      <c r="C1128" s="2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18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2"/>
      <c r="C1129" s="2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18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2"/>
      <c r="C1130" s="2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18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2"/>
      <c r="C1131" s="2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18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2"/>
      <c r="C1132" s="2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18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2"/>
      <c r="C1133" s="2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18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2"/>
      <c r="C1134" s="2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18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2"/>
      <c r="C1135" s="2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18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2"/>
      <c r="C1136" s="2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18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2"/>
      <c r="C1137" s="2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18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2"/>
      <c r="C1138" s="2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18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2"/>
      <c r="C1139" s="2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18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2"/>
      <c r="C1140" s="2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18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2"/>
      <c r="C1141" s="2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18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2"/>
      <c r="C1142" s="2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18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2"/>
      <c r="C1143" s="2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18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2"/>
      <c r="C1144" s="2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18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2"/>
      <c r="C1145" s="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18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2"/>
      <c r="C1146" s="2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18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2"/>
      <c r="C1147" s="2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18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2"/>
      <c r="C1148" s="2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18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2"/>
      <c r="C1149" s="2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18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2"/>
      <c r="C1150" s="2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18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2"/>
      <c r="C1151" s="2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18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2"/>
      <c r="C1152" s="2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18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2"/>
      <c r="C1153" s="2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18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2"/>
      <c r="C1154" s="2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18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2"/>
      <c r="C1155" s="2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18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2"/>
      <c r="C1156" s="2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18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2"/>
      <c r="C1157" s="2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18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2"/>
      <c r="C1158" s="2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18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2"/>
      <c r="C1159" s="2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18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2"/>
      <c r="C1160" s="2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18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2"/>
      <c r="C1161" s="2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18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2"/>
      <c r="C1162" s="2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18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2"/>
      <c r="C1163" s="2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18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2"/>
      <c r="C1164" s="2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18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2"/>
      <c r="C1165" s="2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18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2"/>
      <c r="C1166" s="2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18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2"/>
      <c r="C1167" s="2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18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2"/>
      <c r="C1168" s="2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18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2"/>
      <c r="C1169" s="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18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2"/>
      <c r="C1170" s="2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18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2"/>
      <c r="C1171" s="2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18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2"/>
      <c r="C1172" s="2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18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2"/>
      <c r="C1173" s="2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18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2"/>
      <c r="C1174" s="2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18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2"/>
      <c r="C1175" s="2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18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2"/>
      <c r="C1176" s="2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18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2"/>
      <c r="C1177" s="2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18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2"/>
      <c r="C1178" s="2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18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2"/>
      <c r="C1179" s="2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18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2"/>
      <c r="C1180" s="2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18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2"/>
      <c r="C1181" s="2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18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2"/>
      <c r="C1182" s="2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18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2"/>
      <c r="C1183" s="2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18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2"/>
      <c r="C1184" s="2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18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2"/>
      <c r="C1185" s="2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18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2"/>
      <c r="C1186" s="2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18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2"/>
      <c r="C1187" s="2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18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2"/>
      <c r="C1188" s="2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18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2"/>
      <c r="C1189" s="2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18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2"/>
      <c r="C1190" s="2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18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2"/>
      <c r="C1191" s="2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18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2"/>
      <c r="C1192" s="2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18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2"/>
      <c r="C1193" s="2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18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2"/>
      <c r="C1194" s="2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18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2"/>
      <c r="C1195" s="2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18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2"/>
      <c r="C1196" s="2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18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2"/>
      <c r="C1197" s="2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18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2"/>
      <c r="C1198" s="2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18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2"/>
      <c r="C1199" s="2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18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2"/>
      <c r="C1200" s="2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18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2"/>
      <c r="C1201" s="2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18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2"/>
      <c r="C1202" s="2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18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2"/>
      <c r="C1203" s="2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18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2"/>
      <c r="C1204" s="2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18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2"/>
      <c r="C1205" s="2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18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2"/>
      <c r="C1206" s="2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18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2"/>
      <c r="C1207" s="2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18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2"/>
      <c r="C1208" s="2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18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2"/>
      <c r="C1209" s="2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18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2"/>
      <c r="C1210" s="2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18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2"/>
      <c r="C1211" s="2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18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2"/>
      <c r="C1212" s="2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18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2"/>
      <c r="C1213" s="2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18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2"/>
      <c r="C1214" s="2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18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2"/>
      <c r="C1215" s="2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18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2"/>
      <c r="C1216" s="2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18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2"/>
      <c r="C1217" s="2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18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2"/>
      <c r="C1218" s="2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18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2"/>
      <c r="C1219" s="2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18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2"/>
      <c r="C1220" s="2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18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2"/>
      <c r="C1221" s="2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18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2"/>
      <c r="C1222" s="2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18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2"/>
      <c r="C1223" s="2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18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2"/>
      <c r="C1224" s="2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18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2"/>
      <c r="C1225" s="2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18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2"/>
      <c r="C1226" s="2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18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2"/>
      <c r="C1227" s="2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18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2"/>
      <c r="C1228" s="2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18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2"/>
      <c r="C1229" s="2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18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2"/>
      <c r="C1230" s="2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18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2"/>
      <c r="C1231" s="2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18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2"/>
      <c r="C1232" s="2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18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2"/>
      <c r="C1233" s="2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18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2"/>
      <c r="C1234" s="2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18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2"/>
      <c r="C1235" s="2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18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2"/>
      <c r="C1236" s="2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18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2"/>
      <c r="C1237" s="2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18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2"/>
      <c r="C1238" s="2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18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2"/>
      <c r="C1239" s="2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18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2"/>
      <c r="C1240" s="2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18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2"/>
      <c r="C1241" s="2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18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2"/>
      <c r="C1242" s="2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18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2"/>
      <c r="C1243" s="2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18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2"/>
      <c r="C1244" s="2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18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2"/>
      <c r="C1245" s="2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18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2"/>
      <c r="C1246" s="2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18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2"/>
      <c r="C1247" s="2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18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2"/>
      <c r="C1248" s="2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18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2"/>
      <c r="C1249" s="2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18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2"/>
      <c r="C1250" s="2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18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2"/>
      <c r="C1251" s="2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18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2"/>
      <c r="C1252" s="2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18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2"/>
      <c r="C1253" s="2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18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2"/>
      <c r="C1254" s="2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18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2"/>
      <c r="C1255" s="2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18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2"/>
      <c r="C1256" s="2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18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2"/>
      <c r="C1257" s="2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18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2"/>
      <c r="C1258" s="2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18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2"/>
      <c r="C1259" s="2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18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2"/>
      <c r="C1260" s="2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18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2"/>
      <c r="C1261" s="2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18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2"/>
      <c r="C1262" s="2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18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2"/>
      <c r="C1263" s="2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18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2"/>
      <c r="C1264" s="2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18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2"/>
      <c r="C1265" s="2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18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2"/>
      <c r="C1266" s="2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18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2"/>
      <c r="C1267" s="2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18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2"/>
      <c r="C1268" s="2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18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2"/>
      <c r="C1269" s="2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18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2"/>
      <c r="C1270" s="2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18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2"/>
      <c r="C1271" s="2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18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2"/>
      <c r="C1272" s="2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18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2"/>
      <c r="C1273" s="2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18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2"/>
      <c r="C1274" s="2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18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2"/>
      <c r="C1275" s="2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18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2"/>
      <c r="C1276" s="2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18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2"/>
      <c r="C1277" s="2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18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2"/>
      <c r="C1278" s="2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18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2"/>
      <c r="C1279" s="2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18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2"/>
      <c r="C1280" s="2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18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2"/>
      <c r="C1281" s="2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18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2"/>
      <c r="C1282" s="2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18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2"/>
      <c r="C1283" s="2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18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2"/>
      <c r="C1284" s="2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18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2"/>
      <c r="C1285" s="2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18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2"/>
      <c r="C1286" s="2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18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2"/>
      <c r="C1287" s="2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18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2"/>
      <c r="C1288" s="2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18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2"/>
      <c r="C1289" s="2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18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2"/>
      <c r="C1290" s="2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18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2"/>
      <c r="C1291" s="2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18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2"/>
      <c r="C1292" s="2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18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2"/>
      <c r="C1293" s="2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18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2"/>
      <c r="C1294" s="2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18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2"/>
      <c r="C1295" s="2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18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2"/>
      <c r="C1296" s="2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18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2"/>
      <c r="C1297" s="2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18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2"/>
      <c r="C1298" s="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18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2"/>
      <c r="C1299" s="2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18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2"/>
      <c r="C1300" s="2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18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2"/>
      <c r="C1301" s="2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18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2"/>
      <c r="C1302" s="2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18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2"/>
      <c r="C1303" s="2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18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2"/>
      <c r="C1304" s="2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18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2"/>
      <c r="C1305" s="2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18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2"/>
      <c r="C1306" s="2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18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2"/>
      <c r="C1307" s="2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18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2"/>
      <c r="C1308" s="2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18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2"/>
      <c r="C1309" s="2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18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2"/>
      <c r="C1310" s="2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18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2"/>
      <c r="C1311" s="2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18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2"/>
      <c r="C1312" s="2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18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2"/>
      <c r="C1313" s="2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18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2"/>
      <c r="C1314" s="2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18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2"/>
      <c r="C1315" s="2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18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2"/>
      <c r="C1316" s="2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18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2"/>
      <c r="C1317" s="2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18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2"/>
      <c r="C1318" s="2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18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2"/>
      <c r="C1319" s="2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18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2"/>
      <c r="C1320" s="2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18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2"/>
      <c r="C1321" s="2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18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2"/>
      <c r="C1322" s="2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18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2"/>
      <c r="C1323" s="2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18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2"/>
      <c r="C1324" s="2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18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2"/>
      <c r="C1325" s="2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18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2"/>
      <c r="C1326" s="2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18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2"/>
      <c r="C1327" s="2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18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2"/>
      <c r="C1328" s="2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18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2"/>
      <c r="C1329" s="2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18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2"/>
      <c r="C1330" s="2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18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2"/>
      <c r="C1331" s="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18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2"/>
      <c r="C1332" s="2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18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2"/>
      <c r="C1333" s="2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18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2"/>
      <c r="C1334" s="2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18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2"/>
      <c r="C1335" s="2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18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2"/>
      <c r="C1336" s="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18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2"/>
      <c r="C1337" s="2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18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2"/>
      <c r="C1338" s="2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18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2"/>
      <c r="C1339" s="2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18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2"/>
      <c r="C1340" s="2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18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2"/>
      <c r="C1341" s="2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18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2"/>
      <c r="C1342" s="2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18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2"/>
      <c r="C1343" s="2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18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2"/>
      <c r="C1344" s="2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18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2"/>
      <c r="C1345" s="2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18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2"/>
      <c r="C1346" s="2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18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2"/>
      <c r="C1347" s="2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18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2"/>
      <c r="C1348" s="2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18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2"/>
      <c r="C1349" s="2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18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2"/>
      <c r="C1350" s="2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18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2"/>
      <c r="C1351" s="2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18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2"/>
      <c r="C1352" s="2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18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2"/>
      <c r="C1353" s="2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18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2"/>
      <c r="C1354" s="2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18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2"/>
      <c r="C1355" s="2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18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2"/>
      <c r="C1356" s="2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18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2"/>
      <c r="C1357" s="2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18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2"/>
      <c r="C1358" s="2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18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2"/>
      <c r="C1359" s="2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18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2"/>
      <c r="C1360" s="2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18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2"/>
      <c r="C1361" s="2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18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2"/>
      <c r="C1362" s="2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18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2"/>
      <c r="C1363" s="2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18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2"/>
      <c r="C1364" s="2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18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2"/>
      <c r="C1365" s="2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18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2"/>
      <c r="C1366" s="2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18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2"/>
      <c r="C1367" s="2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18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2"/>
      <c r="C1368" s="2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18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2"/>
      <c r="C1369" s="2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18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2"/>
      <c r="C1370" s="2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18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2"/>
      <c r="C1371" s="2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18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2"/>
      <c r="C1372" s="2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18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2"/>
      <c r="C1373" s="2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18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2"/>
      <c r="C1374" s="2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18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2"/>
      <c r="C1375" s="2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18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2"/>
      <c r="C1376" s="2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18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2"/>
      <c r="C1377" s="2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18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2"/>
      <c r="C1378" s="2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18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2"/>
      <c r="C1379" s="2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18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2"/>
      <c r="C1380" s="2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18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2"/>
      <c r="C1381" s="2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18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2"/>
      <c r="C1382" s="2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18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2"/>
      <c r="C1383" s="2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18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2"/>
      <c r="C1384" s="2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18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2"/>
      <c r="C1385" s="2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18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2"/>
      <c r="C1386" s="2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18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2"/>
      <c r="C1387" s="2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18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2"/>
      <c r="C1388" s="2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18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2"/>
      <c r="C1389" s="2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18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2"/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18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2"/>
      <c r="C1391" s="2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18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2"/>
      <c r="C1392" s="2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18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2"/>
      <c r="C1393" s="2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18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2"/>
      <c r="C1394" s="2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18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2"/>
      <c r="C1395" s="2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18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2"/>
      <c r="C1396" s="2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18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2"/>
      <c r="C1397" s="2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18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2"/>
      <c r="C1398" s="2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18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2"/>
      <c r="C1399" s="2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18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2"/>
      <c r="C1400" s="2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18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2"/>
      <c r="C1401" s="2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18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2"/>
      <c r="C1402" s="2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18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2"/>
      <c r="C1403" s="2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18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2"/>
      <c r="C1404" s="2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18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2"/>
      <c r="C1405" s="2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18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2"/>
      <c r="C1406" s="2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18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2"/>
      <c r="C1407" s="2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18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2"/>
      <c r="C1408" s="2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18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2"/>
      <c r="C1409" s="2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18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2"/>
      <c r="C1410" s="2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18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2"/>
      <c r="C1411" s="2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18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2"/>
      <c r="C1412" s="2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18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2"/>
      <c r="C1413" s="2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18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2"/>
      <c r="C1414" s="2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18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2"/>
      <c r="C1415" s="2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18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2"/>
      <c r="C1416" s="2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18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2"/>
      <c r="C1417" s="2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18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2"/>
      <c r="C1418" s="2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18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2"/>
      <c r="C1419" s="2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18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2"/>
      <c r="C1420" s="2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18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2"/>
      <c r="C1421" s="2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18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2"/>
      <c r="C1422" s="2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18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2"/>
      <c r="C1423" s="2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18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2"/>
      <c r="C1424" s="2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18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2"/>
      <c r="C1425" s="2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18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2"/>
      <c r="C1426" s="2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18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2"/>
      <c r="C1427" s="2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18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2"/>
      <c r="C1428" s="2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18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2"/>
      <c r="C1429" s="2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18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2"/>
      <c r="C1430" s="2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18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2"/>
      <c r="C1431" s="2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18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2"/>
      <c r="C1432" s="2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18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2"/>
      <c r="C1433" s="2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18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2"/>
      <c r="C1434" s="2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18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2"/>
      <c r="C1435" s="2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18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2"/>
      <c r="C1436" s="2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18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2"/>
      <c r="C1437" s="2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18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2"/>
      <c r="C1438" s="2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18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2"/>
      <c r="C1439" s="2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18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2"/>
      <c r="C1440" s="2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18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2"/>
      <c r="C1441" s="2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18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2"/>
      <c r="C1442" s="2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18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2"/>
      <c r="C1443" s="2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18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2"/>
      <c r="C1444" s="2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18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2"/>
      <c r="C1445" s="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18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2"/>
      <c r="C1446" s="2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18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2"/>
      <c r="C1447" s="2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18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2"/>
      <c r="C1448" s="2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18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2"/>
      <c r="C1449" s="2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18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2"/>
      <c r="C1450" s="2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18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2"/>
      <c r="C1451" s="2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18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2"/>
      <c r="C1452" s="2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18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2"/>
      <c r="C1453" s="2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18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2"/>
      <c r="C1454" s="2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18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2"/>
      <c r="C1455" s="2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18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2"/>
      <c r="C1456" s="2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18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2"/>
      <c r="C1457" s="2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18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2"/>
      <c r="C1458" s="2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18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2"/>
      <c r="C1459" s="2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18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2"/>
      <c r="C1460" s="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18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2"/>
      <c r="C1461" s="2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18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2"/>
      <c r="C1462" s="2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18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2"/>
      <c r="C1463" s="2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18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2"/>
      <c r="C1464" s="2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18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2"/>
      <c r="C1465" s="2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18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2"/>
      <c r="C1466" s="2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18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2"/>
      <c r="C1467" s="2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18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2"/>
      <c r="C1468" s="2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18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2"/>
      <c r="C1469" s="2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18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2"/>
      <c r="C1470" s="2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18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2"/>
      <c r="C1471" s="2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18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2"/>
      <c r="C1472" s="2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18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2"/>
      <c r="C1473" s="2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18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2"/>
      <c r="C1474" s="2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18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2"/>
      <c r="C1475" s="2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18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2"/>
      <c r="C1476" s="2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18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2"/>
      <c r="C1477" s="2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18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2"/>
      <c r="C1478" s="2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18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2"/>
      <c r="C1479" s="2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18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2"/>
      <c r="C1480" s="2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18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2"/>
      <c r="C1481" s="2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18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2"/>
      <c r="C1482" s="2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18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2"/>
      <c r="C1483" s="2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18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2"/>
      <c r="C1484" s="2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18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2"/>
      <c r="C1485" s="2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18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2"/>
      <c r="C1486" s="2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18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2"/>
      <c r="C1487" s="2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18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2"/>
      <c r="C1488" s="2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18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2"/>
      <c r="C1489" s="2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18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2"/>
      <c r="C1490" s="2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18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2"/>
      <c r="C1491" s="2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18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2"/>
      <c r="C1492" s="2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18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2"/>
      <c r="C1493" s="2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18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2"/>
      <c r="C1494" s="2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18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2"/>
      <c r="C1495" s="2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18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2"/>
      <c r="C1496" s="2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18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2"/>
      <c r="C1497" s="2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18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2"/>
      <c r="C1498" s="2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18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2"/>
      <c r="C1499" s="2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18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2"/>
      <c r="C1500" s="2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18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2"/>
      <c r="C1501" s="2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18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2"/>
      <c r="C1502" s="2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18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2"/>
      <c r="C1503" s="2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18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2"/>
      <c r="C1504" s="2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18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2"/>
      <c r="C1505" s="2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18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2"/>
      <c r="C1506" s="2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18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2"/>
      <c r="C1507" s="2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18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2"/>
      <c r="C1508" s="2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18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2"/>
      <c r="C1509" s="2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18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2"/>
      <c r="C1510" s="2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18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2"/>
      <c r="C1511" s="2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18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2"/>
      <c r="C1512" s="2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18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2"/>
      <c r="C1513" s="2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18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2"/>
      <c r="C1514" s="2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18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2"/>
      <c r="C1515" s="2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18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2"/>
      <c r="C1516" s="2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18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2"/>
      <c r="C1517" s="2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18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2"/>
      <c r="C1518" s="2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18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2"/>
      <c r="C1519" s="2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18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2"/>
      <c r="C1520" s="2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18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2"/>
      <c r="C1521" s="2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18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2"/>
      <c r="C1522" s="2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18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2"/>
      <c r="C1523" s="2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18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2"/>
      <c r="C1524" s="2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18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2"/>
      <c r="C1525" s="2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18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2"/>
      <c r="C1526" s="2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18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2"/>
      <c r="C1527" s="2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18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2"/>
      <c r="C1528" s="2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18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2"/>
      <c r="C1529" s="2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18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2"/>
      <c r="C1530" s="2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18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2"/>
      <c r="C1531" s="2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18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2"/>
      <c r="C1532" s="2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18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2"/>
      <c r="C1533" s="2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18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2"/>
      <c r="C1534" s="2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18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2"/>
      <c r="C1535" s="2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18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2"/>
      <c r="C1536" s="2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18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2"/>
      <c r="C1537" s="2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18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2"/>
      <c r="C1538" s="2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18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2"/>
      <c r="C1539" s="2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18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2"/>
      <c r="C1540" s="2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18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2"/>
      <c r="C1541" s="2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18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2"/>
      <c r="C1542" s="2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18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2"/>
      <c r="C1543" s="2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18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2"/>
      <c r="C1544" s="2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18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2"/>
      <c r="C1545" s="2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18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2"/>
      <c r="C1546" s="2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18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2"/>
      <c r="C1547" s="2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18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2"/>
      <c r="C1548" s="2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18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2"/>
      <c r="C1549" s="2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18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2"/>
      <c r="C1550" s="2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18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2"/>
      <c r="C1551" s="2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18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2"/>
      <c r="C1552" s="2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18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2"/>
      <c r="C1553" s="2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18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2"/>
      <c r="C1554" s="2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18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2"/>
      <c r="C1555" s="2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18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2"/>
      <c r="C1556" s="2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18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2"/>
      <c r="C1557" s="2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18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2"/>
      <c r="C1558" s="2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18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2"/>
      <c r="C1559" s="2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18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2"/>
      <c r="C1560" s="2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18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2"/>
      <c r="C1561" s="2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18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2"/>
      <c r="C1562" s="2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18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2"/>
      <c r="C1563" s="2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18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2"/>
      <c r="C1564" s="2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18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2"/>
      <c r="C1565" s="2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18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2"/>
      <c r="C1566" s="2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18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2"/>
      <c r="C1567" s="2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18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2"/>
      <c r="C1568" s="2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18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2"/>
      <c r="C1569" s="2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18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2"/>
      <c r="C1570" s="2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18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2"/>
      <c r="C1571" s="2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18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2"/>
      <c r="C1572" s="2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18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2"/>
      <c r="C1573" s="2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18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2"/>
      <c r="C1574" s="2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18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2"/>
      <c r="C1575" s="2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18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2"/>
      <c r="C1576" s="2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18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2"/>
      <c r="C1577" s="2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18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2"/>
      <c r="C1578" s="2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18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2"/>
      <c r="C1579" s="2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18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2"/>
      <c r="C1580" s="2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18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2"/>
      <c r="C1581" s="2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18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2"/>
      <c r="C1582" s="2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18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2"/>
      <c r="C1583" s="2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18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2"/>
      <c r="C1584" s="2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18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2"/>
      <c r="C1585" s="2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18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2"/>
      <c r="C1586" s="2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18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2"/>
      <c r="C1587" s="2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18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2"/>
      <c r="C1588" s="2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18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2"/>
      <c r="C1589" s="2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18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2"/>
      <c r="C1590" s="2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18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2"/>
      <c r="C1591" s="2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18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2"/>
      <c r="C1592" s="2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18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2"/>
      <c r="C1593" s="2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18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2"/>
      <c r="C1594" s="2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18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2"/>
      <c r="C1595" s="2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18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2"/>
      <c r="C1596" s="2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18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2"/>
      <c r="C1597" s="2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18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2"/>
      <c r="C1598" s="2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18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2"/>
      <c r="C1599" s="2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18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2"/>
      <c r="C1600" s="2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18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2"/>
      <c r="C1601" s="2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18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2"/>
      <c r="C1602" s="2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18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2"/>
      <c r="C1603" s="2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18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2"/>
      <c r="C1604" s="2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18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2"/>
      <c r="C1605" s="2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18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2"/>
      <c r="C1606" s="2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18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2"/>
      <c r="C1607" s="2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18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2"/>
      <c r="C1608" s="2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18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2"/>
      <c r="C1609" s="2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18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2"/>
      <c r="C1610" s="2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18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2"/>
      <c r="C1611" s="2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18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2"/>
      <c r="C1612" s="2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18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2"/>
      <c r="C1613" s="2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18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2"/>
      <c r="C1614" s="2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18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2"/>
      <c r="C1615" s="2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18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2"/>
      <c r="C1616" s="2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18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2"/>
      <c r="C1617" s="2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18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2"/>
      <c r="C1618" s="2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18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2"/>
      <c r="C1619" s="2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18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2"/>
      <c r="C1620" s="2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18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2"/>
      <c r="C1621" s="2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18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2"/>
      <c r="C1622" s="2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18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2"/>
      <c r="C1623" s="2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18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2"/>
      <c r="C1624" s="2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18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2"/>
      <c r="C1625" s="2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18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2"/>
      <c r="C1626" s="2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18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2"/>
      <c r="C1627" s="2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18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2"/>
      <c r="C1628" s="2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18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2"/>
      <c r="C1629" s="2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18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2"/>
      <c r="C1630" s="2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18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2"/>
      <c r="C1631" s="2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18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2"/>
      <c r="C1632" s="2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18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2"/>
      <c r="C1633" s="2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18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2"/>
      <c r="C1634" s="2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18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2"/>
      <c r="C1635" s="2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18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2"/>
      <c r="C1636" s="2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18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2"/>
      <c r="C1637" s="2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18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2"/>
      <c r="C1638" s="2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18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2"/>
      <c r="C1639" s="2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18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2"/>
      <c r="C1640" s="2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18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2"/>
      <c r="C1641" s="2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18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2"/>
      <c r="C1642" s="2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18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2"/>
      <c r="C1643" s="2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18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2"/>
      <c r="C1644" s="2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18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2"/>
      <c r="C1645" s="2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18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2"/>
      <c r="C1646" s="2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18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2"/>
      <c r="C1647" s="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18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2"/>
      <c r="C1648" s="2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18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2"/>
      <c r="C1649" s="2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18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2"/>
      <c r="C1650" s="2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18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2"/>
      <c r="C1651" s="2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18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2"/>
      <c r="C1652" s="2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18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2"/>
      <c r="C1653" s="2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18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2"/>
      <c r="C1654" s="2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18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2"/>
      <c r="C1655" s="2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18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2"/>
      <c r="C1656" s="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18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2"/>
      <c r="C1657" s="2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18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2"/>
      <c r="C1658" s="2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18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2"/>
      <c r="C1659" s="2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18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2"/>
      <c r="C1660" s="2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18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2"/>
      <c r="C1661" s="2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18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2"/>
      <c r="C1662" s="2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18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2"/>
      <c r="C1663" s="2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18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2"/>
      <c r="C1664" s="2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18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2"/>
      <c r="C1665" s="2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18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2"/>
      <c r="C1666" s="2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18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2"/>
      <c r="C1667" s="2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18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2"/>
      <c r="C1668" s="2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18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2"/>
      <c r="C1669" s="2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18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2"/>
      <c r="C1670" s="2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18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2"/>
      <c r="C1671" s="2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18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2"/>
      <c r="C1672" s="2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18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2"/>
      <c r="C1673" s="2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18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2"/>
      <c r="C1674" s="2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18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2"/>
      <c r="C1675" s="2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18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2"/>
      <c r="C1676" s="2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18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2"/>
      <c r="C1677" s="2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18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2"/>
      <c r="C1678" s="2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18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2"/>
      <c r="C1679" s="2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18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2"/>
      <c r="C1680" s="2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18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2"/>
      <c r="C1681" s="2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18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2"/>
      <c r="C1682" s="2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18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2"/>
      <c r="C1683" s="2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18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2"/>
      <c r="C1684" s="2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18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2"/>
      <c r="C1685" s="2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18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2"/>
      <c r="C1686" s="2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18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2"/>
      <c r="C1687" s="2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18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2"/>
      <c r="C1688" s="2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18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2"/>
      <c r="C1689" s="2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18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2"/>
      <c r="C1690" s="2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18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2"/>
      <c r="C1691" s="2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18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2"/>
      <c r="C1692" s="2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18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2"/>
      <c r="C1693" s="2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18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2"/>
      <c r="C1694" s="2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18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2"/>
      <c r="C1695" s="2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18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2"/>
      <c r="C1696" s="2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18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2"/>
      <c r="C1697" s="2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18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2"/>
      <c r="C1698" s="2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18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2"/>
      <c r="C1699" s="2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18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2"/>
      <c r="C1700" s="2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18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2"/>
      <c r="C1701" s="2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18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2"/>
      <c r="C1702" s="2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18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2"/>
      <c r="C1703" s="2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18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2"/>
      <c r="C1704" s="2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18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2"/>
      <c r="C1705" s="2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18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2"/>
      <c r="C1706" s="2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18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2"/>
      <c r="C1707" s="2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18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2"/>
      <c r="C1708" s="2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18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2"/>
      <c r="C1709" s="2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18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2"/>
      <c r="C1710" s="2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18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2"/>
      <c r="C1711" s="2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18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2"/>
      <c r="C1712" s="2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18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2"/>
      <c r="C1713" s="2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18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2"/>
      <c r="C1714" s="2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18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2"/>
      <c r="C1715" s="2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18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2"/>
      <c r="C1716" s="2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18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2"/>
      <c r="C1717" s="2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18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2"/>
      <c r="C1718" s="2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18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2"/>
      <c r="C1719" s="2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18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2"/>
      <c r="C1720" s="2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18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2"/>
      <c r="C1721" s="2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18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2"/>
      <c r="C1722" s="2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18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2"/>
      <c r="C1723" s="2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18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2"/>
      <c r="C1724" s="2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18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2"/>
      <c r="C1725" s="2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18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2"/>
      <c r="C1726" s="2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18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2"/>
      <c r="C1727" s="2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18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2"/>
      <c r="C1728" s="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18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2"/>
      <c r="C1729" s="2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18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2"/>
      <c r="C1730" s="2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18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2"/>
      <c r="C1731" s="2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18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2"/>
      <c r="C1732" s="2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18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2"/>
      <c r="C1733" s="2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18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2"/>
      <c r="C1734" s="2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18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2"/>
      <c r="C1735" s="2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18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2"/>
      <c r="C1736" s="2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18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2"/>
      <c r="C1737" s="2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18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2"/>
      <c r="C1738" s="2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18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2"/>
      <c r="C1739" s="2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18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2"/>
      <c r="C1740" s="2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18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2"/>
      <c r="C1741" s="2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18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2"/>
      <c r="C1742" s="2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18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2"/>
      <c r="C1743" s="2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18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2"/>
      <c r="C1744" s="2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18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2"/>
      <c r="C1745" s="2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18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2"/>
      <c r="C1746" s="2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18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2"/>
      <c r="C1747" s="2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18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2"/>
      <c r="C1748" s="2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18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2"/>
      <c r="C1749" s="2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18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2"/>
      <c r="C1750" s="2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18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2"/>
      <c r="C1751" s="2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18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2"/>
      <c r="C1752" s="2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18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2"/>
      <c r="C1753" s="2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18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2"/>
      <c r="C1754" s="2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18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2"/>
      <c r="C1755" s="2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18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2"/>
      <c r="C1756" s="2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18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2"/>
      <c r="C1757" s="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18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2"/>
      <c r="C1758" s="2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18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2"/>
      <c r="C1759" s="2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18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2"/>
      <c r="C1760" s="2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18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2"/>
      <c r="C1761" s="2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18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2"/>
      <c r="C1762" s="2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18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2"/>
      <c r="C1763" s="2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18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2"/>
      <c r="C1764" s="2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18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2"/>
      <c r="C1765" s="2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18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2"/>
      <c r="C1766" s="2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18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2"/>
      <c r="C1767" s="2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18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2"/>
      <c r="C1768" s="2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18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2"/>
      <c r="C1769" s="2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18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2"/>
      <c r="C1770" s="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18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2"/>
      <c r="C1771" s="2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18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2"/>
      <c r="C1772" s="2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18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2"/>
      <c r="C1773" s="2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18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2"/>
      <c r="C1774" s="2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18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2"/>
      <c r="C1775" s="2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18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2"/>
      <c r="C1776" s="2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18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2"/>
      <c r="C1777" s="2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18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2"/>
      <c r="C1778" s="2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18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2"/>
      <c r="C1779" s="2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18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2"/>
      <c r="C1780" s="2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18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2"/>
      <c r="C1781" s="2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18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2"/>
      <c r="C1782" s="2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18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2"/>
      <c r="C1783" s="2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18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2"/>
      <c r="C1784" s="2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18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2"/>
      <c r="C1785" s="2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18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2"/>
      <c r="C1786" s="2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18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2"/>
      <c r="C1787" s="2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18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2"/>
      <c r="C1788" s="2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18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2"/>
      <c r="C1789" s="2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18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2"/>
      <c r="C1790" s="2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18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2"/>
      <c r="C1791" s="2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18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2"/>
      <c r="C1792" s="2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18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2"/>
      <c r="C1793" s="2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18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2"/>
      <c r="C1794" s="2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18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2"/>
      <c r="C1795" s="2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18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2"/>
      <c r="C1796" s="2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18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2"/>
      <c r="C1797" s="2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18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2"/>
      <c r="C1798" s="2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18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2"/>
      <c r="C1799" s="2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18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2"/>
      <c r="C1800" s="2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18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2"/>
      <c r="C1801" s="2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18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2"/>
      <c r="C1802" s="2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18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2"/>
      <c r="C1803" s="2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18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2"/>
      <c r="C1804" s="2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18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2"/>
      <c r="C1805" s="2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18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2"/>
      <c r="C1806" s="2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18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2"/>
      <c r="C1807" s="2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18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2"/>
      <c r="C1808" s="2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18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2"/>
      <c r="C1809" s="2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18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2"/>
      <c r="C1810" s="2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18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2"/>
      <c r="C1811" s="2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18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2"/>
      <c r="C1812" s="2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18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2"/>
      <c r="C1813" s="2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18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2"/>
      <c r="C1814" s="2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18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2"/>
      <c r="C1815" s="2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18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2"/>
      <c r="C1816" s="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18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2"/>
      <c r="C1817" s="2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18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2"/>
      <c r="C1818" s="2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18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2"/>
      <c r="C1819" s="2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18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2"/>
      <c r="C1820" s="2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18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2"/>
      <c r="C1821" s="2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18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2"/>
      <c r="C1822" s="2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18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2"/>
      <c r="C1823" s="2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18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2"/>
      <c r="C1824" s="2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18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2"/>
      <c r="C1825" s="2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18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2"/>
      <c r="C1826" s="2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18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2"/>
      <c r="C1827" s="2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18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2"/>
      <c r="C1828" s="2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18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2"/>
      <c r="C1829" s="2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18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2"/>
      <c r="C1830" s="2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18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2"/>
      <c r="C1831" s="2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18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2"/>
      <c r="C1832" s="2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18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2"/>
      <c r="C1833" s="2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18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2"/>
      <c r="C1834" s="2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18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2"/>
      <c r="C1835" s="2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18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2"/>
      <c r="C1836" s="2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18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2"/>
      <c r="C1837" s="2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18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2"/>
      <c r="C1838" s="2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18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2"/>
      <c r="C1839" s="2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18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2"/>
      <c r="C1840" s="2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18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2"/>
      <c r="C1841" s="2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18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2"/>
      <c r="C1842" s="2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18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2"/>
      <c r="C1843" s="2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18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2"/>
      <c r="C1844" s="2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18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2"/>
      <c r="C1845" s="2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18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2"/>
      <c r="C1846" s="2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18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2"/>
      <c r="C1847" s="2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18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2"/>
      <c r="C1848" s="2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18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2"/>
      <c r="C1849" s="2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18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2"/>
      <c r="C1850" s="2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18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2"/>
      <c r="C1851" s="2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18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2"/>
      <c r="C1852" s="2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18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2"/>
      <c r="C1853" s="2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18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2"/>
      <c r="C1854" s="2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18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2"/>
      <c r="C1855" s="2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18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2"/>
      <c r="C1856" s="2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18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2"/>
      <c r="C1857" s="2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18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2"/>
      <c r="C1858" s="2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18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2"/>
      <c r="C1859" s="2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18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2"/>
      <c r="C1860" s="2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18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2"/>
      <c r="C1861" s="2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18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2"/>
      <c r="C1862" s="2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18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2"/>
      <c r="C1863" s="2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18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2"/>
      <c r="C1864" s="2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18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2"/>
      <c r="C1865" s="2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18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2"/>
      <c r="C1866" s="2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18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2"/>
      <c r="C1867" s="2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18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2"/>
      <c r="C1868" s="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18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2"/>
      <c r="C1869" s="2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18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2"/>
      <c r="C1870" s="2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18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2"/>
      <c r="C1871" s="2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18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2"/>
      <c r="C1872" s="2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18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2"/>
      <c r="C1873" s="2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18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2"/>
      <c r="C1874" s="2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18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2"/>
      <c r="C1875" s="2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18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2"/>
      <c r="C1876" s="2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18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2"/>
      <c r="C1877" s="2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18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2"/>
      <c r="C1878" s="2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18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2"/>
      <c r="C1879" s="2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18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2"/>
      <c r="C1880" s="2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18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2"/>
      <c r="C1881" s="2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18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2"/>
      <c r="C1882" s="2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18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2"/>
      <c r="C1883" s="2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18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2"/>
      <c r="C1884" s="2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18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2"/>
      <c r="C1885" s="2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18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2"/>
      <c r="C1886" s="2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18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2"/>
      <c r="C1887" s="2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18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2"/>
      <c r="C1888" s="2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18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2"/>
      <c r="C1889" s="2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18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2"/>
      <c r="C1890" s="2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18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2"/>
      <c r="C1891" s="2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18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2"/>
      <c r="C1892" s="2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18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2"/>
      <c r="C1893" s="2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18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2"/>
      <c r="C1894" s="2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18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2"/>
      <c r="C1895" s="2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18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2"/>
      <c r="C1896" s="2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18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2"/>
      <c r="C1897" s="2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18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2"/>
      <c r="C1898" s="2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18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2"/>
      <c r="C1899" s="2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18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2"/>
      <c r="C1900" s="2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18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2"/>
      <c r="C1901" s="2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18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2"/>
      <c r="C1902" s="2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18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2"/>
      <c r="C1903" s="2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18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2"/>
      <c r="C1904" s="2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18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2"/>
      <c r="C1905" s="2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18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2"/>
      <c r="C1906" s="2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18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2"/>
      <c r="C1907" s="2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18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2"/>
      <c r="C1908" s="2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18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2"/>
      <c r="C1909" s="2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18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2"/>
      <c r="C1910" s="2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18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2"/>
      <c r="C1911" s="2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18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2"/>
      <c r="C1912" s="2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18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2"/>
      <c r="C1913" s="2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18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2"/>
      <c r="C1914" s="2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18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2"/>
      <c r="C1915" s="2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18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2"/>
      <c r="C1916" s="2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18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2"/>
      <c r="C1917" s="2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18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2"/>
      <c r="C1918" s="2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18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2"/>
      <c r="C1919" s="2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18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2"/>
      <c r="C1920" s="2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18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2"/>
      <c r="C1921" s="2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18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2"/>
      <c r="C1922" s="2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18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2"/>
      <c r="C1923" s="2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18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2"/>
      <c r="C1924" s="2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18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2"/>
      <c r="C1925" s="2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18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2"/>
      <c r="C1926" s="2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18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2"/>
      <c r="C1927" s="2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18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2"/>
      <c r="C1928" s="2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18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2"/>
      <c r="C1929" s="2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18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2"/>
      <c r="C1930" s="2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18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2"/>
      <c r="C1931" s="2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18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2"/>
      <c r="C1932" s="2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18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2"/>
      <c r="C1933" s="2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18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2"/>
      <c r="C1934" s="2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18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2"/>
      <c r="C1935" s="2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18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2"/>
      <c r="C1936" s="2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18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2"/>
      <c r="C1937" s="2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18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2"/>
      <c r="C1938" s="2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18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2"/>
      <c r="C1939" s="2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18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2"/>
      <c r="C1940" s="2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18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2"/>
      <c r="C1941" s="2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18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2"/>
      <c r="C1942" s="2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18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2"/>
      <c r="C1943" s="2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18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2"/>
      <c r="C1944" s="2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18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2"/>
      <c r="C1945" s="2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18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2"/>
      <c r="C1946" s="2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18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2"/>
      <c r="C1947" s="2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18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2"/>
      <c r="C1948" s="2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18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2"/>
      <c r="C1949" s="2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18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2"/>
      <c r="C1950" s="2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18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2"/>
      <c r="C1951" s="2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18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2"/>
      <c r="C1952" s="2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18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2"/>
      <c r="C1953" s="2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18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2"/>
      <c r="C1954" s="2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18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2"/>
      <c r="C1955" s="2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18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2"/>
      <c r="C1956" s="2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18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2"/>
      <c r="C1957" s="2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18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2"/>
      <c r="C1958" s="2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18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2"/>
      <c r="C1959" s="2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18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2"/>
      <c r="C1960" s="2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18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2"/>
      <c r="C1961" s="2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18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2"/>
      <c r="C1962" s="2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18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2"/>
      <c r="C1963" s="2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18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2"/>
      <c r="C1964" s="2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18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2"/>
      <c r="C1965" s="2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18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2"/>
      <c r="C1966" s="2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18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2"/>
      <c r="C1967" s="2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18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2"/>
      <c r="C1968" s="2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18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2"/>
      <c r="C1969" s="2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18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2"/>
      <c r="C1970" s="2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18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2"/>
      <c r="C1971" s="2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18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2"/>
      <c r="C1972" s="2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18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2"/>
      <c r="C1973" s="2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18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2"/>
      <c r="C1974" s="2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18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2"/>
      <c r="C1975" s="2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18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2"/>
      <c r="C1976" s="2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18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2"/>
      <c r="C1977" s="2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18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2"/>
      <c r="C1978" s="2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18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2"/>
      <c r="C1979" s="2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18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2"/>
      <c r="C1980" s="2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18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2"/>
      <c r="C1981" s="2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18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2"/>
      <c r="C1982" s="2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18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2"/>
      <c r="C1983" s="2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18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2"/>
      <c r="C1984" s="2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18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2"/>
      <c r="C1985" s="2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18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2"/>
      <c r="C1986" s="2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18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2"/>
      <c r="C1987" s="2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18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2"/>
      <c r="C1988" s="2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18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2"/>
      <c r="C1989" s="2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18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2"/>
      <c r="C1990" s="2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18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2"/>
      <c r="C1991" s="2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18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2"/>
      <c r="C1992" s="2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18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2"/>
      <c r="C1993" s="2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18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2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18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18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18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18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18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18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18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18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18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18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18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18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18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18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18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18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18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18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18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18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18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18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18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18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18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18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18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18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18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18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18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18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18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18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18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18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18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18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18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18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18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18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18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18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18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18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18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18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18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18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18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18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18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18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18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18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18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18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18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18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18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18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18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18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18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18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18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18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18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18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18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18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18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A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18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A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18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A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18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A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18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A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18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A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18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A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18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A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18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A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18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A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18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A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18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A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18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A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18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A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18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A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18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A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18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A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18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A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18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A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18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A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18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A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18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A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18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A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18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A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18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A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18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A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18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A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18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A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18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A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18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A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18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A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18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A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18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A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18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A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18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A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18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A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18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A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18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A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18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A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18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A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18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A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18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A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18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A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18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A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18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A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18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A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18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A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18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A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18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A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18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A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18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A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18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A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18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A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18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A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18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A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18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A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18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A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18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A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18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A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18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A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18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A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18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A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18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A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18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A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18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A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18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A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18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A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18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A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18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A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18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A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18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A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18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A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18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A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18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A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18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A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18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A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18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A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18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A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18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A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18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A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18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A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18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A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18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A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18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A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18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A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18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A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18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A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18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A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18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A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18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A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18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A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18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A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18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A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18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A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18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A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18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A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18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A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18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A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18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A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18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A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18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A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18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A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18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A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18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A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18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A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18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A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18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A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18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A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18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A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18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A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18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A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18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A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18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A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18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A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18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A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18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A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18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A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18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A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18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A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18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A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18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A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18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A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18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A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18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A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18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A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18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A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18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A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18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A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18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A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18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A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18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A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18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A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18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A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18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A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18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A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18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A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18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A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18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A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18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A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18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A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18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A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18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A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18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A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18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A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18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A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18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A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18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A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18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A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18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A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18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A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18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A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18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A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18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A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18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A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18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A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18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A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18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A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18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A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18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A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18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A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18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A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18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A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18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A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18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A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18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A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18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A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18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A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18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A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18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A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18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A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18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A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18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A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18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A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18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A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18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A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18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A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18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A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18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A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18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A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18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A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18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A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18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A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18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A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18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A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18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A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18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A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18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A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18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A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18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A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18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A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18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A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18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A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18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A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18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A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18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A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18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A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18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A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18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A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18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A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18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A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18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A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18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A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18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A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18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A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18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A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18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A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18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A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18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A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18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A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18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A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18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A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18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A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18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A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18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A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18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A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18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A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18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A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18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A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18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A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18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A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18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A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18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A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18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A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18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A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18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A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18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A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18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A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18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A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18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A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18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A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18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A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18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A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18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A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18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A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18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A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18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A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18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A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18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A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18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A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18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A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18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A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18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A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18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A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18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A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18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A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18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A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18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A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18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A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18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A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18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A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18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A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18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A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18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A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18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A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18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A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18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A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18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A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18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A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18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A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18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A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18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A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18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A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18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A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18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A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18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A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18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A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18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A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18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A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18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A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18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A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18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A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18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A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18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A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18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A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18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A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18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A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18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A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18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A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18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A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18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A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18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A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18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A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18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A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18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A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18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A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18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A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18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A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18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A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18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A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18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A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18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A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18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A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18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A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18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A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18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A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18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A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18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A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18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A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18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A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18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A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18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A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18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A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18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A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18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A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18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A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18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A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18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A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18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A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18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A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18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A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18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A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18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A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18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A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18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A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18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A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18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A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18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A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18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A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18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A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18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A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18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A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18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A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18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A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18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A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18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A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18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A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18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A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18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A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18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A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18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A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18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>
      <c r="A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18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>
      <c r="A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18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>
      <c r="A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18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>
      <c r="A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18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>
      <c r="A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18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>
      <c r="A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18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>
      <c r="A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18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>
      <c r="A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18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>
      <c r="A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18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>
      <c r="A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18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>
      <c r="A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18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>
      <c r="A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18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>
      <c r="A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18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>
      <c r="A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18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>
      <c r="A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18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>
      <c r="A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18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>
      <c r="A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18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>
      <c r="A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18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>
      <c r="A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18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>
      <c r="A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18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>
      <c r="A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18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>
      <c r="A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18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>
      <c r="A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18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>
      <c r="A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18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>
      <c r="A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18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>
      <c r="A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18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>
      <c r="A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18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>
      <c r="A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18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>
      <c r="A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18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>
      <c r="A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18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>
      <c r="A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18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>
      <c r="A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18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>
      <c r="A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18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>
      <c r="A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18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>
      <c r="A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18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>
      <c r="A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18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>
      <c r="A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18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>
      <c r="A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18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>
      <c r="A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18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>
      <c r="A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18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>
      <c r="A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18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>
      <c r="A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18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>
      <c r="A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18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>
      <c r="A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18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>
      <c r="A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18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>
      <c r="A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18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>
      <c r="A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18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>
      <c r="A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18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>
      <c r="A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18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>
      <c r="A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18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>
      <c r="A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18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>
      <c r="A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18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>
      <c r="A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18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>
      <c r="A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18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>
      <c r="A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18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>
      <c r="A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18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>
      <c r="A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18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>
      <c r="A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18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>
      <c r="A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18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>
      <c r="A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18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>
      <c r="A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18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>
      <c r="A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18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>
      <c r="A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18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>
      <c r="A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18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>
      <c r="A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18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>
      <c r="A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18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>
      <c r="A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18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>
      <c r="A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18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>
      <c r="A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18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>
      <c r="A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18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>
      <c r="A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18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>
      <c r="A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18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>
      <c r="A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18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>
      <c r="A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18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>
      <c r="A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18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>
      <c r="A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18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>
      <c r="A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18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>
      <c r="A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18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>
      <c r="A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18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>
      <c r="A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18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>
      <c r="A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18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>
      <c r="A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18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>
      <c r="A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18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>
      <c r="A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18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>
      <c r="A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18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>
      <c r="A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18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>
      <c r="A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18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>
      <c r="A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18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>
      <c r="A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18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>
      <c r="A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18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>
      <c r="A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18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>
      <c r="A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18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>
      <c r="A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18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>
      <c r="A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18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>
      <c r="A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18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>
      <c r="A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18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>
      <c r="A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18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>
      <c r="A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18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>
      <c r="A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18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>
      <c r="A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18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>
      <c r="A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18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>
      <c r="A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18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>
      <c r="A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18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>
      <c r="A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18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>
      <c r="A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18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>
      <c r="A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18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>
      <c r="A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18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>
      <c r="A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18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>
      <c r="A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18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>
      <c r="A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18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>
      <c r="A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18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>
      <c r="A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18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>
      <c r="A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18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>
      <c r="A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18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>
      <c r="A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18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>
      <c r="A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18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>
      <c r="A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18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>
      <c r="A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18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>
      <c r="A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18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>
      <c r="A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18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>
      <c r="A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18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>
      <c r="A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18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>
      <c r="A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18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>
      <c r="A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18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>
      <c r="A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18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>
      <c r="A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18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>
      <c r="A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18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>
      <c r="A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18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>
      <c r="A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18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>
      <c r="A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18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>
      <c r="A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18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>
      <c r="A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18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>
      <c r="A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18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>
      <c r="A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18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>
      <c r="A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18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>
      <c r="A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18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>
      <c r="A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18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>
      <c r="A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18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>
      <c r="A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18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>
      <c r="A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18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>
      <c r="A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18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>
      <c r="A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18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>
      <c r="A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18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>
      <c r="A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18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>
      <c r="A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18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>
      <c r="A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18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>
      <c r="A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18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>
      <c r="A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18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>
      <c r="A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18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>
      <c r="A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18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>
      <c r="A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18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>
      <c r="A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18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>
      <c r="A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18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>
      <c r="A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18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>
      <c r="A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18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>
      <c r="A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18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>
      <c r="A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18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>
      <c r="A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18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>
      <c r="A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18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>
      <c r="A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18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>
      <c r="A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18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>
      <c r="A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18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>
      <c r="A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18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>
      <c r="A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18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>
      <c r="A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18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>
      <c r="A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18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>
      <c r="A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18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>
      <c r="A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18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>
      <c r="A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18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>
      <c r="A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18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>
      <c r="A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18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>
      <c r="A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18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>
      <c r="A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18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>
      <c r="A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18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>
      <c r="A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18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>
      <c r="A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18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>
      <c r="A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18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>
      <c r="A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18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>
      <c r="A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18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>
      <c r="A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18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>
      <c r="A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18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>
      <c r="A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18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>
      <c r="A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18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>
      <c r="A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18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>
      <c r="A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18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>
      <c r="A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18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>
      <c r="A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18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>
      <c r="A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18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>
      <c r="A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18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>
      <c r="A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18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>
      <c r="A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18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>
      <c r="A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18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>
      <c r="A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18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>
      <c r="A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18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>
      <c r="A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18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>
      <c r="A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18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>
      <c r="A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18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>
      <c r="A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18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>
      <c r="A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18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>
      <c r="A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18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>
      <c r="A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18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>
      <c r="A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18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>
      <c r="A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18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>
      <c r="A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18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>
      <c r="A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18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>
      <c r="A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18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>
      <c r="A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18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>
      <c r="A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18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>
      <c r="A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18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>
      <c r="A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18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>
      <c r="A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18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>
      <c r="A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18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>
      <c r="A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18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>
      <c r="A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18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>
      <c r="A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18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>
      <c r="A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18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>
      <c r="A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18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>
      <c r="A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18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>
      <c r="A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18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>
      <c r="A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18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>
      <c r="A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18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>
      <c r="A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18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>
      <c r="A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18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>
      <c r="A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18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>
      <c r="A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18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>
      <c r="A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18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>
      <c r="A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18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>
      <c r="A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18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>
      <c r="A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18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>
      <c r="A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18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>
      <c r="A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18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>
      <c r="A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18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>
      <c r="A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18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>
      <c r="A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18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>
      <c r="A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18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>
      <c r="A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18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>
      <c r="A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18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>
      <c r="A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18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>
      <c r="A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18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>
      <c r="A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18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>
      <c r="A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18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>
      <c r="A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18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>
      <c r="A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18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>
      <c r="A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18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>
      <c r="A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18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>
      <c r="A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18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>
      <c r="A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18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>
      <c r="A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18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>
      <c r="A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18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>
      <c r="A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18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>
      <c r="A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18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>
      <c r="A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18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>
      <c r="A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18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>
      <c r="A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18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>
      <c r="A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18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>
      <c r="A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18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>
      <c r="A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18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>
      <c r="A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18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>
      <c r="A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18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>
      <c r="A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18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>
      <c r="A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18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>
      <c r="A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18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>
      <c r="A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18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>
      <c r="A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18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>
      <c r="A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18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>
      <c r="A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18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>
      <c r="A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18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>
      <c r="A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18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>
      <c r="A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18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>
      <c r="A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18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>
      <c r="A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18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>
      <c r="A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18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>
      <c r="A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18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>
      <c r="A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18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>
      <c r="A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18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>
      <c r="A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18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>
      <c r="A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18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>
      <c r="A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18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>
      <c r="A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18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>
      <c r="A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18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>
      <c r="A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18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>
      <c r="A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18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>
      <c r="A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18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>
      <c r="A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18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>
      <c r="A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18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>
      <c r="A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18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>
      <c r="A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18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>
      <c r="A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18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>
      <c r="A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18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>
      <c r="A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18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>
      <c r="A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18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>
      <c r="A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18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>
      <c r="A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18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>
      <c r="A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18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>
      <c r="A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18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>
      <c r="A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18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>
      <c r="A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18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>
      <c r="A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18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>
      <c r="A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18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>
      <c r="A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18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>
      <c r="A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18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>
      <c r="A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18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>
      <c r="A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18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>
      <c r="A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18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>
      <c r="A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18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>
      <c r="A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18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>
      <c r="A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18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>
      <c r="A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18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>
      <c r="A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18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>
      <c r="A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18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>
      <c r="A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18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>
      <c r="A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18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>
      <c r="A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18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>
      <c r="A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18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>
      <c r="A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18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>
      <c r="A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18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>
      <c r="A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18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>
      <c r="A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18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>
      <c r="A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18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>
      <c r="A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18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>
      <c r="A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18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>
      <c r="A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18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>
      <c r="A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18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>
      <c r="A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18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>
      <c r="A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18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>
      <c r="A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18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>
      <c r="A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18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>
      <c r="A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18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>
      <c r="A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18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>
      <c r="A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18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>
      <c r="A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18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>
      <c r="A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18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>
      <c r="A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18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>
      <c r="A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18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>
      <c r="A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18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>
      <c r="A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18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>
      <c r="A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18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>
      <c r="A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18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>
      <c r="A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18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>
      <c r="A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18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>
      <c r="A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18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>
      <c r="A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18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>
      <c r="A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18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>
      <c r="A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18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>
      <c r="A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18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>
      <c r="A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18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>
      <c r="A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18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>
      <c r="A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18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>
      <c r="A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18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>
      <c r="A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18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>
      <c r="A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18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>
      <c r="A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18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>
      <c r="A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18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>
      <c r="A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18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>
      <c r="A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18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>
      <c r="A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18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>
      <c r="A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18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>
      <c r="A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18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>
      <c r="A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18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>
      <c r="A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18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>
      <c r="A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18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>
      <c r="A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18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>
      <c r="A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18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>
      <c r="A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18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>
      <c r="A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18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>
      <c r="A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18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>
      <c r="A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18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>
      <c r="A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18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>
      <c r="A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18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>
      <c r="A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18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>
      <c r="A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18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>
      <c r="A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18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>
      <c r="A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18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>
      <c r="A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18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>
      <c r="A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18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>
      <c r="A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18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>
      <c r="A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18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>
      <c r="A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18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>
      <c r="A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18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>
      <c r="A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18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>
      <c r="A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18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>
      <c r="A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18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>
      <c r="A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18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>
      <c r="A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18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>
      <c r="A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18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>
      <c r="A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18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>
      <c r="A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18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>
      <c r="A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18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>
      <c r="A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18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>
      <c r="A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18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>
      <c r="A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18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>
      <c r="A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18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>
      <c r="A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18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>
      <c r="A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18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>
      <c r="A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18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>
      <c r="A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18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>
      <c r="A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18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>
      <c r="A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18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>
      <c r="A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18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>
      <c r="A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18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>
      <c r="A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18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>
      <c r="A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18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>
      <c r="A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18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>
      <c r="A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18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>
      <c r="A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18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>
      <c r="A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18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>
      <c r="A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18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>
      <c r="A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18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>
      <c r="A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18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>
      <c r="A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18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>
      <c r="A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18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>
      <c r="A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18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>
      <c r="A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18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>
      <c r="A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18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>
      <c r="A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18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>
      <c r="A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18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>
      <c r="A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18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>
      <c r="A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18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>
      <c r="A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18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>
      <c r="A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18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>
      <c r="A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18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>
      <c r="A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18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>
      <c r="A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18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>
      <c r="A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18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>
      <c r="A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18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>
      <c r="A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18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>
      <c r="A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18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>
      <c r="A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18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>
      <c r="A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18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>
      <c r="A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18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>
      <c r="A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18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>
      <c r="A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18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>
      <c r="A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18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>
      <c r="A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18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>
      <c r="A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18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>
      <c r="A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18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>
      <c r="A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18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>
      <c r="A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18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>
      <c r="A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18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>
      <c r="A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18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>
      <c r="A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18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>
      <c r="A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18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>
      <c r="A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18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>
      <c r="A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18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>
      <c r="A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18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>
      <c r="A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18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>
      <c r="A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18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>
      <c r="A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18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>
      <c r="A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18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>
      <c r="A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18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>
      <c r="A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18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>
      <c r="A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18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>
      <c r="A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18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>
      <c r="A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18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>
      <c r="A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18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>
      <c r="A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18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>
      <c r="A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18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>
      <c r="A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18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>
      <c r="A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18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>
      <c r="A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18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>
      <c r="A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18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>
      <c r="A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18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>
      <c r="A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18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>
      <c r="A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18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>
      <c r="A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18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>
      <c r="A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18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>
      <c r="A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18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>
      <c r="A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18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>
      <c r="A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18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>
      <c r="A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18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>
      <c r="A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18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>
      <c r="A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18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>
      <c r="A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18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>
      <c r="A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18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>
      <c r="A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18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>
      <c r="A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18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>
      <c r="A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18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>
      <c r="A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18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>
      <c r="A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18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>
      <c r="A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18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>
      <c r="A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18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>
      <c r="A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18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>
      <c r="A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18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>
      <c r="A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18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>
      <c r="A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18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>
      <c r="A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18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>
      <c r="A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18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>
      <c r="A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18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>
      <c r="A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18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>
      <c r="A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18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>
      <c r="A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18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>
      <c r="A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18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>
      <c r="A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18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>
      <c r="A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18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>
      <c r="A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18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>
      <c r="A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18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>
      <c r="A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18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>
      <c r="A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18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>
      <c r="A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18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>
      <c r="A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18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>
      <c r="A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18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>
      <c r="A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18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>
      <c r="A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18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>
      <c r="A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18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>
      <c r="A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18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>
      <c r="A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18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>
      <c r="A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18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>
      <c r="A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18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>
      <c r="A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18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>
      <c r="A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18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>
      <c r="A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18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>
      <c r="A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18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>
      <c r="A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18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>
      <c r="A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18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>
      <c r="A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18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>
      <c r="A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18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>
      <c r="A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18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>
      <c r="A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18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>
      <c r="A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18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>
      <c r="A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18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>
      <c r="A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18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>
      <c r="A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18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>
      <c r="A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18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>
      <c r="A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18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>
      <c r="A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18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>
      <c r="A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18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>
      <c r="A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18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>
      <c r="A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18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>
      <c r="A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18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>
      <c r="A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18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>
      <c r="A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18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>
      <c r="A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18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>
      <c r="A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18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>
      <c r="A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18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>
      <c r="A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18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>
      <c r="A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18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>
      <c r="A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18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>
      <c r="A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18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>
      <c r="A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18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>
      <c r="A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18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>
      <c r="A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18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>
      <c r="A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18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>
      <c r="A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18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>
      <c r="A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18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>
      <c r="A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18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>
      <c r="A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18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>
      <c r="A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18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>
      <c r="A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18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>
      <c r="A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18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>
      <c r="A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18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>
      <c r="A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18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>
      <c r="A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18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18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18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18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18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18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18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18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18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18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18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18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18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18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18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18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18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18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18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18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18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18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18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18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18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18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18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18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18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18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18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18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18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18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18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18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18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18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18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18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18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18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18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18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18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18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18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18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18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18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18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18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18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18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18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18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18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18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18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18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18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18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18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18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18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18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18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18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18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18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18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18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18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18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18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18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18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18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18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18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18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18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18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18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18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18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18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18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18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18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18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18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18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18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18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18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18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18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18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18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18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18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18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18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18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18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18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18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18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18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18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18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18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18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18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18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18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18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18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18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18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18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18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18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18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18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18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18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18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18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18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18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18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18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18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18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18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18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18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18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18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18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18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18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18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18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18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18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18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18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18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18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18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18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18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18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18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18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18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18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18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18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18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18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18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18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18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18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18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18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18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18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18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18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18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18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18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18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18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18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18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18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18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18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18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18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18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18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18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18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18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18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18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18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18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18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18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18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18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18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18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18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18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18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18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18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18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18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18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18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18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18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18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18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18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18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18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18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18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18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18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18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18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18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18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18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18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18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18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18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18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18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18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18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18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18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18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18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18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18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18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18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18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18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18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18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18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18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18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18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18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18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18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18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18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18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18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18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18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18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18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18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18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18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18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18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18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18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18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18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18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18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18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18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18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18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18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18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18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18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18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18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18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18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18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18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18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18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18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18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18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18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18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18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18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18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18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18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18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18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18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18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18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18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18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18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18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18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18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18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18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18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18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18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18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18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18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18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18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18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18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18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18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18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18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18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18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18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18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18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18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18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18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18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18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18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18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18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18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18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18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18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18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18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18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18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18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18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18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18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18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18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18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18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18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18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18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18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18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18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18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18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18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18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18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18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18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18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18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18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18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18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18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18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18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18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18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18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18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18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18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18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18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18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18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18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18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18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18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18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18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18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18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18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18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18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18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18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18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18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18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18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18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18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18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18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18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18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18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18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18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18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18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18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18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18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18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18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18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18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18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18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18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18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18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18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18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18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18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18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18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18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18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18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18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18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18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18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18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18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18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18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18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18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18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18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18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18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18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18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18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18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18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18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18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18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18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18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18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18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18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18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18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18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18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18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18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18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18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18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18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18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18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18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18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18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18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18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18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18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18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18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18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18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18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18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18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18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18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18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18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18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18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18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18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18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18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18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18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18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18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18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18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18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18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18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18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18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18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18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18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18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18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18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18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18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18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18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18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18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18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18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18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18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18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18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18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18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18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18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18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18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18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18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18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18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18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18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18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18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18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18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18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18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18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18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18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18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18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18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18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18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18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18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18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18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18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18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18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18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18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18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18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18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18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18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18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18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18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18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18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18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18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18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18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18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18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18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18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18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18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18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18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18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18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18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18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18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18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18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18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18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18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18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18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18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18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18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18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18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18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18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18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18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18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18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18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18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18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18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18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18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18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18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18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18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18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18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18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18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18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18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18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18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18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18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18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18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18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18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18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18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18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18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18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18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18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18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18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18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18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18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18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18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18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18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18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18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18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18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18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18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18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18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18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18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18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18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18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18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18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18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18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18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18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18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18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18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18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18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18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18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18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18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18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18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18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18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18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18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18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18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18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18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18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18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18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18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18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18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18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18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18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18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18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18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18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18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18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18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18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18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18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18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18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18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18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18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18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18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18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18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18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18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18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18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18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18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18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18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18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18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18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18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18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18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18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18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18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18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18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18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18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18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18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18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18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18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18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18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18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18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18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18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18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18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18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18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18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18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18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18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18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18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18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18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18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18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18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18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18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18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18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18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18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18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18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18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18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18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18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18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18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18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18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18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18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18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18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18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18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18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18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18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18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18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18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18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18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18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18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18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18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18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18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18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18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18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18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18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18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18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18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18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18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18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18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18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18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18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18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18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18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18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18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18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18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18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18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18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18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18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18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18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18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18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18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18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18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18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18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18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18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18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18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18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18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18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18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18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18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18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18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18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18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18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18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18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18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18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18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18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18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18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18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18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18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18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18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18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18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18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18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18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18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18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18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18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18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18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18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18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18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18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18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18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18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18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18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18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18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18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18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18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18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18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18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18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18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18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18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18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18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18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18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18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18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18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18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18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18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18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18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18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18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18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18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18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18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18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18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18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18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18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18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18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18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18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18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18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18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18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18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18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18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18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18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18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18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18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18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18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18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18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18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18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18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18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18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18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18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18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18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18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18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18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18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18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18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18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18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18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18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18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18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18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18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18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18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18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18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18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18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18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18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18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18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18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18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18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18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18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18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18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18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18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18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18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18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18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18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18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18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18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18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18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18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18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18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18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18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18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18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18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18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18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18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18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18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18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18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18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18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18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18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18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18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18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18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18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18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18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18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18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18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18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18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18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18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18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18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18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18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18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18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18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18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18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18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18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18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18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18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18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18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18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18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18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18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18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18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18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18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18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18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18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18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18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18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18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18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18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18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18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>
      <c r="S4002" s="3"/>
      <c r="T4002" s="3"/>
      <c r="U4002" s="3"/>
      <c r="V4002" s="3"/>
      <c r="W4002" s="3"/>
      <c r="X4002" s="3"/>
      <c r="Y4002" s="3"/>
      <c r="Z4002" s="3"/>
      <c r="AA4002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25"/>
  </cols>
  <sheetData>
    <row r="1">
      <c r="A1" s="2" t="s">
        <v>0</v>
      </c>
      <c r="B1" s="1" t="s">
        <v>0</v>
      </c>
      <c r="C1" s="1" t="s">
        <v>17</v>
      </c>
      <c r="D1" s="2" t="s">
        <v>1</v>
      </c>
      <c r="E1" s="3"/>
      <c r="F1" s="4" t="s">
        <v>2</v>
      </c>
      <c r="G1" s="4" t="s">
        <v>4</v>
      </c>
      <c r="H1" s="4" t="s">
        <v>18</v>
      </c>
      <c r="I1" s="3"/>
      <c r="J1" s="5" t="s">
        <v>5</v>
      </c>
      <c r="K1" s="5" t="str">
        <f t="shared" ref="K1:M1" si="1">F1&amp;" "&amp;F2&amp;"ms"</f>
        <v>XInput 1ms</v>
      </c>
      <c r="L1" s="6" t="str">
        <f t="shared" si="1"/>
        <v>PS4 1ms</v>
      </c>
      <c r="M1" s="6" t="str">
        <f t="shared" si="1"/>
        <v>PS4+FGC 1ms</v>
      </c>
      <c r="N1" s="7" t="s">
        <v>6</v>
      </c>
      <c r="O1" s="5" t="str">
        <f t="shared" ref="O1:Q1" si="2">F1&amp;" "&amp;F2&amp;"ms"</f>
        <v>XInput 1ms</v>
      </c>
      <c r="P1" s="5" t="str">
        <f t="shared" si="2"/>
        <v>PS4 1ms</v>
      </c>
      <c r="Q1" s="5" t="str">
        <f t="shared" si="2"/>
        <v>PS4+FGC 1ms</v>
      </c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2">
        <v>0.54</v>
      </c>
      <c r="B2" s="1">
        <v>1.98</v>
      </c>
      <c r="D2" s="3"/>
      <c r="E2" s="8" t="s">
        <v>7</v>
      </c>
      <c r="F2" s="9">
        <v>1.0</v>
      </c>
      <c r="G2" s="9">
        <v>1.0</v>
      </c>
      <c r="H2" s="9">
        <v>1.0</v>
      </c>
      <c r="I2" s="3"/>
      <c r="J2" s="5">
        <v>0.0</v>
      </c>
      <c r="K2" s="10">
        <f t="shared" ref="K2:M2" si="3">COUNTIFS(A:A, "&lt;" &amp; ($J3),A:A, "&gt;=" &amp; ($J2))/COUNT(A:A)
</f>
        <v>0.674</v>
      </c>
      <c r="L2" s="10">
        <f t="shared" si="3"/>
        <v>0.001</v>
      </c>
      <c r="M2" s="10" t="str">
        <f t="shared" si="3"/>
        <v>#DIV/0!</v>
      </c>
      <c r="N2" s="7">
        <v>0.0</v>
      </c>
      <c r="O2" s="10">
        <f t="shared" ref="O2:Q2" si="4">COUNTIFS(A:A, "&lt;" &amp; ($N3))/COUNT(A:A)
</f>
        <v>0</v>
      </c>
      <c r="P2" s="10">
        <f t="shared" si="4"/>
        <v>0</v>
      </c>
      <c r="Q2" s="10" t="str">
        <f t="shared" si="4"/>
        <v>#DIV/0!</v>
      </c>
      <c r="R2" s="11"/>
      <c r="S2" s="3"/>
      <c r="T2" s="3"/>
      <c r="U2" s="3"/>
      <c r="V2" s="3"/>
      <c r="W2" s="3"/>
      <c r="X2" s="3"/>
      <c r="Y2" s="3"/>
      <c r="Z2" s="3"/>
      <c r="AA2" s="3"/>
    </row>
    <row r="3">
      <c r="A3" s="2">
        <v>1.16</v>
      </c>
      <c r="B3" s="1">
        <v>1.92</v>
      </c>
      <c r="D3" s="12"/>
      <c r="E3" s="13" t="s">
        <v>8</v>
      </c>
      <c r="F3" s="14">
        <f t="shared" ref="F3:H3" si="5">MIN(A:A)</f>
        <v>0.53</v>
      </c>
      <c r="G3" s="14">
        <f t="shared" si="5"/>
        <v>0.93</v>
      </c>
      <c r="H3" s="14">
        <f t="shared" si="5"/>
        <v>0</v>
      </c>
      <c r="I3" s="3"/>
      <c r="J3" s="5">
        <v>1.0</v>
      </c>
      <c r="K3" s="10">
        <f t="shared" ref="K3:M3" si="6">COUNTIFS(A:A, "&lt;" &amp; ($J4),A:A, "&gt;=" &amp; ($J3))/COUNT(A:A)
</f>
        <v>0.326</v>
      </c>
      <c r="L3" s="10">
        <f t="shared" si="6"/>
        <v>0.976</v>
      </c>
      <c r="M3" s="10" t="str">
        <f t="shared" si="6"/>
        <v>#DIV/0!</v>
      </c>
      <c r="N3" s="7">
        <f t="shared" ref="N3:N122" si="10">N2+1/3</f>
        <v>0.3333333333</v>
      </c>
      <c r="O3" s="10">
        <f t="shared" ref="O3:Q3" si="7">COUNTIFS(A:A, "&lt;" &amp; ($N4))/COUNT(A:A)
</f>
        <v>0.338</v>
      </c>
      <c r="P3" s="10">
        <f t="shared" si="7"/>
        <v>0</v>
      </c>
      <c r="Q3" s="10" t="str">
        <f t="shared" si="7"/>
        <v>#DIV/0!</v>
      </c>
      <c r="R3" s="11"/>
      <c r="S3" s="3"/>
      <c r="T3" s="3"/>
      <c r="U3" s="3"/>
      <c r="V3" s="3"/>
      <c r="W3" s="3"/>
      <c r="X3" s="3"/>
      <c r="Y3" s="3"/>
      <c r="Z3" s="3"/>
      <c r="AA3" s="3"/>
    </row>
    <row r="4">
      <c r="A4" s="2">
        <v>0.91</v>
      </c>
      <c r="B4" s="1">
        <v>1.68</v>
      </c>
      <c r="D4" s="12"/>
      <c r="E4" s="13" t="s">
        <v>9</v>
      </c>
      <c r="F4" s="14">
        <f t="shared" ref="F4:H4" si="8">MAX(A:A)</f>
        <v>1.36</v>
      </c>
      <c r="G4" s="14">
        <f t="shared" si="8"/>
        <v>2.14</v>
      </c>
      <c r="H4" s="14">
        <f t="shared" si="8"/>
        <v>0</v>
      </c>
      <c r="I4" s="3"/>
      <c r="J4" s="5">
        <v>2.0</v>
      </c>
      <c r="K4" s="10">
        <f t="shared" ref="K4:M4" si="9">COUNTIFS(A:A, "&lt;" &amp; ($J5),A:A, "&gt;=" &amp; ($J4))/COUNT(A:A)
</f>
        <v>0</v>
      </c>
      <c r="L4" s="10">
        <f t="shared" si="9"/>
        <v>0.023</v>
      </c>
      <c r="M4" s="10" t="str">
        <f t="shared" si="9"/>
        <v>#DIV/0!</v>
      </c>
      <c r="N4" s="7">
        <f t="shared" si="10"/>
        <v>0.6666666667</v>
      </c>
      <c r="O4" s="10">
        <f t="shared" ref="O4:Q4" si="11">COUNTIFS(A:A, "&lt;" &amp; ($N5))/COUNT(A:A)
</f>
        <v>0.674</v>
      </c>
      <c r="P4" s="10">
        <f t="shared" si="11"/>
        <v>0.001</v>
      </c>
      <c r="Q4" s="10" t="str">
        <f t="shared" si="11"/>
        <v>#DIV/0!</v>
      </c>
      <c r="R4" s="11"/>
      <c r="S4" s="3"/>
      <c r="T4" s="3"/>
      <c r="U4" s="3"/>
      <c r="V4" s="3"/>
      <c r="W4" s="3"/>
      <c r="X4" s="3"/>
      <c r="Y4" s="3"/>
      <c r="Z4" s="3"/>
      <c r="AA4" s="3"/>
    </row>
    <row r="5">
      <c r="A5" s="2">
        <v>0.58</v>
      </c>
      <c r="B5" s="1">
        <v>1.97</v>
      </c>
      <c r="D5" s="3"/>
      <c r="E5" s="15" t="s">
        <v>10</v>
      </c>
      <c r="F5" s="14">
        <f t="shared" ref="F5:H5" si="12">AVERAGE(A:A)</f>
        <v>0.83889</v>
      </c>
      <c r="G5" s="14">
        <f t="shared" si="12"/>
        <v>1.85963</v>
      </c>
      <c r="H5" s="14" t="str">
        <f t="shared" si="12"/>
        <v>#DIV/0!</v>
      </c>
      <c r="I5" s="3"/>
      <c r="J5" s="5">
        <v>3.0</v>
      </c>
      <c r="K5" s="10">
        <f t="shared" ref="K5:M5" si="13">COUNTIFS(A:A, "&lt;" &amp; ($J6),A:A, "&gt;=" &amp; ($J5))/COUNT(A:A)
</f>
        <v>0</v>
      </c>
      <c r="L5" s="10">
        <f t="shared" si="13"/>
        <v>0</v>
      </c>
      <c r="M5" s="10" t="str">
        <f t="shared" si="13"/>
        <v>#DIV/0!</v>
      </c>
      <c r="N5" s="7">
        <f t="shared" si="10"/>
        <v>1</v>
      </c>
      <c r="O5" s="10">
        <f t="shared" ref="O5:Q5" si="14">COUNTIFS(A:A, "&lt;" &amp; ($N6))/COUNT(A:A)
</f>
        <v>0.99</v>
      </c>
      <c r="P5" s="10">
        <f t="shared" si="14"/>
        <v>0.001</v>
      </c>
      <c r="Q5" s="10" t="str">
        <f t="shared" si="14"/>
        <v>#DIV/0!</v>
      </c>
      <c r="R5" s="11"/>
      <c r="S5" s="3"/>
      <c r="T5" s="3"/>
      <c r="U5" s="3"/>
      <c r="V5" s="3"/>
      <c r="W5" s="3"/>
      <c r="X5" s="3"/>
      <c r="Y5" s="3"/>
      <c r="Z5" s="3"/>
      <c r="AA5" s="3"/>
    </row>
    <row r="6">
      <c r="A6" s="2">
        <v>0.54</v>
      </c>
      <c r="B6" s="1">
        <v>1.98</v>
      </c>
      <c r="D6" s="3"/>
      <c r="E6" s="15" t="s">
        <v>11</v>
      </c>
      <c r="F6" s="14">
        <f t="shared" ref="F6:H6" si="15">STDEV(A:A)</f>
        <v>0.2468278588</v>
      </c>
      <c r="G6" s="14">
        <f t="shared" si="15"/>
        <v>0.1549334291</v>
      </c>
      <c r="H6" s="14" t="str">
        <f t="shared" si="15"/>
        <v>#DIV/0!</v>
      </c>
      <c r="I6" s="3"/>
      <c r="J6" s="5">
        <v>4.0</v>
      </c>
      <c r="K6" s="10">
        <f t="shared" ref="K6:M6" si="16">COUNTIFS(A:A, "&lt;" &amp; ($J7),A:A, "&gt;=" &amp; ($J6))/COUNT(A:A)
</f>
        <v>0</v>
      </c>
      <c r="L6" s="10">
        <f t="shared" si="16"/>
        <v>0</v>
      </c>
      <c r="M6" s="10" t="str">
        <f t="shared" si="16"/>
        <v>#DIV/0!</v>
      </c>
      <c r="N6" s="7">
        <f t="shared" si="10"/>
        <v>1.333333333</v>
      </c>
      <c r="O6" s="10">
        <f t="shared" ref="O6:Q6" si="17">COUNTIFS(A:A, "&lt;" &amp; ($N7))/COUNT(A:A)
</f>
        <v>1</v>
      </c>
      <c r="P6" s="10">
        <f t="shared" si="17"/>
        <v>0.137</v>
      </c>
      <c r="Q6" s="10" t="str">
        <f t="shared" si="17"/>
        <v>#DIV/0!</v>
      </c>
      <c r="R6" s="11"/>
      <c r="S6" s="3"/>
      <c r="T6" s="3"/>
      <c r="U6" s="3"/>
      <c r="V6" s="3"/>
      <c r="W6" s="3"/>
      <c r="X6" s="3"/>
      <c r="Y6" s="3"/>
      <c r="Z6" s="3"/>
      <c r="AA6" s="3"/>
    </row>
    <row r="7">
      <c r="A7" s="2">
        <v>0.97</v>
      </c>
      <c r="B7" s="1">
        <v>1.8</v>
      </c>
      <c r="D7" s="3"/>
      <c r="E7" s="15" t="s">
        <v>12</v>
      </c>
      <c r="F7" s="10">
        <f t="shared" ref="F7:H7" si="18">AVERAGE(O2:O51)</f>
        <v>0.96004</v>
      </c>
      <c r="G7" s="10">
        <f t="shared" si="18"/>
        <v>0.90232</v>
      </c>
      <c r="H7" s="10" t="str">
        <f t="shared" si="18"/>
        <v>#DIV/0!</v>
      </c>
      <c r="I7" s="3"/>
      <c r="J7" s="5">
        <v>5.0</v>
      </c>
      <c r="K7" s="10">
        <f t="shared" ref="K7:M7" si="19">COUNTIFS(A:A, "&lt;" &amp; ($J8),A:A, "&gt;=" &amp; ($J7))/COUNT(A:A)
</f>
        <v>0</v>
      </c>
      <c r="L7" s="10">
        <f t="shared" si="19"/>
        <v>0</v>
      </c>
      <c r="M7" s="10" t="str">
        <f t="shared" si="19"/>
        <v>#DIV/0!</v>
      </c>
      <c r="N7" s="7">
        <f t="shared" si="10"/>
        <v>1.666666667</v>
      </c>
      <c r="O7" s="10">
        <f t="shared" ref="O7:Q7" si="20">COUNTIFS(A:A, "&lt;" &amp; ($N8))/COUNT(A:A)
</f>
        <v>1</v>
      </c>
      <c r="P7" s="10">
        <f t="shared" si="20"/>
        <v>0.977</v>
      </c>
      <c r="Q7" s="10" t="str">
        <f t="shared" si="20"/>
        <v>#DIV/0!</v>
      </c>
      <c r="R7" s="11"/>
      <c r="S7" s="3"/>
      <c r="T7" s="3"/>
      <c r="U7" s="3"/>
      <c r="V7" s="3"/>
      <c r="W7" s="3"/>
      <c r="X7" s="3"/>
      <c r="Y7" s="3"/>
      <c r="Z7" s="3"/>
      <c r="AA7" s="3"/>
    </row>
    <row r="8">
      <c r="A8" s="2">
        <v>0.97</v>
      </c>
      <c r="B8" s="1">
        <v>1.8</v>
      </c>
      <c r="D8" s="3"/>
      <c r="E8" s="15" t="s">
        <v>13</v>
      </c>
      <c r="F8" s="10">
        <f t="shared" ref="F8:H8" si="21">(1-F7)*AVERAGE(O52:O101)</f>
        <v>0.03996</v>
      </c>
      <c r="G8" s="10">
        <f t="shared" si="21"/>
        <v>0.09768</v>
      </c>
      <c r="H8" s="10" t="str">
        <f t="shared" si="21"/>
        <v>#DIV/0!</v>
      </c>
      <c r="I8" s="3"/>
      <c r="J8" s="5">
        <v>6.0</v>
      </c>
      <c r="K8" s="10">
        <f t="shared" ref="K8:M8" si="22">COUNTIFS(A:A, "&lt;" &amp; ($J9),A:A, "&gt;=" &amp; ($J8))/COUNT(A:A)
</f>
        <v>0</v>
      </c>
      <c r="L8" s="10">
        <f t="shared" si="22"/>
        <v>0</v>
      </c>
      <c r="M8" s="10" t="str">
        <f t="shared" si="22"/>
        <v>#DIV/0!</v>
      </c>
      <c r="N8" s="7">
        <f t="shared" si="10"/>
        <v>2</v>
      </c>
      <c r="O8" s="10">
        <f t="shared" ref="O8:Q8" si="23">COUNTIFS(A:A, "&lt;" &amp; ($N9))/COUNT(A:A)
</f>
        <v>1</v>
      </c>
      <c r="P8" s="10">
        <f t="shared" si="23"/>
        <v>1</v>
      </c>
      <c r="Q8" s="10" t="str">
        <f t="shared" si="23"/>
        <v>#DIV/0!</v>
      </c>
      <c r="R8" s="11"/>
      <c r="S8" s="3"/>
      <c r="T8" s="3"/>
      <c r="U8" s="3"/>
      <c r="V8" s="3"/>
      <c r="W8" s="3"/>
      <c r="X8" s="3"/>
      <c r="Y8" s="3"/>
      <c r="Z8" s="3"/>
      <c r="AA8" s="3"/>
    </row>
    <row r="9">
      <c r="A9" s="2">
        <v>0.64</v>
      </c>
      <c r="B9" s="1">
        <v>1.86</v>
      </c>
      <c r="D9" s="3"/>
      <c r="E9" s="15" t="s">
        <v>14</v>
      </c>
      <c r="F9" s="16">
        <f t="shared" ref="F9:H9" si="24">(1-F8-F7)*AVERAGE(O101:O122)</f>
        <v>0</v>
      </c>
      <c r="G9" s="16">
        <f t="shared" si="24"/>
        <v>0</v>
      </c>
      <c r="H9" s="16" t="str">
        <f t="shared" si="24"/>
        <v>#DIV/0!</v>
      </c>
      <c r="I9" s="17"/>
      <c r="J9" s="5">
        <v>7.0</v>
      </c>
      <c r="K9" s="10">
        <f t="shared" ref="K9:M9" si="25">COUNTIFS(A:A, "&lt;" &amp; ($J10),A:A, "&gt;=" &amp; ($J9))/COUNT(A:A)
</f>
        <v>0</v>
      </c>
      <c r="L9" s="10">
        <f t="shared" si="25"/>
        <v>0</v>
      </c>
      <c r="M9" s="10" t="str">
        <f t="shared" si="25"/>
        <v>#DIV/0!</v>
      </c>
      <c r="N9" s="7">
        <f t="shared" si="10"/>
        <v>2.333333333</v>
      </c>
      <c r="O9" s="10">
        <f t="shared" ref="O9:Q9" si="26">COUNTIFS(A:A, "&lt;" &amp; ($N10))/COUNT(A:A)
</f>
        <v>1</v>
      </c>
      <c r="P9" s="10">
        <f t="shared" si="26"/>
        <v>1</v>
      </c>
      <c r="Q9" s="10" t="str">
        <f t="shared" si="26"/>
        <v>#DIV/0!</v>
      </c>
      <c r="R9" s="11"/>
      <c r="S9" s="3"/>
      <c r="T9" s="3"/>
      <c r="U9" s="3"/>
      <c r="V9" s="3"/>
      <c r="W9" s="3"/>
      <c r="X9" s="3"/>
      <c r="Y9" s="3"/>
      <c r="Z9" s="3"/>
      <c r="AA9" s="3"/>
    </row>
    <row r="10">
      <c r="A10" s="2">
        <v>0.54</v>
      </c>
      <c r="B10" s="1">
        <v>1.96</v>
      </c>
      <c r="D10" s="3"/>
      <c r="E10" s="15" t="s">
        <v>15</v>
      </c>
      <c r="F10" s="16">
        <f t="shared" ref="F10:H10" si="27">1-F9-F8-F7</f>
        <v>0</v>
      </c>
      <c r="G10" s="16">
        <f t="shared" si="27"/>
        <v>0</v>
      </c>
      <c r="H10" s="16" t="str">
        <f t="shared" si="27"/>
        <v>#DIV/0!</v>
      </c>
      <c r="I10" s="3"/>
      <c r="J10" s="5">
        <v>8.0</v>
      </c>
      <c r="K10" s="10">
        <f t="shared" ref="K10:M10" si="28">COUNTIFS(A:A, "&lt;" &amp; ($J11),A:A, "&gt;=" &amp; ($J10))/COUNT(A:A)
</f>
        <v>0</v>
      </c>
      <c r="L10" s="10">
        <f t="shared" si="28"/>
        <v>0</v>
      </c>
      <c r="M10" s="10" t="str">
        <f t="shared" si="28"/>
        <v>#DIV/0!</v>
      </c>
      <c r="N10" s="7">
        <f t="shared" si="10"/>
        <v>2.666666667</v>
      </c>
      <c r="O10" s="10">
        <f t="shared" ref="O10:Q10" si="29">COUNTIFS(A:A, "&lt;" &amp; ($N11))/COUNT(A:A)
</f>
        <v>1</v>
      </c>
      <c r="P10" s="10">
        <f t="shared" si="29"/>
        <v>1</v>
      </c>
      <c r="Q10" s="10" t="str">
        <f t="shared" si="29"/>
        <v>#DIV/0!</v>
      </c>
      <c r="R10" s="11"/>
      <c r="S10" s="3"/>
      <c r="T10" s="3"/>
      <c r="U10" s="3"/>
      <c r="V10" s="3"/>
      <c r="W10" s="3"/>
      <c r="X10" s="3"/>
      <c r="Y10" s="3"/>
      <c r="Z10" s="3"/>
      <c r="AA10" s="3"/>
    </row>
    <row r="11">
      <c r="A11" s="2">
        <v>1.16</v>
      </c>
      <c r="B11" s="1">
        <v>1.55</v>
      </c>
      <c r="D11" s="3"/>
      <c r="E11" s="3"/>
      <c r="F11" s="3"/>
      <c r="G11" s="3"/>
      <c r="H11" s="3"/>
      <c r="I11" s="3"/>
      <c r="J11" s="5">
        <v>9.0</v>
      </c>
      <c r="K11" s="10">
        <f t="shared" ref="K11:M11" si="30">COUNTIFS(A:A, "&lt;" &amp; ($J12),A:A, "&gt;=" &amp; ($J11))/COUNT(A:A)
</f>
        <v>0</v>
      </c>
      <c r="L11" s="10">
        <f t="shared" si="30"/>
        <v>0</v>
      </c>
      <c r="M11" s="10" t="str">
        <f t="shared" si="30"/>
        <v>#DIV/0!</v>
      </c>
      <c r="N11" s="7">
        <f t="shared" si="10"/>
        <v>3</v>
      </c>
      <c r="O11" s="10">
        <f t="shared" ref="O11:Q11" si="31">COUNTIFS(A:A, "&lt;" &amp; ($N12))/COUNT(A:A)
</f>
        <v>1</v>
      </c>
      <c r="P11" s="10">
        <f t="shared" si="31"/>
        <v>1</v>
      </c>
      <c r="Q11" s="10" t="str">
        <f t="shared" si="31"/>
        <v>#DIV/0!</v>
      </c>
      <c r="R11" s="11"/>
      <c r="S11" s="3"/>
      <c r="T11" s="3"/>
      <c r="U11" s="3"/>
      <c r="V11" s="3"/>
      <c r="W11" s="3"/>
      <c r="X11" s="3"/>
      <c r="Y11" s="3"/>
      <c r="Z11" s="3"/>
      <c r="AA11" s="3"/>
    </row>
    <row r="12">
      <c r="A12" s="2">
        <v>1.16</v>
      </c>
      <c r="B12" s="1">
        <v>1.98</v>
      </c>
      <c r="D12" s="3"/>
      <c r="E12" s="3"/>
      <c r="F12" s="3"/>
      <c r="G12" s="3"/>
      <c r="H12" s="3"/>
      <c r="I12" s="3"/>
      <c r="J12" s="5">
        <v>10.0</v>
      </c>
      <c r="K12" s="10">
        <f t="shared" ref="K12:M12" si="32">COUNTIFS(A:A, "&lt;" &amp; ($J13),A:A, "&gt;=" &amp; ($J12))/COUNT(A:A)
</f>
        <v>0</v>
      </c>
      <c r="L12" s="10">
        <f t="shared" si="32"/>
        <v>0</v>
      </c>
      <c r="M12" s="10" t="str">
        <f t="shared" si="32"/>
        <v>#DIV/0!</v>
      </c>
      <c r="N12" s="7">
        <f t="shared" si="10"/>
        <v>3.333333333</v>
      </c>
      <c r="O12" s="10">
        <f t="shared" ref="O12:Q12" si="33">COUNTIFS(A:A, "&lt;" &amp; ($N13))/COUNT(A:A)
</f>
        <v>1</v>
      </c>
      <c r="P12" s="10">
        <f t="shared" si="33"/>
        <v>1</v>
      </c>
      <c r="Q12" s="10" t="str">
        <f t="shared" si="33"/>
        <v>#DIV/0!</v>
      </c>
      <c r="R12" s="11"/>
      <c r="S12" s="3"/>
      <c r="T12" s="3"/>
      <c r="U12" s="3"/>
      <c r="V12" s="3"/>
      <c r="W12" s="3"/>
      <c r="X12" s="3"/>
      <c r="Y12" s="3"/>
      <c r="Z12" s="3"/>
      <c r="AA12" s="3"/>
    </row>
    <row r="13">
      <c r="A13" s="2">
        <v>0.6</v>
      </c>
      <c r="B13" s="1">
        <v>1.74</v>
      </c>
      <c r="D13" s="3"/>
      <c r="E13" s="3"/>
      <c r="F13" s="3"/>
      <c r="G13" s="3"/>
      <c r="H13" s="3"/>
      <c r="I13" s="3"/>
      <c r="J13" s="5">
        <v>11.0</v>
      </c>
      <c r="K13" s="10">
        <f t="shared" ref="K13:M13" si="34">COUNTIFS(A:A, "&lt;" &amp; ($J14),A:A, "&gt;=" &amp; ($J13))/COUNT(A:A)
</f>
        <v>0</v>
      </c>
      <c r="L13" s="10">
        <f t="shared" si="34"/>
        <v>0</v>
      </c>
      <c r="M13" s="10" t="str">
        <f t="shared" si="34"/>
        <v>#DIV/0!</v>
      </c>
      <c r="N13" s="7">
        <f t="shared" si="10"/>
        <v>3.666666667</v>
      </c>
      <c r="O13" s="10">
        <f t="shared" ref="O13:Q13" si="35">COUNTIFS(A:A, "&lt;" &amp; ($N14))/COUNT(A:A)
</f>
        <v>1</v>
      </c>
      <c r="P13" s="10">
        <f t="shared" si="35"/>
        <v>1</v>
      </c>
      <c r="Q13" s="10" t="str">
        <f t="shared" si="35"/>
        <v>#DIV/0!</v>
      </c>
      <c r="R13" s="11"/>
      <c r="S13" s="3"/>
      <c r="T13" s="3"/>
      <c r="U13" s="3"/>
      <c r="V13" s="3"/>
      <c r="W13" s="3"/>
      <c r="X13" s="3"/>
      <c r="Y13" s="3"/>
      <c r="Z13" s="3"/>
      <c r="AA13" s="3"/>
    </row>
    <row r="14">
      <c r="A14" s="2">
        <v>0.91</v>
      </c>
      <c r="B14" s="1">
        <v>1.6</v>
      </c>
      <c r="D14" s="3"/>
      <c r="E14" s="12"/>
      <c r="F14" s="12"/>
      <c r="G14" s="12"/>
      <c r="H14" s="12"/>
      <c r="I14" s="17"/>
      <c r="J14" s="5">
        <v>12.0</v>
      </c>
      <c r="K14" s="10">
        <f t="shared" ref="K14:M14" si="36">COUNTIFS(A:A, "&lt;" &amp; ($J15),A:A, "&gt;=" &amp; ($J14))/COUNT(A:A)
</f>
        <v>0</v>
      </c>
      <c r="L14" s="10">
        <f t="shared" si="36"/>
        <v>0</v>
      </c>
      <c r="M14" s="10" t="str">
        <f t="shared" si="36"/>
        <v>#DIV/0!</v>
      </c>
      <c r="N14" s="7">
        <f t="shared" si="10"/>
        <v>4</v>
      </c>
      <c r="O14" s="10">
        <f t="shared" ref="O14:Q14" si="37">COUNTIFS(A:A, "&lt;" &amp; ($N15))/COUNT(A:A)
</f>
        <v>1</v>
      </c>
      <c r="P14" s="10">
        <f t="shared" si="37"/>
        <v>1</v>
      </c>
      <c r="Q14" s="10" t="str">
        <f t="shared" si="37"/>
        <v>#DIV/0!</v>
      </c>
      <c r="R14" s="11"/>
      <c r="S14" s="3"/>
      <c r="T14" s="3"/>
      <c r="U14" s="3"/>
      <c r="V14" s="3"/>
      <c r="W14" s="3"/>
      <c r="X14" s="3"/>
      <c r="Y14" s="3"/>
      <c r="Z14" s="3"/>
      <c r="AA14" s="3"/>
    </row>
    <row r="15">
      <c r="A15" s="2">
        <v>0.98</v>
      </c>
      <c r="B15" s="1">
        <v>1.67</v>
      </c>
      <c r="D15" s="3"/>
      <c r="E15" s="12"/>
      <c r="F15" s="12"/>
      <c r="G15" s="12"/>
      <c r="H15" s="12"/>
      <c r="I15" s="17"/>
      <c r="J15" s="5">
        <v>13.0</v>
      </c>
      <c r="K15" s="10">
        <f t="shared" ref="K15:M15" si="38">COUNTIFS(A:A, "&lt;" &amp; ($J16),A:A, "&gt;=" &amp; ($J15))/COUNT(A:A)
</f>
        <v>0</v>
      </c>
      <c r="L15" s="10">
        <f t="shared" si="38"/>
        <v>0</v>
      </c>
      <c r="M15" s="10" t="str">
        <f t="shared" si="38"/>
        <v>#DIV/0!</v>
      </c>
      <c r="N15" s="7">
        <f t="shared" si="10"/>
        <v>4.333333333</v>
      </c>
      <c r="O15" s="10">
        <f t="shared" ref="O15:Q15" si="39">COUNTIFS(A:A, "&lt;" &amp; ($N16))/COUNT(A:A)
</f>
        <v>1</v>
      </c>
      <c r="P15" s="10">
        <f t="shared" si="39"/>
        <v>1</v>
      </c>
      <c r="Q15" s="10" t="str">
        <f t="shared" si="39"/>
        <v>#DIV/0!</v>
      </c>
      <c r="R15" s="11"/>
      <c r="S15" s="3"/>
      <c r="T15" s="3"/>
      <c r="U15" s="3"/>
      <c r="V15" s="3"/>
      <c r="W15" s="3"/>
      <c r="X15" s="3"/>
      <c r="Y15" s="3"/>
      <c r="Z15" s="3"/>
      <c r="AA15" s="3"/>
    </row>
    <row r="16">
      <c r="A16" s="2">
        <v>0.91</v>
      </c>
      <c r="B16" s="1">
        <v>1.98</v>
      </c>
      <c r="D16" s="3"/>
      <c r="E16" s="12"/>
      <c r="F16" s="12"/>
      <c r="G16" s="12"/>
      <c r="H16" s="12"/>
      <c r="I16" s="17"/>
      <c r="J16" s="5">
        <v>14.0</v>
      </c>
      <c r="K16" s="10">
        <f t="shared" ref="K16:M16" si="40">COUNTIFS(A:A, "&lt;" &amp; ($J17),A:A, "&gt;=" &amp; ($J16))/COUNT(A:A)
</f>
        <v>0</v>
      </c>
      <c r="L16" s="10">
        <f t="shared" si="40"/>
        <v>0</v>
      </c>
      <c r="M16" s="10" t="str">
        <f t="shared" si="40"/>
        <v>#DIV/0!</v>
      </c>
      <c r="N16" s="7">
        <f t="shared" si="10"/>
        <v>4.666666667</v>
      </c>
      <c r="O16" s="10">
        <f t="shared" ref="O16:Q16" si="41">COUNTIFS(A:A, "&lt;" &amp; ($N17))/COUNT(A:A)
</f>
        <v>1</v>
      </c>
      <c r="P16" s="10">
        <f t="shared" si="41"/>
        <v>1</v>
      </c>
      <c r="Q16" s="10" t="str">
        <f t="shared" si="41"/>
        <v>#DIV/0!</v>
      </c>
      <c r="R16" s="11"/>
      <c r="S16" s="3"/>
      <c r="T16" s="3"/>
      <c r="U16" s="3"/>
      <c r="V16" s="3"/>
      <c r="W16" s="3"/>
      <c r="X16" s="3"/>
      <c r="Y16" s="3"/>
      <c r="Z16" s="3"/>
      <c r="AA16" s="3"/>
    </row>
    <row r="17">
      <c r="A17" s="2">
        <v>0.54</v>
      </c>
      <c r="B17" s="1">
        <v>1.86</v>
      </c>
      <c r="D17" s="3"/>
      <c r="E17" s="3"/>
      <c r="F17" s="3"/>
      <c r="G17" s="3"/>
      <c r="H17" s="3"/>
      <c r="I17" s="3"/>
      <c r="J17" s="5">
        <v>15.0</v>
      </c>
      <c r="K17" s="10">
        <f t="shared" ref="K17:M17" si="42">COUNTIFS(A:A, "&lt;" &amp; ($J18),A:A, "&gt;=" &amp; ($J17))/COUNT(A:A)
</f>
        <v>0</v>
      </c>
      <c r="L17" s="10">
        <f t="shared" si="42"/>
        <v>0</v>
      </c>
      <c r="M17" s="10" t="str">
        <f t="shared" si="42"/>
        <v>#DIV/0!</v>
      </c>
      <c r="N17" s="7">
        <f t="shared" si="10"/>
        <v>5</v>
      </c>
      <c r="O17" s="10">
        <f t="shared" ref="O17:Q17" si="43">COUNTIFS(A:A, "&lt;" &amp; ($N18))/COUNT(A:A)
</f>
        <v>1</v>
      </c>
      <c r="P17" s="10">
        <f t="shared" si="43"/>
        <v>1</v>
      </c>
      <c r="Q17" s="10" t="str">
        <f t="shared" si="43"/>
        <v>#DIV/0!</v>
      </c>
      <c r="R17" s="11"/>
      <c r="S17" s="3"/>
      <c r="T17" s="3"/>
      <c r="U17" s="3"/>
      <c r="V17" s="3"/>
      <c r="W17" s="3"/>
      <c r="X17" s="3"/>
      <c r="Y17" s="3"/>
      <c r="Z17" s="3"/>
      <c r="AA17" s="3"/>
    </row>
    <row r="18">
      <c r="A18" s="2">
        <v>0.61</v>
      </c>
      <c r="B18" s="1">
        <v>1.86</v>
      </c>
      <c r="D18" s="3"/>
      <c r="E18" s="3"/>
      <c r="F18" s="3"/>
      <c r="G18" s="3"/>
      <c r="H18" s="3"/>
      <c r="I18" s="3"/>
      <c r="J18" s="5">
        <v>16.0</v>
      </c>
      <c r="K18" s="10">
        <f t="shared" ref="K18:M18" si="44">COUNTIFS(A:A, "&lt;" &amp; ($J19),A:A, "&gt;=" &amp; ($J18))/COUNT(A:A)
</f>
        <v>0</v>
      </c>
      <c r="L18" s="10">
        <f t="shared" si="44"/>
        <v>0</v>
      </c>
      <c r="M18" s="10" t="str">
        <f t="shared" si="44"/>
        <v>#DIV/0!</v>
      </c>
      <c r="N18" s="7">
        <f t="shared" si="10"/>
        <v>5.333333333</v>
      </c>
      <c r="O18" s="10">
        <f t="shared" ref="O18:Q18" si="45">COUNTIFS(A:A, "&lt;" &amp; ($N19))/COUNT(A:A)
</f>
        <v>1</v>
      </c>
      <c r="P18" s="10">
        <f t="shared" si="45"/>
        <v>1</v>
      </c>
      <c r="Q18" s="10" t="str">
        <f t="shared" si="45"/>
        <v>#DIV/0!</v>
      </c>
      <c r="R18" s="11"/>
      <c r="S18" s="3"/>
      <c r="T18" s="3"/>
      <c r="U18" s="3"/>
      <c r="V18" s="3"/>
      <c r="W18" s="3"/>
      <c r="X18" s="3"/>
      <c r="Y18" s="3"/>
      <c r="Z18" s="3"/>
      <c r="AA18" s="3"/>
    </row>
    <row r="19">
      <c r="A19" s="2">
        <v>1.03</v>
      </c>
      <c r="B19" s="1">
        <v>2.13</v>
      </c>
      <c r="D19" s="3"/>
      <c r="E19" s="3"/>
      <c r="F19" s="3"/>
      <c r="G19" s="3"/>
      <c r="H19" s="3"/>
      <c r="I19" s="3"/>
      <c r="J19" s="5">
        <v>17.0</v>
      </c>
      <c r="K19" s="10">
        <f t="shared" ref="K19:M19" si="46">COUNTIFS(A:A, "&lt;" &amp; ($J20),A:A, "&gt;=" &amp; ($J19))/COUNT(A:A)
</f>
        <v>0</v>
      </c>
      <c r="L19" s="10">
        <f t="shared" si="46"/>
        <v>0</v>
      </c>
      <c r="M19" s="10" t="str">
        <f t="shared" si="46"/>
        <v>#DIV/0!</v>
      </c>
      <c r="N19" s="7">
        <f t="shared" si="10"/>
        <v>5.666666667</v>
      </c>
      <c r="O19" s="10">
        <f t="shared" ref="O19:Q19" si="47">COUNTIFS(A:A, "&lt;" &amp; ($N20))/COUNT(A:A)
</f>
        <v>1</v>
      </c>
      <c r="P19" s="10">
        <f t="shared" si="47"/>
        <v>1</v>
      </c>
      <c r="Q19" s="10" t="str">
        <f t="shared" si="47"/>
        <v>#DIV/0!</v>
      </c>
      <c r="R19" s="11"/>
      <c r="S19" s="3"/>
      <c r="T19" s="3"/>
      <c r="U19" s="3"/>
      <c r="V19" s="3"/>
      <c r="W19" s="3"/>
      <c r="X19" s="3"/>
      <c r="Y19" s="3"/>
      <c r="Z19" s="3"/>
      <c r="AA19" s="3"/>
    </row>
    <row r="20">
      <c r="A20" s="2">
        <v>0.97</v>
      </c>
      <c r="B20" s="1">
        <v>1.92</v>
      </c>
      <c r="D20" s="3"/>
      <c r="E20" s="3"/>
      <c r="F20" s="3"/>
      <c r="G20" s="3"/>
      <c r="H20" s="3"/>
      <c r="I20" s="3"/>
      <c r="J20" s="5">
        <v>18.0</v>
      </c>
      <c r="K20" s="10">
        <f t="shared" ref="K20:M20" si="48">COUNTIFS(A:A, "&lt;" &amp; ($J21),A:A, "&gt;=" &amp; ($J20))/COUNT(A:A)
</f>
        <v>0</v>
      </c>
      <c r="L20" s="10">
        <f t="shared" si="48"/>
        <v>0</v>
      </c>
      <c r="M20" s="10" t="str">
        <f t="shared" si="48"/>
        <v>#DIV/0!</v>
      </c>
      <c r="N20" s="7">
        <f t="shared" si="10"/>
        <v>6</v>
      </c>
      <c r="O20" s="10">
        <f t="shared" ref="O20:Q20" si="49">COUNTIFS(A:A, "&lt;" &amp; ($N21))/COUNT(A:A)
</f>
        <v>1</v>
      </c>
      <c r="P20" s="10">
        <f t="shared" si="49"/>
        <v>1</v>
      </c>
      <c r="Q20" s="10" t="str">
        <f t="shared" si="49"/>
        <v>#DIV/0!</v>
      </c>
      <c r="R20" s="11"/>
      <c r="S20" s="3"/>
      <c r="T20" s="3"/>
      <c r="U20" s="3"/>
      <c r="V20" s="3"/>
      <c r="W20" s="3"/>
      <c r="X20" s="3"/>
      <c r="Y20" s="3"/>
      <c r="Z20" s="3"/>
      <c r="AA20" s="3"/>
    </row>
    <row r="21">
      <c r="A21" s="2">
        <v>0.79</v>
      </c>
      <c r="B21" s="1">
        <v>1.8</v>
      </c>
      <c r="D21" s="3"/>
      <c r="E21" s="3"/>
      <c r="F21" s="3"/>
      <c r="G21" s="3"/>
      <c r="H21" s="3"/>
      <c r="I21" s="3"/>
      <c r="J21" s="5">
        <v>19.0</v>
      </c>
      <c r="K21" s="10">
        <f t="shared" ref="K21:M21" si="50">COUNTIFS(A:A, "&lt;" &amp; ($J22),A:A, "&gt;=" &amp; ($J21))/COUNT(A:A)
</f>
        <v>0</v>
      </c>
      <c r="L21" s="10">
        <f t="shared" si="50"/>
        <v>0</v>
      </c>
      <c r="M21" s="10" t="str">
        <f t="shared" si="50"/>
        <v>#DIV/0!</v>
      </c>
      <c r="N21" s="7">
        <f t="shared" si="10"/>
        <v>6.333333333</v>
      </c>
      <c r="O21" s="10">
        <f t="shared" ref="O21:Q21" si="51">COUNTIFS(A:A, "&lt;" &amp; ($N22))/COUNT(A:A)
</f>
        <v>1</v>
      </c>
      <c r="P21" s="10">
        <f t="shared" si="51"/>
        <v>1</v>
      </c>
      <c r="Q21" s="10" t="str">
        <f t="shared" si="51"/>
        <v>#DIV/0!</v>
      </c>
      <c r="R21" s="11"/>
      <c r="S21" s="3"/>
      <c r="T21" s="3"/>
      <c r="U21" s="3"/>
      <c r="V21" s="3"/>
      <c r="W21" s="3"/>
      <c r="X21" s="3"/>
      <c r="Y21" s="3"/>
      <c r="Z21" s="3"/>
      <c r="AA21" s="3"/>
    </row>
    <row r="22">
      <c r="A22" s="2">
        <v>0.91</v>
      </c>
      <c r="B22" s="1">
        <v>1.8</v>
      </c>
      <c r="D22" s="3"/>
      <c r="E22" s="3"/>
      <c r="F22" s="3"/>
      <c r="G22" s="3"/>
      <c r="H22" s="3"/>
      <c r="I22" s="3"/>
      <c r="J22" s="5">
        <v>20.0</v>
      </c>
      <c r="K22" s="10">
        <f t="shared" ref="K22:M22" si="52">COUNTIFS(A:A, "&lt;" &amp; ($J23),A:A, "&gt;=" &amp; ($J22))/COUNT(A:A)
</f>
        <v>0</v>
      </c>
      <c r="L22" s="10">
        <f t="shared" si="52"/>
        <v>0</v>
      </c>
      <c r="M22" s="10" t="str">
        <f t="shared" si="52"/>
        <v>#DIV/0!</v>
      </c>
      <c r="N22" s="7">
        <f t="shared" si="10"/>
        <v>6.666666667</v>
      </c>
      <c r="O22" s="10">
        <f t="shared" ref="O22:Q22" si="53">COUNTIFS(A:A, "&lt;" &amp; ($N23))/COUNT(A:A)
</f>
        <v>1</v>
      </c>
      <c r="P22" s="10">
        <f t="shared" si="53"/>
        <v>1</v>
      </c>
      <c r="Q22" s="10" t="str">
        <f t="shared" si="53"/>
        <v>#DIV/0!</v>
      </c>
      <c r="R22" s="11"/>
      <c r="S22" s="3"/>
      <c r="T22" s="3"/>
      <c r="U22" s="3"/>
      <c r="V22" s="3"/>
      <c r="W22" s="3"/>
      <c r="X22" s="3"/>
      <c r="Y22" s="3"/>
      <c r="Z22" s="3"/>
      <c r="AA22" s="3"/>
    </row>
    <row r="23">
      <c r="A23" s="2">
        <v>1.15</v>
      </c>
      <c r="B23" s="1">
        <v>1.98</v>
      </c>
      <c r="D23" s="3"/>
      <c r="E23" s="3"/>
      <c r="F23" s="3"/>
      <c r="G23" s="3"/>
      <c r="H23" s="3"/>
      <c r="I23" s="3"/>
      <c r="J23" s="5">
        <v>21.0</v>
      </c>
      <c r="K23" s="10">
        <f t="shared" ref="K23:M23" si="54">COUNTIFS(A:A, "&lt;" &amp; ($J24),A:A, "&gt;=" &amp; ($J23))/COUNT(A:A)
</f>
        <v>0</v>
      </c>
      <c r="L23" s="10">
        <f t="shared" si="54"/>
        <v>0</v>
      </c>
      <c r="M23" s="10" t="str">
        <f t="shared" si="54"/>
        <v>#DIV/0!</v>
      </c>
      <c r="N23" s="7">
        <f t="shared" si="10"/>
        <v>7</v>
      </c>
      <c r="O23" s="10">
        <f t="shared" ref="O23:Q23" si="55">COUNTIFS(A:A, "&lt;" &amp; ($N24))/COUNT(A:A)
</f>
        <v>1</v>
      </c>
      <c r="P23" s="10">
        <f t="shared" si="55"/>
        <v>1</v>
      </c>
      <c r="Q23" s="10" t="str">
        <f t="shared" si="55"/>
        <v>#DIV/0!</v>
      </c>
      <c r="R23" s="11"/>
      <c r="S23" s="3"/>
      <c r="T23" s="3"/>
      <c r="U23" s="3"/>
      <c r="V23" s="3"/>
      <c r="W23" s="3"/>
      <c r="X23" s="3"/>
      <c r="Y23" s="3"/>
      <c r="Z23" s="3"/>
      <c r="AA23" s="3"/>
    </row>
    <row r="24">
      <c r="A24" s="2">
        <v>0.78</v>
      </c>
      <c r="B24" s="1">
        <v>1.98</v>
      </c>
      <c r="D24" s="3"/>
      <c r="E24" s="3"/>
      <c r="F24" s="3"/>
      <c r="G24" s="3"/>
      <c r="H24" s="3"/>
      <c r="I24" s="3"/>
      <c r="J24" s="5">
        <v>22.0</v>
      </c>
      <c r="K24" s="10">
        <f t="shared" ref="K24:M24" si="56">COUNTIFS(A:A, "&lt;" &amp; ($J25),A:A, "&gt;=" &amp; ($J24))/COUNT(A:A)
</f>
        <v>0</v>
      </c>
      <c r="L24" s="10">
        <f t="shared" si="56"/>
        <v>0</v>
      </c>
      <c r="M24" s="10" t="str">
        <f t="shared" si="56"/>
        <v>#DIV/0!</v>
      </c>
      <c r="N24" s="7">
        <f t="shared" si="10"/>
        <v>7.333333333</v>
      </c>
      <c r="O24" s="10">
        <f t="shared" ref="O24:Q24" si="57">COUNTIFS(A:A, "&lt;" &amp; ($N25))/COUNT(A:A)
</f>
        <v>1</v>
      </c>
      <c r="P24" s="10">
        <f t="shared" si="57"/>
        <v>1</v>
      </c>
      <c r="Q24" s="10" t="str">
        <f t="shared" si="57"/>
        <v>#DIV/0!</v>
      </c>
      <c r="R24" s="11"/>
      <c r="S24" s="3"/>
      <c r="T24" s="3"/>
      <c r="U24" s="3"/>
      <c r="V24" s="3"/>
      <c r="W24" s="3"/>
      <c r="X24" s="3"/>
      <c r="Y24" s="3"/>
      <c r="Z24" s="3"/>
      <c r="AA24" s="3"/>
    </row>
    <row r="25">
      <c r="A25" s="2">
        <v>0.79</v>
      </c>
      <c r="B25" s="1">
        <v>1.74</v>
      </c>
      <c r="D25" s="3"/>
      <c r="E25" s="3"/>
      <c r="F25" s="3"/>
      <c r="G25" s="3"/>
      <c r="H25" s="3"/>
      <c r="I25" s="3"/>
      <c r="J25" s="5">
        <v>23.0</v>
      </c>
      <c r="K25" s="10">
        <f t="shared" ref="K25:M25" si="58">COUNTIFS(A:A, "&lt;" &amp; ($J26),A:A, "&gt;=" &amp; ($J25))/COUNT(A:A)
</f>
        <v>0</v>
      </c>
      <c r="L25" s="10">
        <f t="shared" si="58"/>
        <v>0</v>
      </c>
      <c r="M25" s="10" t="str">
        <f t="shared" si="58"/>
        <v>#DIV/0!</v>
      </c>
      <c r="N25" s="7">
        <f t="shared" si="10"/>
        <v>7.666666667</v>
      </c>
      <c r="O25" s="10">
        <f t="shared" ref="O25:Q25" si="59">COUNTIFS(A:A, "&lt;" &amp; ($N26))/COUNT(A:A)
</f>
        <v>1</v>
      </c>
      <c r="P25" s="10">
        <f t="shared" si="59"/>
        <v>1</v>
      </c>
      <c r="Q25" s="10" t="str">
        <f t="shared" si="59"/>
        <v>#DIV/0!</v>
      </c>
      <c r="R25" s="11"/>
      <c r="S25" s="3"/>
      <c r="T25" s="3"/>
      <c r="U25" s="3"/>
      <c r="V25" s="3"/>
      <c r="W25" s="3"/>
      <c r="X25" s="3"/>
      <c r="Y25" s="3"/>
      <c r="Z25" s="3"/>
      <c r="AA25" s="3"/>
    </row>
    <row r="26">
      <c r="A26" s="2">
        <v>1.1</v>
      </c>
      <c r="B26" s="1">
        <v>1.55</v>
      </c>
      <c r="D26" s="3"/>
      <c r="E26" s="3"/>
      <c r="F26" s="3"/>
      <c r="G26" s="3"/>
      <c r="H26" s="3"/>
      <c r="I26" s="3"/>
      <c r="J26" s="5">
        <v>24.0</v>
      </c>
      <c r="K26" s="10">
        <f t="shared" ref="K26:M26" si="60">COUNTIFS(A:A, "&lt;" &amp; ($J27),A:A, "&gt;=" &amp; ($J26))/COUNT(A:A)
</f>
        <v>0</v>
      </c>
      <c r="L26" s="10">
        <f t="shared" si="60"/>
        <v>0</v>
      </c>
      <c r="M26" s="10" t="str">
        <f t="shared" si="60"/>
        <v>#DIV/0!</v>
      </c>
      <c r="N26" s="7">
        <f t="shared" si="10"/>
        <v>8</v>
      </c>
      <c r="O26" s="10">
        <f t="shared" ref="O26:Q26" si="61">COUNTIFS(A:A, "&lt;" &amp; ($N27))/COUNT(A:A)
</f>
        <v>1</v>
      </c>
      <c r="P26" s="10">
        <f t="shared" si="61"/>
        <v>1</v>
      </c>
      <c r="Q26" s="10" t="str">
        <f t="shared" si="61"/>
        <v>#DIV/0!</v>
      </c>
      <c r="R26" s="11"/>
      <c r="S26" s="3"/>
      <c r="T26" s="3"/>
      <c r="U26" s="3"/>
      <c r="V26" s="3"/>
      <c r="W26" s="3"/>
      <c r="X26" s="3"/>
      <c r="Y26" s="3"/>
      <c r="Z26" s="3"/>
      <c r="AA26" s="3"/>
    </row>
    <row r="27">
      <c r="A27" s="2">
        <v>0.73</v>
      </c>
      <c r="B27" s="1">
        <v>1.8</v>
      </c>
      <c r="D27" s="3"/>
      <c r="E27" s="3"/>
      <c r="F27" s="3"/>
      <c r="G27" s="3"/>
      <c r="H27" s="3"/>
      <c r="I27" s="3"/>
      <c r="J27" s="5">
        <v>25.0</v>
      </c>
      <c r="K27" s="10">
        <f t="shared" ref="K27:M27" si="62">COUNTIFS(A:A, "&lt;" &amp; ($J28),A:A, "&gt;=" &amp; ($J27))/COUNT(A:A)
</f>
        <v>0</v>
      </c>
      <c r="L27" s="10">
        <f t="shared" si="62"/>
        <v>0</v>
      </c>
      <c r="M27" s="10" t="str">
        <f t="shared" si="62"/>
        <v>#DIV/0!</v>
      </c>
      <c r="N27" s="7">
        <f t="shared" si="10"/>
        <v>8.333333333</v>
      </c>
      <c r="O27" s="10">
        <f t="shared" ref="O27:Q27" si="63">COUNTIFS(A:A, "&lt;" &amp; ($N28))/COUNT(A:A)
</f>
        <v>1</v>
      </c>
      <c r="P27" s="10">
        <f t="shared" si="63"/>
        <v>1</v>
      </c>
      <c r="Q27" s="10" t="str">
        <f t="shared" si="63"/>
        <v>#DIV/0!</v>
      </c>
      <c r="R27" s="11"/>
      <c r="S27" s="3"/>
      <c r="T27" s="3"/>
      <c r="U27" s="3"/>
      <c r="V27" s="3"/>
      <c r="W27" s="3"/>
      <c r="X27" s="3"/>
      <c r="Y27" s="3"/>
      <c r="Z27" s="3"/>
      <c r="AA27" s="3"/>
    </row>
    <row r="28">
      <c r="A28" s="2">
        <v>0.59</v>
      </c>
      <c r="B28" s="1">
        <v>1.67</v>
      </c>
      <c r="D28" s="3"/>
      <c r="E28" s="3"/>
      <c r="F28" s="3"/>
      <c r="G28" s="3"/>
      <c r="H28" s="3"/>
      <c r="I28" s="3"/>
      <c r="J28" s="5">
        <v>26.0</v>
      </c>
      <c r="K28" s="10">
        <f t="shared" ref="K28:M28" si="64">COUNTIFS(A:A, "&lt;" &amp; ($J29),A:A, "&gt;=" &amp; ($J28))/COUNT(A:A)
</f>
        <v>0</v>
      </c>
      <c r="L28" s="10">
        <f t="shared" si="64"/>
        <v>0</v>
      </c>
      <c r="M28" s="10" t="str">
        <f t="shared" si="64"/>
        <v>#DIV/0!</v>
      </c>
      <c r="N28" s="7">
        <f t="shared" si="10"/>
        <v>8.666666667</v>
      </c>
      <c r="O28" s="10">
        <f t="shared" ref="O28:Q28" si="65">COUNTIFS(A:A, "&lt;" &amp; ($N29))/COUNT(A:A)
</f>
        <v>1</v>
      </c>
      <c r="P28" s="10">
        <f t="shared" si="65"/>
        <v>1</v>
      </c>
      <c r="Q28" s="10" t="str">
        <f t="shared" si="65"/>
        <v>#DIV/0!</v>
      </c>
      <c r="R28" s="11"/>
      <c r="S28" s="3"/>
      <c r="T28" s="3"/>
      <c r="U28" s="3"/>
      <c r="V28" s="3"/>
      <c r="W28" s="3"/>
      <c r="X28" s="3"/>
      <c r="Y28" s="3"/>
      <c r="Z28" s="3"/>
      <c r="AA28" s="3"/>
    </row>
    <row r="29">
      <c r="A29" s="2">
        <v>0.91</v>
      </c>
      <c r="B29" s="1">
        <v>1.98</v>
      </c>
      <c r="D29" s="3"/>
      <c r="E29" s="3"/>
      <c r="F29" s="3"/>
      <c r="G29" s="3"/>
      <c r="H29" s="3"/>
      <c r="I29" s="3"/>
      <c r="J29" s="5">
        <v>27.0</v>
      </c>
      <c r="K29" s="10">
        <f t="shared" ref="K29:M29" si="66">COUNTIFS(A:A, "&lt;" &amp; ($J30),A:A, "&gt;=" &amp; ($J29))/COUNT(A:A)
</f>
        <v>0</v>
      </c>
      <c r="L29" s="10">
        <f t="shared" si="66"/>
        <v>0</v>
      </c>
      <c r="M29" s="10" t="str">
        <f t="shared" si="66"/>
        <v>#DIV/0!</v>
      </c>
      <c r="N29" s="7">
        <f t="shared" si="10"/>
        <v>9</v>
      </c>
      <c r="O29" s="10">
        <f t="shared" ref="O29:Q29" si="67">COUNTIFS(A:A, "&lt;" &amp; ($N30))/COUNT(A:A)
</f>
        <v>1</v>
      </c>
      <c r="P29" s="10">
        <f t="shared" si="67"/>
        <v>1</v>
      </c>
      <c r="Q29" s="10" t="str">
        <f t="shared" si="67"/>
        <v>#DIV/0!</v>
      </c>
      <c r="R29" s="11"/>
      <c r="S29" s="3"/>
      <c r="T29" s="3"/>
      <c r="U29" s="3"/>
      <c r="V29" s="3"/>
      <c r="W29" s="3"/>
      <c r="X29" s="3"/>
      <c r="Y29" s="3"/>
      <c r="Z29" s="3"/>
      <c r="AA29" s="3"/>
    </row>
    <row r="30">
      <c r="A30" s="2">
        <v>1.04</v>
      </c>
      <c r="B30" s="1">
        <v>1.5</v>
      </c>
      <c r="D30" s="3"/>
      <c r="E30" s="3"/>
      <c r="F30" s="3"/>
      <c r="G30" s="3"/>
      <c r="H30" s="3"/>
      <c r="I30" s="3"/>
      <c r="J30" s="5">
        <v>28.0</v>
      </c>
      <c r="K30" s="10">
        <f t="shared" ref="K30:M30" si="68">COUNTIFS(A:A, "&lt;" &amp; ($J31),A:A, "&gt;=" &amp; ($J30))/COUNT(A:A)
</f>
        <v>0</v>
      </c>
      <c r="L30" s="10">
        <f t="shared" si="68"/>
        <v>0</v>
      </c>
      <c r="M30" s="10" t="str">
        <f t="shared" si="68"/>
        <v>#DIV/0!</v>
      </c>
      <c r="N30" s="7">
        <f t="shared" si="10"/>
        <v>9.333333333</v>
      </c>
      <c r="O30" s="10">
        <f t="shared" ref="O30:Q30" si="69">COUNTIFS(A:A, "&lt;" &amp; ($N31))/COUNT(A:A)
</f>
        <v>1</v>
      </c>
      <c r="P30" s="10">
        <f t="shared" si="69"/>
        <v>1</v>
      </c>
      <c r="Q30" s="10" t="str">
        <f t="shared" si="69"/>
        <v>#DIV/0!</v>
      </c>
      <c r="R30" s="11"/>
      <c r="S30" s="3"/>
      <c r="T30" s="3"/>
      <c r="U30" s="3"/>
      <c r="V30" s="3"/>
      <c r="W30" s="3"/>
      <c r="X30" s="3"/>
      <c r="Y30" s="3"/>
      <c r="Z30" s="3"/>
      <c r="AA30" s="3"/>
    </row>
    <row r="31">
      <c r="A31" s="2">
        <v>1.36</v>
      </c>
      <c r="B31" s="1">
        <v>1.98</v>
      </c>
      <c r="D31" s="3"/>
      <c r="E31" s="3"/>
      <c r="F31" s="3"/>
      <c r="G31" s="3"/>
      <c r="H31" s="3"/>
      <c r="I31" s="3"/>
      <c r="J31" s="5">
        <v>29.0</v>
      </c>
      <c r="K31" s="10">
        <f t="shared" ref="K31:M31" si="70">COUNTIFS(A:A, "&lt;" &amp; ($J32),A:A, "&gt;=" &amp; ($J31))/COUNT(A:A)
</f>
        <v>0</v>
      </c>
      <c r="L31" s="10">
        <f t="shared" si="70"/>
        <v>0</v>
      </c>
      <c r="M31" s="10" t="str">
        <f t="shared" si="70"/>
        <v>#DIV/0!</v>
      </c>
      <c r="N31" s="7">
        <f t="shared" si="10"/>
        <v>9.666666667</v>
      </c>
      <c r="O31" s="10">
        <f t="shared" ref="O31:Q31" si="71">COUNTIFS(A:A, "&lt;" &amp; ($N32))/COUNT(A:A)
</f>
        <v>1</v>
      </c>
      <c r="P31" s="10">
        <f t="shared" si="71"/>
        <v>1</v>
      </c>
      <c r="Q31" s="10" t="str">
        <f t="shared" si="71"/>
        <v>#DIV/0!</v>
      </c>
      <c r="R31" s="11"/>
      <c r="S31" s="3"/>
      <c r="T31" s="3"/>
      <c r="U31" s="3"/>
      <c r="V31" s="3"/>
      <c r="W31" s="3"/>
      <c r="X31" s="3"/>
      <c r="Y31" s="3"/>
      <c r="Z31" s="3"/>
      <c r="AA31" s="3"/>
    </row>
    <row r="32">
      <c r="A32" s="2">
        <v>0.54</v>
      </c>
      <c r="B32" s="1">
        <v>1.98</v>
      </c>
      <c r="D32" s="3"/>
      <c r="E32" s="3"/>
      <c r="F32" s="3"/>
      <c r="G32" s="3"/>
      <c r="H32" s="3"/>
      <c r="I32" s="3"/>
      <c r="J32" s="5">
        <v>30.0</v>
      </c>
      <c r="K32" s="10">
        <f t="shared" ref="K32:M32" si="72">COUNTIFS(A:A, "&lt;" &amp; ($J33),A:A, "&gt;=" &amp; ($J32))/COUNT(A:A)
</f>
        <v>0</v>
      </c>
      <c r="L32" s="10">
        <f t="shared" si="72"/>
        <v>0</v>
      </c>
      <c r="M32" s="10" t="str">
        <f t="shared" si="72"/>
        <v>#DIV/0!</v>
      </c>
      <c r="N32" s="7">
        <f t="shared" si="10"/>
        <v>10</v>
      </c>
      <c r="O32" s="10">
        <f t="shared" ref="O32:Q32" si="73">COUNTIFS(A:A, "&lt;" &amp; ($N33))/COUNT(A:A)
</f>
        <v>1</v>
      </c>
      <c r="P32" s="10">
        <f t="shared" si="73"/>
        <v>1</v>
      </c>
      <c r="Q32" s="10" t="str">
        <f t="shared" si="73"/>
        <v>#DIV/0!</v>
      </c>
      <c r="R32" s="11"/>
      <c r="S32" s="3"/>
      <c r="T32" s="3"/>
      <c r="U32" s="3"/>
      <c r="V32" s="3"/>
      <c r="W32" s="3"/>
      <c r="X32" s="3"/>
      <c r="Y32" s="3"/>
      <c r="Z32" s="3"/>
      <c r="AA32" s="3"/>
    </row>
    <row r="33">
      <c r="A33" s="2">
        <v>0.66</v>
      </c>
      <c r="B33" s="1">
        <v>1.98</v>
      </c>
      <c r="D33" s="3"/>
      <c r="E33" s="3"/>
      <c r="F33" s="3"/>
      <c r="G33" s="3"/>
      <c r="H33" s="3"/>
      <c r="I33" s="3"/>
      <c r="J33" s="5">
        <v>31.0</v>
      </c>
      <c r="K33" s="10">
        <f t="shared" ref="K33:M33" si="74">COUNTIFS(A:A, "&lt;" &amp; ($J34),A:A, "&gt;=" &amp; ($J33))/COUNT(A:A)
</f>
        <v>0</v>
      </c>
      <c r="L33" s="10">
        <f t="shared" si="74"/>
        <v>0</v>
      </c>
      <c r="M33" s="10" t="str">
        <f t="shared" si="74"/>
        <v>#DIV/0!</v>
      </c>
      <c r="N33" s="7">
        <f t="shared" si="10"/>
        <v>10.33333333</v>
      </c>
      <c r="O33" s="10">
        <f t="shared" ref="O33:Q33" si="75">COUNTIFS(A:A, "&lt;" &amp; ($N34))/COUNT(A:A)
</f>
        <v>1</v>
      </c>
      <c r="P33" s="10">
        <f t="shared" si="75"/>
        <v>1</v>
      </c>
      <c r="Q33" s="10" t="str">
        <f t="shared" si="75"/>
        <v>#DIV/0!</v>
      </c>
      <c r="R33" s="11"/>
      <c r="S33" s="3"/>
      <c r="T33" s="3"/>
      <c r="U33" s="3"/>
      <c r="V33" s="3"/>
      <c r="W33" s="3"/>
      <c r="X33" s="3"/>
      <c r="Y33" s="3"/>
      <c r="Z33" s="3"/>
      <c r="AA33" s="3"/>
    </row>
    <row r="34">
      <c r="A34" s="2">
        <v>1.09</v>
      </c>
      <c r="B34" s="1">
        <v>1.98</v>
      </c>
      <c r="D34" s="3"/>
      <c r="E34" s="3"/>
      <c r="F34" s="3"/>
      <c r="G34" s="3"/>
      <c r="H34" s="3"/>
      <c r="I34" s="3"/>
      <c r="J34" s="5">
        <v>32.0</v>
      </c>
      <c r="K34" s="10">
        <f t="shared" ref="K34:M34" si="76">COUNTIFS(A:A, "&lt;" &amp; ($J35),A:A, "&gt;=" &amp; ($J34))/COUNT(A:A)
</f>
        <v>0</v>
      </c>
      <c r="L34" s="10">
        <f t="shared" si="76"/>
        <v>0</v>
      </c>
      <c r="M34" s="10" t="str">
        <f t="shared" si="76"/>
        <v>#DIV/0!</v>
      </c>
      <c r="N34" s="7">
        <f t="shared" si="10"/>
        <v>10.66666667</v>
      </c>
      <c r="O34" s="10">
        <f t="shared" ref="O34:Q34" si="77">COUNTIFS(A:A, "&lt;" &amp; ($N35))/COUNT(A:A)
</f>
        <v>1</v>
      </c>
      <c r="P34" s="10">
        <f t="shared" si="77"/>
        <v>1</v>
      </c>
      <c r="Q34" s="10" t="str">
        <f t="shared" si="77"/>
        <v>#DIV/0!</v>
      </c>
      <c r="R34" s="11"/>
      <c r="S34" s="3"/>
      <c r="T34" s="3"/>
      <c r="U34" s="3"/>
      <c r="V34" s="3"/>
      <c r="W34" s="3"/>
      <c r="X34" s="3"/>
      <c r="Y34" s="3"/>
      <c r="Z34" s="3"/>
      <c r="AA34" s="3"/>
    </row>
    <row r="35">
      <c r="A35" s="2">
        <v>0.6</v>
      </c>
      <c r="B35" s="1">
        <v>1.68</v>
      </c>
      <c r="D35" s="3"/>
      <c r="E35" s="3"/>
      <c r="F35" s="3"/>
      <c r="G35" s="3"/>
      <c r="H35" s="3"/>
      <c r="I35" s="3"/>
      <c r="J35" s="5">
        <v>33.0</v>
      </c>
      <c r="K35" s="10">
        <f t="shared" ref="K35:M35" si="78">COUNTIFS(A:A, "&lt;" &amp; ($J36),A:A, "&gt;=" &amp; ($J35))/COUNT(A:A)
</f>
        <v>0</v>
      </c>
      <c r="L35" s="10">
        <f t="shared" si="78"/>
        <v>0</v>
      </c>
      <c r="M35" s="10" t="str">
        <f t="shared" si="78"/>
        <v>#DIV/0!</v>
      </c>
      <c r="N35" s="7">
        <f t="shared" si="10"/>
        <v>11</v>
      </c>
      <c r="O35" s="10">
        <f t="shared" ref="O35:Q35" si="79">COUNTIFS(A:A, "&lt;" &amp; ($N36))/COUNT(A:A)
</f>
        <v>1</v>
      </c>
      <c r="P35" s="10">
        <f t="shared" si="79"/>
        <v>1</v>
      </c>
      <c r="Q35" s="10" t="str">
        <f t="shared" si="79"/>
        <v>#DIV/0!</v>
      </c>
      <c r="R35" s="11"/>
      <c r="S35" s="3"/>
      <c r="T35" s="3"/>
      <c r="U35" s="3"/>
      <c r="V35" s="3"/>
      <c r="W35" s="3"/>
      <c r="X35" s="3"/>
      <c r="Y35" s="3"/>
      <c r="Z35" s="3"/>
      <c r="AA35" s="3"/>
    </row>
    <row r="36">
      <c r="A36" s="2">
        <v>1.35</v>
      </c>
      <c r="B36" s="1">
        <v>1.98</v>
      </c>
      <c r="D36" s="3"/>
      <c r="E36" s="2" t="s">
        <v>16</v>
      </c>
      <c r="F36" s="3"/>
      <c r="G36" s="3"/>
      <c r="H36" s="3"/>
      <c r="I36" s="3"/>
      <c r="J36" s="5">
        <v>34.0</v>
      </c>
      <c r="K36" s="10">
        <f t="shared" ref="K36:M36" si="80">COUNTIFS(A:A, "&lt;" &amp; ($J37),A:A, "&gt;=" &amp; ($J36))/COUNT(A:A)
</f>
        <v>0</v>
      </c>
      <c r="L36" s="10">
        <f t="shared" si="80"/>
        <v>0</v>
      </c>
      <c r="M36" s="10" t="str">
        <f t="shared" si="80"/>
        <v>#DIV/0!</v>
      </c>
      <c r="N36" s="7">
        <f t="shared" si="10"/>
        <v>11.33333333</v>
      </c>
      <c r="O36" s="10">
        <f t="shared" ref="O36:Q36" si="81">COUNTIFS(A:A, "&lt;" &amp; ($N37))/COUNT(A:A)
</f>
        <v>1</v>
      </c>
      <c r="P36" s="10">
        <f t="shared" si="81"/>
        <v>1</v>
      </c>
      <c r="Q36" s="10" t="str">
        <f t="shared" si="81"/>
        <v>#DIV/0!</v>
      </c>
      <c r="R36" s="11"/>
      <c r="S36" s="3"/>
      <c r="T36" s="3"/>
      <c r="U36" s="3"/>
      <c r="V36" s="3"/>
      <c r="W36" s="3"/>
      <c r="X36" s="3"/>
      <c r="Y36" s="3"/>
      <c r="Z36" s="3"/>
      <c r="AA36" s="3"/>
    </row>
    <row r="37">
      <c r="A37" s="2">
        <v>1.1</v>
      </c>
      <c r="B37" s="1">
        <v>1.98</v>
      </c>
      <c r="D37" s="3"/>
      <c r="E37" s="3"/>
      <c r="F37" s="3"/>
      <c r="G37" s="3"/>
      <c r="H37" s="3"/>
      <c r="I37" s="3"/>
      <c r="J37" s="5">
        <v>35.0</v>
      </c>
      <c r="K37" s="10">
        <f t="shared" ref="K37:M37" si="82">COUNTIFS(A:A, "&lt;" &amp; ($J38),A:A, "&gt;=" &amp; ($J37))/COUNT(A:A)
</f>
        <v>0</v>
      </c>
      <c r="L37" s="10">
        <f t="shared" si="82"/>
        <v>0</v>
      </c>
      <c r="M37" s="10" t="str">
        <f t="shared" si="82"/>
        <v>#DIV/0!</v>
      </c>
      <c r="N37" s="7">
        <f t="shared" si="10"/>
        <v>11.66666667</v>
      </c>
      <c r="O37" s="10">
        <f t="shared" ref="O37:Q37" si="83">COUNTIFS(A:A, "&lt;" &amp; ($N38))/COUNT(A:A)
</f>
        <v>1</v>
      </c>
      <c r="P37" s="10">
        <f t="shared" si="83"/>
        <v>1</v>
      </c>
      <c r="Q37" s="10" t="str">
        <f t="shared" si="83"/>
        <v>#DIV/0!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2">
        <v>1.22</v>
      </c>
      <c r="B38" s="1">
        <v>1.98</v>
      </c>
      <c r="D38" s="3"/>
      <c r="E38" s="3"/>
      <c r="F38" s="3"/>
      <c r="G38" s="3"/>
      <c r="H38" s="3"/>
      <c r="I38" s="3"/>
      <c r="J38" s="5">
        <v>36.0</v>
      </c>
      <c r="K38" s="10">
        <f t="shared" ref="K38:M38" si="84">COUNTIFS(A:A, "&lt;" &amp; ($J39),A:A, "&gt;=" &amp; ($J38))/COUNT(A:A)
</f>
        <v>0</v>
      </c>
      <c r="L38" s="10">
        <f t="shared" si="84"/>
        <v>0</v>
      </c>
      <c r="M38" s="10" t="str">
        <f t="shared" si="84"/>
        <v>#DIV/0!</v>
      </c>
      <c r="N38" s="7">
        <f t="shared" si="10"/>
        <v>12</v>
      </c>
      <c r="O38" s="10">
        <f t="shared" ref="O38:Q38" si="85">COUNTIFS(A:A, "&lt;" &amp; ($N39))/COUNT(A:A)
</f>
        <v>1</v>
      </c>
      <c r="P38" s="10">
        <f t="shared" si="85"/>
        <v>1</v>
      </c>
      <c r="Q38" s="10" t="str">
        <f t="shared" si="85"/>
        <v>#DIV/0!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2">
        <v>0.54</v>
      </c>
      <c r="B39" s="1">
        <v>1.73</v>
      </c>
      <c r="D39" s="3"/>
      <c r="E39" s="3"/>
      <c r="F39" s="3"/>
      <c r="G39" s="3"/>
      <c r="H39" s="3"/>
      <c r="I39" s="3"/>
      <c r="J39" s="5">
        <v>37.0</v>
      </c>
      <c r="K39" s="10">
        <f t="shared" ref="K39:M39" si="86">COUNTIFS(A:A, "&lt;" &amp; ($J40),A:A, "&gt;=" &amp; ($J39))/COUNT(A:A)
</f>
        <v>0</v>
      </c>
      <c r="L39" s="10">
        <f t="shared" si="86"/>
        <v>0</v>
      </c>
      <c r="M39" s="10" t="str">
        <f t="shared" si="86"/>
        <v>#DIV/0!</v>
      </c>
      <c r="N39" s="7">
        <f t="shared" si="10"/>
        <v>12.33333333</v>
      </c>
      <c r="O39" s="10">
        <f t="shared" ref="O39:Q39" si="87">COUNTIFS(A:A, "&lt;" &amp; ($N40))/COUNT(A:A)
</f>
        <v>1</v>
      </c>
      <c r="P39" s="10">
        <f t="shared" si="87"/>
        <v>1</v>
      </c>
      <c r="Q39" s="10" t="str">
        <f t="shared" si="87"/>
        <v>#DIV/0!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2">
        <v>0.64</v>
      </c>
      <c r="B40" s="1">
        <v>1.92</v>
      </c>
      <c r="D40" s="3"/>
      <c r="E40" s="3"/>
      <c r="F40" s="3"/>
      <c r="G40" s="3"/>
      <c r="H40" s="3"/>
      <c r="I40" s="3"/>
      <c r="J40" s="5">
        <v>38.0</v>
      </c>
      <c r="K40" s="10">
        <f t="shared" ref="K40:M40" si="88">COUNTIFS(A:A, "&lt;" &amp; ($J41),A:A, "&gt;=" &amp; ($J40))/COUNT(A:A)
</f>
        <v>0</v>
      </c>
      <c r="L40" s="10">
        <f t="shared" si="88"/>
        <v>0</v>
      </c>
      <c r="M40" s="10" t="str">
        <f t="shared" si="88"/>
        <v>#DIV/0!</v>
      </c>
      <c r="N40" s="7">
        <f t="shared" si="10"/>
        <v>12.66666667</v>
      </c>
      <c r="O40" s="10">
        <f t="shared" ref="O40:Q40" si="89">COUNTIFS(A:A, "&lt;" &amp; ($N41))/COUNT(A:A)
</f>
        <v>1</v>
      </c>
      <c r="P40" s="10">
        <f t="shared" si="89"/>
        <v>1</v>
      </c>
      <c r="Q40" s="10" t="str">
        <f t="shared" si="89"/>
        <v>#DIV/0!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2">
        <v>0.54</v>
      </c>
      <c r="B41" s="1">
        <v>1.98</v>
      </c>
      <c r="D41" s="3"/>
      <c r="E41" s="3"/>
      <c r="F41" s="3"/>
      <c r="G41" s="3"/>
      <c r="H41" s="3"/>
      <c r="I41" s="3"/>
      <c r="J41" s="5">
        <v>39.0</v>
      </c>
      <c r="K41" s="10">
        <f t="shared" ref="K41:M41" si="90">COUNTIFS(A:A, "&lt;" &amp; ($J42),A:A, "&gt;=" &amp; ($J41))/COUNT(A:A)
</f>
        <v>0</v>
      </c>
      <c r="L41" s="10">
        <f t="shared" si="90"/>
        <v>0</v>
      </c>
      <c r="M41" s="10" t="str">
        <f t="shared" si="90"/>
        <v>#DIV/0!</v>
      </c>
      <c r="N41" s="7">
        <f t="shared" si="10"/>
        <v>13</v>
      </c>
      <c r="O41" s="10">
        <f t="shared" ref="O41:Q41" si="91">COUNTIFS(A:A, "&lt;" &amp; ($N42))/COUNT(A:A)
</f>
        <v>1</v>
      </c>
      <c r="P41" s="10">
        <f t="shared" si="91"/>
        <v>1</v>
      </c>
      <c r="Q41" s="10" t="str">
        <f t="shared" si="91"/>
        <v>#DIV/0!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2">
        <v>1.16</v>
      </c>
      <c r="B42" s="1">
        <v>1.98</v>
      </c>
      <c r="D42" s="3"/>
      <c r="E42" s="3"/>
      <c r="F42" s="3"/>
      <c r="G42" s="3"/>
      <c r="H42" s="3"/>
      <c r="I42" s="3"/>
      <c r="J42" s="5">
        <v>40.0</v>
      </c>
      <c r="K42" s="10">
        <f t="shared" ref="K42:M42" si="92">COUNTIFS(A:A, "&lt;" &amp; ($J43),A:A, "&gt;=" &amp; ($J42))/COUNT(A:A)
</f>
        <v>0</v>
      </c>
      <c r="L42" s="10">
        <f t="shared" si="92"/>
        <v>0</v>
      </c>
      <c r="M42" s="10" t="str">
        <f t="shared" si="92"/>
        <v>#DIV/0!</v>
      </c>
      <c r="N42" s="7">
        <f t="shared" si="10"/>
        <v>13.33333333</v>
      </c>
      <c r="O42" s="10">
        <f t="shared" ref="O42:Q42" si="93">COUNTIFS(A:A, "&lt;" &amp; ($N43))/COUNT(A:A)
</f>
        <v>1</v>
      </c>
      <c r="P42" s="10">
        <f t="shared" si="93"/>
        <v>1</v>
      </c>
      <c r="Q42" s="10" t="str">
        <f t="shared" si="93"/>
        <v>#DIV/0!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2">
        <v>1.16</v>
      </c>
      <c r="B43" s="1">
        <v>1.73</v>
      </c>
      <c r="D43" s="3"/>
      <c r="E43" s="3"/>
      <c r="F43" s="3"/>
      <c r="G43" s="3"/>
      <c r="H43" s="3"/>
      <c r="I43" s="3"/>
      <c r="J43" s="3"/>
      <c r="K43" s="11"/>
      <c r="L43" s="11"/>
      <c r="M43" s="11"/>
      <c r="N43" s="7">
        <f t="shared" si="10"/>
        <v>13.66666667</v>
      </c>
      <c r="O43" s="10">
        <f t="shared" ref="O43:Q43" si="94">COUNTIFS(A:A, "&lt;" &amp; ($N44))/COUNT(A:A)
</f>
        <v>1</v>
      </c>
      <c r="P43" s="10">
        <f t="shared" si="94"/>
        <v>1</v>
      </c>
      <c r="Q43" s="10" t="str">
        <f t="shared" si="94"/>
        <v>#DIV/0!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2">
        <v>1.22</v>
      </c>
      <c r="B44" s="1">
        <v>1.98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7">
        <f t="shared" si="10"/>
        <v>14</v>
      </c>
      <c r="O44" s="10">
        <f t="shared" ref="O44:Q44" si="95">COUNTIFS(A:A, "&lt;" &amp; ($N45))/COUNT(A:A)
</f>
        <v>1</v>
      </c>
      <c r="P44" s="10">
        <f t="shared" si="95"/>
        <v>1</v>
      </c>
      <c r="Q44" s="10" t="str">
        <f t="shared" si="95"/>
        <v>#DIV/0!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2">
        <v>0.61</v>
      </c>
      <c r="B45" s="1">
        <v>1.98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7">
        <f t="shared" si="10"/>
        <v>14.33333333</v>
      </c>
      <c r="O45" s="10">
        <f t="shared" ref="O45:Q45" si="96">COUNTIFS(A:A, "&lt;" &amp; ($N46))/COUNT(A:A)
</f>
        <v>1</v>
      </c>
      <c r="P45" s="10">
        <f t="shared" si="96"/>
        <v>1</v>
      </c>
      <c r="Q45" s="10" t="str">
        <f t="shared" si="96"/>
        <v>#DIV/0!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2">
        <v>0.54</v>
      </c>
      <c r="B46" s="1">
        <v>1.47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7">
        <f t="shared" si="10"/>
        <v>14.66666667</v>
      </c>
      <c r="O46" s="10">
        <f t="shared" ref="O46:Q46" si="97">COUNTIFS(A:A, "&lt;" &amp; ($N47))/COUNT(A:A)
</f>
        <v>1</v>
      </c>
      <c r="P46" s="10">
        <f t="shared" si="97"/>
        <v>1</v>
      </c>
      <c r="Q46" s="10" t="str">
        <f t="shared" si="97"/>
        <v>#DIV/0!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2">
        <v>0.67</v>
      </c>
      <c r="B47" s="1">
        <v>1.97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7">
        <f t="shared" si="10"/>
        <v>15</v>
      </c>
      <c r="O47" s="10">
        <f t="shared" ref="O47:Q47" si="98">COUNTIFS(A:A, "&lt;" &amp; ($N48))/COUNT(A:A)
</f>
        <v>1</v>
      </c>
      <c r="P47" s="10">
        <f t="shared" si="98"/>
        <v>1</v>
      </c>
      <c r="Q47" s="10" t="str">
        <f t="shared" si="98"/>
        <v>#DIV/0!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2">
        <v>0.85</v>
      </c>
      <c r="B48" s="1">
        <v>1.98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7">
        <f t="shared" si="10"/>
        <v>15.33333333</v>
      </c>
      <c r="O48" s="10">
        <f t="shared" ref="O48:Q48" si="99">COUNTIFS(A:A, "&lt;" &amp; ($N49))/COUNT(A:A)
</f>
        <v>1</v>
      </c>
      <c r="P48" s="10">
        <f t="shared" si="99"/>
        <v>1</v>
      </c>
      <c r="Q48" s="10" t="str">
        <f t="shared" si="99"/>
        <v>#DIV/0!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2">
        <v>1.1</v>
      </c>
      <c r="B49" s="1">
        <v>1.68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7">
        <f t="shared" si="10"/>
        <v>15.66666667</v>
      </c>
      <c r="O49" s="10">
        <f t="shared" ref="O49:Q49" si="100">COUNTIFS(A:A, "&lt;" &amp; ($N50))/COUNT(A:A)
</f>
        <v>1</v>
      </c>
      <c r="P49" s="10">
        <f t="shared" si="100"/>
        <v>1</v>
      </c>
      <c r="Q49" s="10" t="str">
        <f t="shared" si="100"/>
        <v>#DIV/0!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2">
        <v>1.22</v>
      </c>
      <c r="B50" s="1">
        <v>1.55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7">
        <f t="shared" si="10"/>
        <v>16</v>
      </c>
      <c r="O50" s="10">
        <f t="shared" ref="O50:Q50" si="101">COUNTIFS(A:A, "&lt;" &amp; ($N51))/COUNT(A:A)
</f>
        <v>1</v>
      </c>
      <c r="P50" s="10">
        <f t="shared" si="101"/>
        <v>1</v>
      </c>
      <c r="Q50" s="10" t="str">
        <f t="shared" si="101"/>
        <v>#DIV/0!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2">
        <v>0.55</v>
      </c>
      <c r="B51" s="1">
        <v>1.56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7">
        <f t="shared" si="10"/>
        <v>16.33333333</v>
      </c>
      <c r="O51" s="10">
        <f t="shared" ref="O51:Q51" si="102">COUNTIFS(A:A, "&lt;" &amp; ($N52))/COUNT(A:A)
</f>
        <v>1</v>
      </c>
      <c r="P51" s="10">
        <f t="shared" si="102"/>
        <v>1</v>
      </c>
      <c r="Q51" s="10" t="str">
        <f t="shared" si="102"/>
        <v>#DIV/0!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2">
        <v>0.91</v>
      </c>
      <c r="B52" s="1">
        <v>1.68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7">
        <f t="shared" si="10"/>
        <v>16.66666667</v>
      </c>
      <c r="O52" s="10">
        <f t="shared" ref="O52:Q52" si="103">COUNTIFS(A:A, "&lt;" &amp; ($N53))/COUNT(A:A)
</f>
        <v>1</v>
      </c>
      <c r="P52" s="10">
        <f t="shared" si="103"/>
        <v>1</v>
      </c>
      <c r="Q52" s="10" t="str">
        <f t="shared" si="103"/>
        <v>#DIV/0!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2">
        <v>0.97</v>
      </c>
      <c r="B53" s="1">
        <v>1.98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7">
        <f t="shared" si="10"/>
        <v>17</v>
      </c>
      <c r="O53" s="10">
        <f t="shared" ref="O53:Q53" si="104">COUNTIFS(A:A, "&lt;" &amp; ($N54))/COUNT(A:A)
</f>
        <v>1</v>
      </c>
      <c r="P53" s="10">
        <f t="shared" si="104"/>
        <v>1</v>
      </c>
      <c r="Q53" s="10" t="str">
        <f t="shared" si="104"/>
        <v>#DIV/0!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2">
        <v>1.1</v>
      </c>
      <c r="B54" s="1">
        <v>1.92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7">
        <f t="shared" si="10"/>
        <v>17.33333333</v>
      </c>
      <c r="O54" s="10">
        <f t="shared" ref="O54:Q54" si="105">COUNTIFS(A:A, "&lt;" &amp; ($N55))/COUNT(A:A)
</f>
        <v>1</v>
      </c>
      <c r="P54" s="10">
        <f t="shared" si="105"/>
        <v>1</v>
      </c>
      <c r="Q54" s="10" t="str">
        <f t="shared" si="105"/>
        <v>#DIV/0!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2">
        <v>0.85</v>
      </c>
      <c r="B55" s="1">
        <v>1.96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7">
        <f t="shared" si="10"/>
        <v>17.66666667</v>
      </c>
      <c r="O55" s="10">
        <f t="shared" ref="O55:Q55" si="106">COUNTIFS(A:A, "&lt;" &amp; ($N56))/COUNT(A:A)
</f>
        <v>1</v>
      </c>
      <c r="P55" s="10">
        <f t="shared" si="106"/>
        <v>1</v>
      </c>
      <c r="Q55" s="10" t="str">
        <f t="shared" si="106"/>
        <v>#DIV/0!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2">
        <v>0.54</v>
      </c>
      <c r="B56" s="1">
        <v>1.8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7">
        <f t="shared" si="10"/>
        <v>18</v>
      </c>
      <c r="O56" s="10">
        <f t="shared" ref="O56:Q56" si="107">COUNTIFS(A:A, "&lt;" &amp; ($N57))/COUNT(A:A)
</f>
        <v>1</v>
      </c>
      <c r="P56" s="10">
        <f t="shared" si="107"/>
        <v>1</v>
      </c>
      <c r="Q56" s="10" t="str">
        <f t="shared" si="107"/>
        <v>#DIV/0!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2">
        <v>0.91</v>
      </c>
      <c r="B57" s="1">
        <v>1.48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7">
        <f t="shared" si="10"/>
        <v>18.33333333</v>
      </c>
      <c r="O57" s="10">
        <f t="shared" ref="O57:Q57" si="108">COUNTIFS(A:A, "&lt;" &amp; ($N58))/COUNT(A:A)
</f>
        <v>1</v>
      </c>
      <c r="P57" s="10">
        <f t="shared" si="108"/>
        <v>1</v>
      </c>
      <c r="Q57" s="10" t="str">
        <f t="shared" si="108"/>
        <v>#DIV/0!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2">
        <v>0.54</v>
      </c>
      <c r="B58" s="1">
        <v>1.92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7">
        <f t="shared" si="10"/>
        <v>18.66666667</v>
      </c>
      <c r="O58" s="10">
        <f t="shared" ref="O58:Q58" si="109">COUNTIFS(A:A, "&lt;" &amp; ($N59))/COUNT(A:A)
</f>
        <v>1</v>
      </c>
      <c r="P58" s="10">
        <f t="shared" si="109"/>
        <v>1</v>
      </c>
      <c r="Q58" s="10" t="str">
        <f t="shared" si="109"/>
        <v>#DIV/0!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2">
        <v>0.6</v>
      </c>
      <c r="B59" s="1">
        <v>1.92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7">
        <f t="shared" si="10"/>
        <v>19</v>
      </c>
      <c r="O59" s="10">
        <f t="shared" ref="O59:Q59" si="110">COUNTIFS(A:A, "&lt;" &amp; ($N60))/COUNT(A:A)
</f>
        <v>1</v>
      </c>
      <c r="P59" s="10">
        <f t="shared" si="110"/>
        <v>1</v>
      </c>
      <c r="Q59" s="10" t="str">
        <f t="shared" si="110"/>
        <v>#DIV/0!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2">
        <v>1.16</v>
      </c>
      <c r="B60" s="1">
        <v>1.73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7">
        <f t="shared" si="10"/>
        <v>19.33333333</v>
      </c>
      <c r="O60" s="10">
        <f t="shared" ref="O60:Q60" si="111">COUNTIFS(A:A, "&lt;" &amp; ($N61))/COUNT(A:A)
</f>
        <v>1</v>
      </c>
      <c r="P60" s="10">
        <f t="shared" si="111"/>
        <v>1</v>
      </c>
      <c r="Q60" s="10" t="str">
        <f t="shared" si="111"/>
        <v>#DIV/0!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2">
        <v>0.92</v>
      </c>
      <c r="B61" s="1">
        <v>1.74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7">
        <f t="shared" si="10"/>
        <v>19.66666667</v>
      </c>
      <c r="O61" s="10">
        <f t="shared" ref="O61:Q61" si="112">COUNTIFS(A:A, "&lt;" &amp; ($N62))/COUNT(A:A)
</f>
        <v>1</v>
      </c>
      <c r="P61" s="10">
        <f t="shared" si="112"/>
        <v>1</v>
      </c>
      <c r="Q61" s="10" t="str">
        <f t="shared" si="112"/>
        <v>#DIV/0!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2">
        <v>1.09</v>
      </c>
      <c r="B62" s="1">
        <v>1.68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7">
        <f t="shared" si="10"/>
        <v>20</v>
      </c>
      <c r="O62" s="10">
        <f t="shared" ref="O62:Q62" si="113">COUNTIFS(A:A, "&lt;" &amp; ($N63))/COUNT(A:A)
</f>
        <v>1</v>
      </c>
      <c r="P62" s="10">
        <f t="shared" si="113"/>
        <v>1</v>
      </c>
      <c r="Q62" s="10" t="str">
        <f t="shared" si="113"/>
        <v>#DIV/0!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2">
        <v>0.54</v>
      </c>
      <c r="B63" s="1">
        <v>1.96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7">
        <f t="shared" si="10"/>
        <v>20.33333333</v>
      </c>
      <c r="O63" s="10">
        <f t="shared" ref="O63:Q63" si="114">COUNTIFS(A:A, "&lt;" &amp; ($N64))/COUNT(A:A)
</f>
        <v>1</v>
      </c>
      <c r="P63" s="10">
        <f t="shared" si="114"/>
        <v>1</v>
      </c>
      <c r="Q63" s="10" t="str">
        <f t="shared" si="114"/>
        <v>#DIV/0!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2">
        <v>0.97</v>
      </c>
      <c r="B64" s="1">
        <v>1.98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7">
        <f t="shared" si="10"/>
        <v>20.66666667</v>
      </c>
      <c r="O64" s="10">
        <f t="shared" ref="O64:Q64" si="115">COUNTIFS(A:A, "&lt;" &amp; ($N65))/COUNT(A:A)
</f>
        <v>1</v>
      </c>
      <c r="P64" s="10">
        <f t="shared" si="115"/>
        <v>1</v>
      </c>
      <c r="Q64" s="10" t="str">
        <f t="shared" si="115"/>
        <v>#DIV/0!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2">
        <v>0.73</v>
      </c>
      <c r="B65" s="1">
        <v>1.92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7">
        <f t="shared" si="10"/>
        <v>21</v>
      </c>
      <c r="O65" s="10">
        <f t="shared" ref="O65:Q65" si="116">COUNTIFS(A:A, "&lt;" &amp; ($N66))/COUNT(A:A)
</f>
        <v>1</v>
      </c>
      <c r="P65" s="10">
        <f t="shared" si="116"/>
        <v>1</v>
      </c>
      <c r="Q65" s="10" t="str">
        <f t="shared" si="116"/>
        <v>#DIV/0!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2">
        <v>0.85</v>
      </c>
      <c r="B66" s="1">
        <v>1.93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7">
        <f t="shared" si="10"/>
        <v>21.33333333</v>
      </c>
      <c r="O66" s="10">
        <f t="shared" ref="O66:Q66" si="117">COUNTIFS(A:A, "&lt;" &amp; ($N67))/COUNT(A:A)
</f>
        <v>1</v>
      </c>
      <c r="P66" s="10">
        <f t="shared" si="117"/>
        <v>1</v>
      </c>
      <c r="Q66" s="10" t="str">
        <f t="shared" si="117"/>
        <v>#DIV/0!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2">
        <v>0.85</v>
      </c>
      <c r="B67" s="1">
        <v>1.85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7">
        <f t="shared" si="10"/>
        <v>21.66666667</v>
      </c>
      <c r="O67" s="10">
        <f t="shared" ref="O67:Q67" si="118">COUNTIFS(A:A, "&lt;" &amp; ($N68))/COUNT(A:A)
</f>
        <v>1</v>
      </c>
      <c r="P67" s="10">
        <f t="shared" si="118"/>
        <v>1</v>
      </c>
      <c r="Q67" s="10" t="str">
        <f t="shared" si="118"/>
        <v>#DIV/0!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2">
        <v>0.54</v>
      </c>
      <c r="B68" s="1">
        <v>1.92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7">
        <f t="shared" si="10"/>
        <v>22</v>
      </c>
      <c r="O68" s="10">
        <f t="shared" ref="O68:Q68" si="119">COUNTIFS(A:A, "&lt;" &amp; ($N69))/COUNT(A:A)
</f>
        <v>1</v>
      </c>
      <c r="P68" s="10">
        <f t="shared" si="119"/>
        <v>1</v>
      </c>
      <c r="Q68" s="10" t="str">
        <f t="shared" si="119"/>
        <v>#DIV/0!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2">
        <v>0.91</v>
      </c>
      <c r="B69" s="1">
        <v>1.98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7">
        <f t="shared" si="10"/>
        <v>22.33333333</v>
      </c>
      <c r="O69" s="10">
        <f t="shared" ref="O69:Q69" si="120">COUNTIFS(A:A, "&lt;" &amp; ($N70))/COUNT(A:A)
</f>
        <v>1</v>
      </c>
      <c r="P69" s="10">
        <f t="shared" si="120"/>
        <v>1</v>
      </c>
      <c r="Q69" s="10" t="str">
        <f t="shared" si="120"/>
        <v>#DIV/0!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2">
        <v>1.15</v>
      </c>
      <c r="B70" s="1">
        <v>1.8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7">
        <f t="shared" si="10"/>
        <v>22.66666667</v>
      </c>
      <c r="O70" s="10">
        <f t="shared" ref="O70:Q70" si="121">COUNTIFS(A:A, "&lt;" &amp; ($N71))/COUNT(A:A)
</f>
        <v>1</v>
      </c>
      <c r="P70" s="10">
        <f t="shared" si="121"/>
        <v>1</v>
      </c>
      <c r="Q70" s="10" t="str">
        <f t="shared" si="121"/>
        <v>#DIV/0!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2">
        <v>0.91</v>
      </c>
      <c r="B71" s="1">
        <v>1.98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7">
        <f t="shared" si="10"/>
        <v>23</v>
      </c>
      <c r="O71" s="10">
        <f t="shared" ref="O71:Q71" si="122">COUNTIFS(A:A, "&lt;" &amp; ($N72))/COUNT(A:A)
</f>
        <v>1</v>
      </c>
      <c r="P71" s="10">
        <f t="shared" si="122"/>
        <v>1</v>
      </c>
      <c r="Q71" s="10" t="str">
        <f t="shared" si="122"/>
        <v>#DIV/0!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2">
        <v>0.98</v>
      </c>
      <c r="B72" s="1">
        <v>1.98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7">
        <f t="shared" si="10"/>
        <v>23.33333333</v>
      </c>
      <c r="O72" s="10">
        <f t="shared" ref="O72:Q72" si="123">COUNTIFS(A:A, "&lt;" &amp; ($N73))/COUNT(A:A)
</f>
        <v>1</v>
      </c>
      <c r="P72" s="10">
        <f t="shared" si="123"/>
        <v>1</v>
      </c>
      <c r="Q72" s="10" t="str">
        <f t="shared" si="123"/>
        <v>#DIV/0!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2">
        <v>0.73</v>
      </c>
      <c r="B73" s="1">
        <v>1.92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7">
        <f t="shared" si="10"/>
        <v>23.66666667</v>
      </c>
      <c r="O73" s="10">
        <f t="shared" ref="O73:Q73" si="124">COUNTIFS(A:A, "&lt;" &amp; ($N74))/COUNT(A:A)
</f>
        <v>1</v>
      </c>
      <c r="P73" s="10">
        <f t="shared" si="124"/>
        <v>1</v>
      </c>
      <c r="Q73" s="10" t="str">
        <f t="shared" si="124"/>
        <v>#DIV/0!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2">
        <v>1.09</v>
      </c>
      <c r="B74" s="1">
        <v>1.98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7">
        <f t="shared" si="10"/>
        <v>24</v>
      </c>
      <c r="O74" s="10">
        <f t="shared" ref="O74:Q74" si="125">COUNTIFS(A:A, "&lt;" &amp; ($N75))/COUNT(A:A)
</f>
        <v>1</v>
      </c>
      <c r="P74" s="10">
        <f t="shared" si="125"/>
        <v>1</v>
      </c>
      <c r="Q74" s="10" t="str">
        <f t="shared" si="125"/>
        <v>#DIV/0!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2">
        <v>1.16</v>
      </c>
      <c r="B75" s="1">
        <v>1.67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7">
        <f t="shared" si="10"/>
        <v>24.33333333</v>
      </c>
      <c r="O75" s="10">
        <f t="shared" ref="O75:Q75" si="126">COUNTIFS(A:A, "&lt;" &amp; ($N76))/COUNT(A:A)
</f>
        <v>1</v>
      </c>
      <c r="P75" s="10">
        <f t="shared" si="126"/>
        <v>1</v>
      </c>
      <c r="Q75" s="10" t="str">
        <f t="shared" si="126"/>
        <v>#DIV/0!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2">
        <v>1.04</v>
      </c>
      <c r="B76" s="1">
        <v>1.55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7">
        <f t="shared" si="10"/>
        <v>24.66666667</v>
      </c>
      <c r="O76" s="10">
        <f t="shared" ref="O76:Q76" si="127">COUNTIFS(A:A, "&lt;" &amp; ($N77))/COUNT(A:A)
</f>
        <v>1</v>
      </c>
      <c r="P76" s="10">
        <f t="shared" si="127"/>
        <v>1</v>
      </c>
      <c r="Q76" s="10" t="str">
        <f t="shared" si="127"/>
        <v>#DIV/0!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2">
        <v>0.85</v>
      </c>
      <c r="B77" s="1">
        <v>1.98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7">
        <f t="shared" si="10"/>
        <v>25</v>
      </c>
      <c r="O77" s="10">
        <f t="shared" ref="O77:Q77" si="128">COUNTIFS(A:A, "&lt;" &amp; ($N78))/COUNT(A:A)
</f>
        <v>1</v>
      </c>
      <c r="P77" s="10">
        <f t="shared" si="128"/>
        <v>1</v>
      </c>
      <c r="Q77" s="10" t="str">
        <f t="shared" si="128"/>
        <v>#DIV/0!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2">
        <v>0.72</v>
      </c>
      <c r="B78" s="1">
        <v>1.61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7">
        <f t="shared" si="10"/>
        <v>25.33333333</v>
      </c>
      <c r="O78" s="10">
        <f t="shared" ref="O78:Q78" si="129">COUNTIFS(A:A, "&lt;" &amp; ($N79))/COUNT(A:A)
</f>
        <v>1</v>
      </c>
      <c r="P78" s="10">
        <f t="shared" si="129"/>
        <v>1</v>
      </c>
      <c r="Q78" s="10" t="str">
        <f t="shared" si="129"/>
        <v>#DIV/0!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2">
        <v>0.54</v>
      </c>
      <c r="B79" s="1">
        <v>1.98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7">
        <f t="shared" si="10"/>
        <v>25.66666667</v>
      </c>
      <c r="O79" s="10">
        <f t="shared" ref="O79:Q79" si="130">COUNTIFS(A:A, "&lt;" &amp; ($N80))/COUNT(A:A)
</f>
        <v>1</v>
      </c>
      <c r="P79" s="10">
        <f t="shared" si="130"/>
        <v>1</v>
      </c>
      <c r="Q79" s="10" t="str">
        <f t="shared" si="130"/>
        <v>#DIV/0!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2">
        <v>0.73</v>
      </c>
      <c r="B80" s="1">
        <v>1.98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7">
        <f t="shared" si="10"/>
        <v>26</v>
      </c>
      <c r="O80" s="10">
        <f t="shared" ref="O80:Q80" si="131">COUNTIFS(A:A, "&lt;" &amp; ($N81))/COUNT(A:A)
</f>
        <v>1</v>
      </c>
      <c r="P80" s="10">
        <f t="shared" si="131"/>
        <v>1</v>
      </c>
      <c r="Q80" s="10" t="str">
        <f t="shared" si="131"/>
        <v>#DIV/0!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2">
        <v>1.03</v>
      </c>
      <c r="B81" s="1">
        <v>1.57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7">
        <f t="shared" si="10"/>
        <v>26.33333333</v>
      </c>
      <c r="O81" s="10">
        <f t="shared" ref="O81:Q81" si="132">COUNTIFS(A:A, "&lt;" &amp; ($N82))/COUNT(A:A)
</f>
        <v>1</v>
      </c>
      <c r="P81" s="10">
        <f t="shared" si="132"/>
        <v>1</v>
      </c>
      <c r="Q81" s="10" t="str">
        <f t="shared" si="132"/>
        <v>#DIV/0!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2">
        <v>0.79</v>
      </c>
      <c r="B82" s="1">
        <v>1.73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7">
        <f t="shared" si="10"/>
        <v>26.66666667</v>
      </c>
      <c r="O82" s="10">
        <f t="shared" ref="O82:Q82" si="133">COUNTIFS(A:A, "&lt;" &amp; ($N83))/COUNT(A:A)
</f>
        <v>1</v>
      </c>
      <c r="P82" s="10">
        <f t="shared" si="133"/>
        <v>1</v>
      </c>
      <c r="Q82" s="10" t="str">
        <f t="shared" si="133"/>
        <v>#DIV/0!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2">
        <v>0.55</v>
      </c>
      <c r="B83" s="1">
        <v>1.98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7">
        <f t="shared" si="10"/>
        <v>27</v>
      </c>
      <c r="O83" s="10">
        <f t="shared" ref="O83:Q83" si="134">COUNTIFS(A:A, "&lt;" &amp; ($N84))/COUNT(A:A)
</f>
        <v>1</v>
      </c>
      <c r="P83" s="10">
        <f t="shared" si="134"/>
        <v>1</v>
      </c>
      <c r="Q83" s="10" t="str">
        <f t="shared" si="134"/>
        <v>#DIV/0!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2">
        <v>0.79</v>
      </c>
      <c r="B84" s="1">
        <v>1.98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7">
        <f t="shared" si="10"/>
        <v>27.33333333</v>
      </c>
      <c r="O84" s="10">
        <f t="shared" ref="O84:Q84" si="135">COUNTIFS(A:A, "&lt;" &amp; ($N85))/COUNT(A:A)
</f>
        <v>1</v>
      </c>
      <c r="P84" s="10">
        <f t="shared" si="135"/>
        <v>1</v>
      </c>
      <c r="Q84" s="10" t="str">
        <f t="shared" si="135"/>
        <v>#DIV/0!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2">
        <v>1.22</v>
      </c>
      <c r="B85" s="1">
        <v>1.8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7">
        <f t="shared" si="10"/>
        <v>27.66666667</v>
      </c>
      <c r="O85" s="10">
        <f t="shared" ref="O85:Q85" si="136">COUNTIFS(A:A, "&lt;" &amp; ($N86))/COUNT(A:A)
</f>
        <v>1</v>
      </c>
      <c r="P85" s="10">
        <f t="shared" si="136"/>
        <v>1</v>
      </c>
      <c r="Q85" s="10" t="str">
        <f t="shared" si="136"/>
        <v>#DIV/0!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2">
        <v>0.79</v>
      </c>
      <c r="B86" s="1">
        <v>1.48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7">
        <f t="shared" si="10"/>
        <v>28</v>
      </c>
      <c r="O86" s="10">
        <f t="shared" ref="O86:Q86" si="137">COUNTIFS(A:A, "&lt;" &amp; ($N87))/COUNT(A:A)
</f>
        <v>1</v>
      </c>
      <c r="P86" s="10">
        <f t="shared" si="137"/>
        <v>1</v>
      </c>
      <c r="Q86" s="10" t="str">
        <f t="shared" si="137"/>
        <v>#DIV/0!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2">
        <v>0.73</v>
      </c>
      <c r="B87" s="1">
        <v>1.61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7">
        <f t="shared" si="10"/>
        <v>28.33333333</v>
      </c>
      <c r="O87" s="10">
        <f t="shared" ref="O87:Q87" si="138">COUNTIFS(A:A, "&lt;" &amp; ($N88))/COUNT(A:A)
</f>
        <v>1</v>
      </c>
      <c r="P87" s="10">
        <f t="shared" si="138"/>
        <v>1</v>
      </c>
      <c r="Q87" s="10" t="str">
        <f t="shared" si="138"/>
        <v>#DIV/0!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2">
        <v>0.55</v>
      </c>
      <c r="B88" s="1">
        <v>1.74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7">
        <f t="shared" si="10"/>
        <v>28.66666667</v>
      </c>
      <c r="O88" s="10">
        <f t="shared" ref="O88:Q88" si="139">COUNTIFS(A:A, "&lt;" &amp; ($N89))/COUNT(A:A)
</f>
        <v>1</v>
      </c>
      <c r="P88" s="10">
        <f t="shared" si="139"/>
        <v>1</v>
      </c>
      <c r="Q88" s="10" t="str">
        <f t="shared" si="139"/>
        <v>#DIV/0!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2">
        <v>1.1</v>
      </c>
      <c r="B89" s="1">
        <v>1.74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7">
        <f t="shared" si="10"/>
        <v>29</v>
      </c>
      <c r="O89" s="10">
        <f t="shared" ref="O89:Q89" si="140">COUNTIFS(A:A, "&lt;" &amp; ($N90))/COUNT(A:A)
</f>
        <v>1</v>
      </c>
      <c r="P89" s="10">
        <f t="shared" si="140"/>
        <v>1</v>
      </c>
      <c r="Q89" s="10" t="str">
        <f t="shared" si="140"/>
        <v>#DIV/0!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2">
        <v>0.54</v>
      </c>
      <c r="B90" s="1">
        <v>1.73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7">
        <f t="shared" si="10"/>
        <v>29.33333333</v>
      </c>
      <c r="O90" s="10">
        <f t="shared" ref="O90:Q90" si="141">COUNTIFS(A:A, "&lt;" &amp; ($N91))/COUNT(A:A)
</f>
        <v>1</v>
      </c>
      <c r="P90" s="10">
        <f t="shared" si="141"/>
        <v>1</v>
      </c>
      <c r="Q90" s="10" t="str">
        <f t="shared" si="141"/>
        <v>#DIV/0!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2">
        <v>1.29</v>
      </c>
      <c r="B91" s="1">
        <v>1.98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7">
        <f t="shared" si="10"/>
        <v>29.66666667</v>
      </c>
      <c r="O91" s="10">
        <f t="shared" ref="O91:Q91" si="142">COUNTIFS(A:A, "&lt;" &amp; ($N92))/COUNT(A:A)
</f>
        <v>1</v>
      </c>
      <c r="P91" s="10">
        <f t="shared" si="142"/>
        <v>1</v>
      </c>
      <c r="Q91" s="10" t="str">
        <f t="shared" si="142"/>
        <v>#DIV/0!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2">
        <v>1.16</v>
      </c>
      <c r="B92" s="1">
        <v>1.86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7">
        <f t="shared" si="10"/>
        <v>30</v>
      </c>
      <c r="O92" s="10">
        <f t="shared" ref="O92:Q92" si="143">COUNTIFS(A:A, "&lt;" &amp; ($N93))/COUNT(A:A)
</f>
        <v>1</v>
      </c>
      <c r="P92" s="10">
        <f t="shared" si="143"/>
        <v>1</v>
      </c>
      <c r="Q92" s="10" t="str">
        <f t="shared" si="143"/>
        <v>#DIV/0!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2">
        <v>0.6</v>
      </c>
      <c r="B93" s="1">
        <v>1.98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7">
        <f t="shared" si="10"/>
        <v>30.33333333</v>
      </c>
      <c r="O93" s="10">
        <f t="shared" ref="O93:Q93" si="144">COUNTIFS(A:A, "&lt;" &amp; ($N94))/COUNT(A:A)
</f>
        <v>1</v>
      </c>
      <c r="P93" s="10">
        <f t="shared" si="144"/>
        <v>1</v>
      </c>
      <c r="Q93" s="10" t="str">
        <f t="shared" si="144"/>
        <v>#DIV/0!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2">
        <v>1.16</v>
      </c>
      <c r="B94" s="1">
        <v>1.93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7">
        <f t="shared" si="10"/>
        <v>30.66666667</v>
      </c>
      <c r="O94" s="10">
        <f t="shared" ref="O94:Q94" si="145">COUNTIFS(A:A, "&lt;" &amp; ($N95))/COUNT(A:A)
</f>
        <v>1</v>
      </c>
      <c r="P94" s="10">
        <f t="shared" si="145"/>
        <v>1</v>
      </c>
      <c r="Q94" s="10" t="str">
        <f t="shared" si="145"/>
        <v>#DIV/0!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2">
        <v>0.54</v>
      </c>
      <c r="B95" s="1">
        <v>1.74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7">
        <f t="shared" si="10"/>
        <v>31</v>
      </c>
      <c r="O95" s="10">
        <f t="shared" ref="O95:Q95" si="146">COUNTIFS(A:A, "&lt;" &amp; ($N96))/COUNT(A:A)
</f>
        <v>1</v>
      </c>
      <c r="P95" s="10">
        <f t="shared" si="146"/>
        <v>1</v>
      </c>
      <c r="Q95" s="10" t="str">
        <f t="shared" si="146"/>
        <v>#DIV/0!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2">
        <v>0.68</v>
      </c>
      <c r="B96" s="1">
        <v>1.81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7">
        <f t="shared" si="10"/>
        <v>31.33333333</v>
      </c>
      <c r="O96" s="10">
        <f t="shared" ref="O96:Q96" si="147">COUNTIFS(A:A, "&lt;" &amp; ($N97))/COUNT(A:A)
</f>
        <v>1</v>
      </c>
      <c r="P96" s="10">
        <f t="shared" si="147"/>
        <v>1</v>
      </c>
      <c r="Q96" s="10" t="str">
        <f t="shared" si="147"/>
        <v>#DIV/0!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2">
        <v>0.54</v>
      </c>
      <c r="B97" s="1">
        <v>1.92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7">
        <f t="shared" si="10"/>
        <v>31.66666667</v>
      </c>
      <c r="O97" s="10">
        <f t="shared" ref="O97:Q97" si="148">COUNTIFS(A:A, "&lt;" &amp; ($N98))/COUNT(A:A)
</f>
        <v>1</v>
      </c>
      <c r="P97" s="10">
        <f t="shared" si="148"/>
        <v>1</v>
      </c>
      <c r="Q97" s="10" t="str">
        <f t="shared" si="148"/>
        <v>#DIV/0!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2">
        <v>0.6</v>
      </c>
      <c r="B98" s="1">
        <v>1.85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7">
        <f t="shared" si="10"/>
        <v>32</v>
      </c>
      <c r="O98" s="10">
        <f t="shared" ref="O98:Q98" si="149">COUNTIFS(A:A, "&lt;" &amp; ($N99))/COUNT(A:A)
</f>
        <v>1</v>
      </c>
      <c r="P98" s="10">
        <f t="shared" si="149"/>
        <v>1</v>
      </c>
      <c r="Q98" s="10" t="str">
        <f t="shared" si="149"/>
        <v>#DIV/0!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2">
        <v>0.54</v>
      </c>
      <c r="B99" s="1">
        <v>1.98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7">
        <f t="shared" si="10"/>
        <v>32.33333333</v>
      </c>
      <c r="O99" s="10">
        <f t="shared" ref="O99:Q99" si="150">COUNTIFS(A:A, "&lt;" &amp; ($N100))/COUNT(A:A)
</f>
        <v>1</v>
      </c>
      <c r="P99" s="10">
        <f t="shared" si="150"/>
        <v>1</v>
      </c>
      <c r="Q99" s="10" t="str">
        <f t="shared" si="150"/>
        <v>#DIV/0!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2">
        <v>1.22</v>
      </c>
      <c r="B100" s="1">
        <v>1.98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7">
        <f t="shared" si="10"/>
        <v>32.66666667</v>
      </c>
      <c r="O100" s="10">
        <f t="shared" ref="O100:Q100" si="151">COUNTIFS(A:A, "&lt;" &amp; ($N101))/COUNT(A:A)
</f>
        <v>1</v>
      </c>
      <c r="P100" s="10">
        <f t="shared" si="151"/>
        <v>1</v>
      </c>
      <c r="Q100" s="10" t="str">
        <f t="shared" si="151"/>
        <v>#DIV/0!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2">
        <v>1.16</v>
      </c>
      <c r="B101" s="1">
        <v>1.98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7">
        <f t="shared" si="10"/>
        <v>33</v>
      </c>
      <c r="O101" s="10">
        <f t="shared" ref="O101:Q101" si="152">COUNTIFS(A:A, "&lt;" &amp; ($N102))/COUNT(A:A)
</f>
        <v>1</v>
      </c>
      <c r="P101" s="10">
        <f t="shared" si="152"/>
        <v>1</v>
      </c>
      <c r="Q101" s="10" t="str">
        <f t="shared" si="152"/>
        <v>#DIV/0!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2">
        <v>0.72</v>
      </c>
      <c r="B102" s="1">
        <v>1.92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7">
        <f t="shared" si="10"/>
        <v>33.33333333</v>
      </c>
      <c r="O102" s="10">
        <f t="shared" ref="O102:Q102" si="153">COUNTIFS(A:A, "&lt;" &amp; ($N103))/COUNT(A:A)
</f>
        <v>1</v>
      </c>
      <c r="P102" s="10">
        <f t="shared" si="153"/>
        <v>1</v>
      </c>
      <c r="Q102" s="10" t="str">
        <f t="shared" si="153"/>
        <v>#DIV/0!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2">
        <v>0.97</v>
      </c>
      <c r="B103" s="1">
        <v>1.68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7">
        <f t="shared" si="10"/>
        <v>33.66666667</v>
      </c>
      <c r="O103" s="10">
        <f t="shared" ref="O103:Q103" si="154">COUNTIFS(A:A, "&lt;" &amp; ($N104))/COUNT(A:A)
</f>
        <v>1</v>
      </c>
      <c r="P103" s="10">
        <f t="shared" si="154"/>
        <v>1</v>
      </c>
      <c r="Q103" s="10" t="str">
        <f t="shared" si="154"/>
        <v>#DIV/0!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2">
        <v>1.22</v>
      </c>
      <c r="B104" s="1">
        <v>1.92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7">
        <f t="shared" si="10"/>
        <v>34</v>
      </c>
      <c r="O104" s="10">
        <f t="shared" ref="O104:Q104" si="155">COUNTIFS(A:A, "&lt;" &amp; ($N105))/COUNT(A:A)
</f>
        <v>1</v>
      </c>
      <c r="P104" s="10">
        <f t="shared" si="155"/>
        <v>1</v>
      </c>
      <c r="Q104" s="10" t="str">
        <f t="shared" si="155"/>
        <v>#DIV/0!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2">
        <v>0.85</v>
      </c>
      <c r="B105" s="1">
        <v>1.92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7">
        <f t="shared" si="10"/>
        <v>34.33333333</v>
      </c>
      <c r="O105" s="10">
        <f t="shared" ref="O105:Q105" si="156">COUNTIFS(A:A, "&lt;" &amp; ($N106))/COUNT(A:A)
</f>
        <v>1</v>
      </c>
      <c r="P105" s="10">
        <f t="shared" si="156"/>
        <v>1</v>
      </c>
      <c r="Q105" s="10" t="str">
        <f t="shared" si="156"/>
        <v>#DIV/0!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2">
        <v>0.85</v>
      </c>
      <c r="B106" s="1">
        <v>1.74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7">
        <f t="shared" si="10"/>
        <v>34.66666667</v>
      </c>
      <c r="O106" s="10">
        <f t="shared" ref="O106:Q106" si="157">COUNTIFS(A:A, "&lt;" &amp; ($N107))/COUNT(A:A)
</f>
        <v>1</v>
      </c>
      <c r="P106" s="10">
        <f t="shared" si="157"/>
        <v>1</v>
      </c>
      <c r="Q106" s="10" t="str">
        <f t="shared" si="157"/>
        <v>#DIV/0!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2">
        <v>0.79</v>
      </c>
      <c r="B107" s="1">
        <v>1.68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7">
        <f t="shared" si="10"/>
        <v>35</v>
      </c>
      <c r="O107" s="10">
        <f t="shared" ref="O107:Q107" si="158">COUNTIFS(A:A, "&lt;" &amp; ($N108))/COUNT(A:A)
</f>
        <v>1</v>
      </c>
      <c r="P107" s="10">
        <f t="shared" si="158"/>
        <v>1</v>
      </c>
      <c r="Q107" s="10" t="str">
        <f t="shared" si="158"/>
        <v>#DIV/0!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2">
        <v>0.59</v>
      </c>
      <c r="B108" s="1">
        <v>1.8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7">
        <f t="shared" si="10"/>
        <v>35.33333333</v>
      </c>
      <c r="O108" s="10">
        <f t="shared" ref="O108:Q108" si="159">COUNTIFS(A:A, "&lt;" &amp; ($N109))/COUNT(A:A)
</f>
        <v>1</v>
      </c>
      <c r="P108" s="10">
        <f t="shared" si="159"/>
        <v>1</v>
      </c>
      <c r="Q108" s="10" t="str">
        <f t="shared" si="159"/>
        <v>#DIV/0!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2">
        <v>0.79</v>
      </c>
      <c r="B109" s="1">
        <v>1.98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7">
        <f t="shared" si="10"/>
        <v>35.66666667</v>
      </c>
      <c r="O109" s="10">
        <f t="shared" ref="O109:Q109" si="160">COUNTIFS(A:A, "&lt;" &amp; ($N110))/COUNT(A:A)
</f>
        <v>1</v>
      </c>
      <c r="P109" s="10">
        <f t="shared" si="160"/>
        <v>1</v>
      </c>
      <c r="Q109" s="10" t="str">
        <f t="shared" si="160"/>
        <v>#DIV/0!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2">
        <v>0.54</v>
      </c>
      <c r="B110" s="1">
        <v>1.51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7">
        <f t="shared" si="10"/>
        <v>36</v>
      </c>
      <c r="O110" s="10">
        <f t="shared" ref="O110:Q110" si="161">COUNTIFS(A:A, "&lt;" &amp; ($N111))/COUNT(A:A)
</f>
        <v>1</v>
      </c>
      <c r="P110" s="10">
        <f t="shared" si="161"/>
        <v>1</v>
      </c>
      <c r="Q110" s="10" t="str">
        <f t="shared" si="161"/>
        <v>#DIV/0!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2">
        <v>0.54</v>
      </c>
      <c r="B111" s="1">
        <v>1.93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7">
        <f t="shared" si="10"/>
        <v>36.33333333</v>
      </c>
      <c r="O111" s="10">
        <f t="shared" ref="O111:Q111" si="162">COUNTIFS(A:A, "&lt;" &amp; ($N112))/COUNT(A:A)
</f>
        <v>1</v>
      </c>
      <c r="P111" s="10">
        <f t="shared" si="162"/>
        <v>1</v>
      </c>
      <c r="Q111" s="10" t="str">
        <f t="shared" si="162"/>
        <v>#DIV/0!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2">
        <v>0.55</v>
      </c>
      <c r="B112" s="1">
        <v>1.92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7">
        <f t="shared" si="10"/>
        <v>36.66666667</v>
      </c>
      <c r="O112" s="10">
        <f t="shared" ref="O112:Q112" si="163">COUNTIFS(A:A, "&lt;" &amp; ($N113))/COUNT(A:A)
</f>
        <v>1</v>
      </c>
      <c r="P112" s="10">
        <f t="shared" si="163"/>
        <v>1</v>
      </c>
      <c r="Q112" s="10" t="str">
        <f t="shared" si="163"/>
        <v>#DIV/0!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2">
        <v>1.07</v>
      </c>
      <c r="B113" s="1">
        <v>1.55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7">
        <f t="shared" si="10"/>
        <v>37</v>
      </c>
      <c r="O113" s="10">
        <f t="shared" ref="O113:Q113" si="164">COUNTIFS(A:A, "&lt;" &amp; ($N114))/COUNT(A:A)
</f>
        <v>1</v>
      </c>
      <c r="P113" s="10">
        <f t="shared" si="164"/>
        <v>1</v>
      </c>
      <c r="Q113" s="10" t="str">
        <f t="shared" si="164"/>
        <v>#DIV/0!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2">
        <v>0.66</v>
      </c>
      <c r="B114" s="1">
        <v>1.98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7">
        <f t="shared" si="10"/>
        <v>37.33333333</v>
      </c>
      <c r="O114" s="10">
        <f t="shared" ref="O114:Q114" si="165">COUNTIFS(A:A, "&lt;" &amp; ($N115))/COUNT(A:A)
</f>
        <v>1</v>
      </c>
      <c r="P114" s="10">
        <f t="shared" si="165"/>
        <v>1</v>
      </c>
      <c r="Q114" s="10" t="str">
        <f t="shared" si="165"/>
        <v>#DIV/0!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2">
        <v>0.55</v>
      </c>
      <c r="B115" s="1">
        <v>1.92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7">
        <f t="shared" si="10"/>
        <v>37.66666667</v>
      </c>
      <c r="O115" s="10">
        <f t="shared" ref="O115:Q115" si="166">COUNTIFS(A:A, "&lt;" &amp; ($N116))/COUNT(A:A)
</f>
        <v>1</v>
      </c>
      <c r="P115" s="10">
        <f t="shared" si="166"/>
        <v>1</v>
      </c>
      <c r="Q115" s="10" t="str">
        <f t="shared" si="166"/>
        <v>#DIV/0!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2">
        <v>0.55</v>
      </c>
      <c r="B116" s="1">
        <v>1.98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7">
        <f t="shared" si="10"/>
        <v>38</v>
      </c>
      <c r="O116" s="10">
        <f t="shared" ref="O116:Q116" si="167">COUNTIFS(A:A, "&lt;" &amp; ($N117))/COUNT(A:A)
</f>
        <v>1</v>
      </c>
      <c r="P116" s="10">
        <f t="shared" si="167"/>
        <v>1</v>
      </c>
      <c r="Q116" s="10" t="str">
        <f t="shared" si="167"/>
        <v>#DIV/0!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2">
        <v>0.6</v>
      </c>
      <c r="B117" s="1">
        <v>1.68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7">
        <f t="shared" si="10"/>
        <v>38.33333333</v>
      </c>
      <c r="O117" s="10">
        <f t="shared" ref="O117:Q117" si="168">COUNTIFS(A:A, "&lt;" &amp; ($N118))/COUNT(A:A)
</f>
        <v>1</v>
      </c>
      <c r="P117" s="10">
        <f t="shared" si="168"/>
        <v>1</v>
      </c>
      <c r="Q117" s="10" t="str">
        <f t="shared" si="168"/>
        <v>#DIV/0!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2">
        <v>0.61</v>
      </c>
      <c r="B118" s="1">
        <v>1.74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7">
        <f t="shared" si="10"/>
        <v>38.66666667</v>
      </c>
      <c r="O118" s="10">
        <f t="shared" ref="O118:Q118" si="169">COUNTIFS(A:A, "&lt;" &amp; ($N119))/COUNT(A:A)
</f>
        <v>1</v>
      </c>
      <c r="P118" s="10">
        <f t="shared" si="169"/>
        <v>1</v>
      </c>
      <c r="Q118" s="10" t="str">
        <f t="shared" si="169"/>
        <v>#DIV/0!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2">
        <v>0.6</v>
      </c>
      <c r="B119" s="1">
        <v>1.93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7">
        <f t="shared" si="10"/>
        <v>39</v>
      </c>
      <c r="O119" s="10">
        <f t="shared" ref="O119:Q119" si="170">COUNTIFS(A:A, "&lt;" &amp; ($N120))/COUNT(A:A)
</f>
        <v>1</v>
      </c>
      <c r="P119" s="10">
        <f t="shared" si="170"/>
        <v>1</v>
      </c>
      <c r="Q119" s="10" t="str">
        <f t="shared" si="170"/>
        <v>#DIV/0!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2">
        <v>0.57</v>
      </c>
      <c r="B120" s="1">
        <v>1.98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7">
        <f t="shared" si="10"/>
        <v>39.33333333</v>
      </c>
      <c r="O120" s="10">
        <f t="shared" ref="O120:Q120" si="171">COUNTIFS(A:A, "&lt;" &amp; ($N121))/COUNT(A:A)
</f>
        <v>1</v>
      </c>
      <c r="P120" s="10">
        <f t="shared" si="171"/>
        <v>1</v>
      </c>
      <c r="Q120" s="10" t="str">
        <f t="shared" si="171"/>
        <v>#DIV/0!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2">
        <v>1.16</v>
      </c>
      <c r="B121" s="1">
        <v>1.97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7">
        <f t="shared" si="10"/>
        <v>39.66666667</v>
      </c>
      <c r="O121" s="10">
        <f t="shared" ref="O121:Q121" si="172">COUNTIFS(A:A, "&lt;" &amp; ($N122))/COUNT(A:A)
</f>
        <v>1</v>
      </c>
      <c r="P121" s="10">
        <f t="shared" si="172"/>
        <v>1</v>
      </c>
      <c r="Q121" s="10" t="str">
        <f t="shared" si="172"/>
        <v>#DIV/0!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2">
        <v>1.36</v>
      </c>
      <c r="B122" s="1">
        <v>1.98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7">
        <f t="shared" si="10"/>
        <v>40</v>
      </c>
      <c r="O122" s="10">
        <v>1.0</v>
      </c>
      <c r="P122" s="10">
        <v>1.0</v>
      </c>
      <c r="Q122" s="10">
        <v>1.0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2">
        <v>0.54</v>
      </c>
      <c r="B123" s="1">
        <v>1.92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8"/>
      <c r="O123" s="11"/>
      <c r="P123" s="11"/>
      <c r="Q123" s="11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2">
        <v>0.54</v>
      </c>
      <c r="B124" s="1">
        <v>1.8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8"/>
      <c r="O124" s="11"/>
      <c r="P124" s="11"/>
      <c r="Q124" s="11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2">
        <v>0.53</v>
      </c>
      <c r="B125" s="1">
        <v>1.55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8"/>
      <c r="O125" s="11"/>
      <c r="P125" s="11"/>
      <c r="Q125" s="11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2">
        <v>1.16</v>
      </c>
      <c r="B126" s="1">
        <v>1.98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8"/>
      <c r="O126" s="11"/>
      <c r="P126" s="11"/>
      <c r="Q126" s="11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2">
        <v>1.22</v>
      </c>
      <c r="B127" s="1">
        <v>1.98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8"/>
      <c r="O127" s="11"/>
      <c r="P127" s="11"/>
      <c r="Q127" s="11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2">
        <v>1.09</v>
      </c>
      <c r="B128" s="1">
        <v>1.98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8"/>
      <c r="O128" s="11"/>
      <c r="P128" s="11"/>
      <c r="Q128" s="11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2">
        <v>0.54</v>
      </c>
      <c r="B129" s="1">
        <v>1.92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8"/>
      <c r="O129" s="11"/>
      <c r="P129" s="11"/>
      <c r="Q129" s="11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2">
        <v>0.61</v>
      </c>
      <c r="B130" s="1">
        <v>1.74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8"/>
      <c r="O130" s="11"/>
      <c r="P130" s="11"/>
      <c r="Q130" s="11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2">
        <v>0.78</v>
      </c>
      <c r="B131" s="1">
        <v>1.8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8"/>
      <c r="O131" s="11"/>
      <c r="P131" s="11"/>
      <c r="Q131" s="11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2">
        <v>0.85</v>
      </c>
      <c r="B132" s="1">
        <v>1.98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8"/>
      <c r="O132" s="11"/>
      <c r="P132" s="11"/>
      <c r="Q132" s="11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2">
        <v>0.72</v>
      </c>
      <c r="B133" s="1">
        <v>1.8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8"/>
      <c r="O133" s="11"/>
      <c r="P133" s="11"/>
      <c r="Q133" s="11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2">
        <v>1.03</v>
      </c>
      <c r="B134" s="1">
        <v>1.73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8"/>
      <c r="O134" s="11"/>
      <c r="P134" s="11"/>
      <c r="Q134" s="11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2">
        <v>0.79</v>
      </c>
      <c r="B135" s="1">
        <v>1.97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8"/>
      <c r="O135" s="11"/>
      <c r="P135" s="11"/>
      <c r="Q135" s="11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2">
        <v>0.54</v>
      </c>
      <c r="B136" s="1">
        <v>1.98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8"/>
      <c r="O136" s="11"/>
      <c r="P136" s="11"/>
      <c r="Q136" s="11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2">
        <v>0.55</v>
      </c>
      <c r="B137" s="1">
        <v>1.98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8"/>
      <c r="O137" s="11"/>
      <c r="P137" s="11"/>
      <c r="Q137" s="11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2">
        <v>1.09</v>
      </c>
      <c r="B138" s="1">
        <v>1.92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8"/>
      <c r="O138" s="11"/>
      <c r="P138" s="11"/>
      <c r="Q138" s="11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2">
        <v>0.85</v>
      </c>
      <c r="B139" s="1">
        <v>1.98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8"/>
      <c r="O139" s="11"/>
      <c r="P139" s="11"/>
      <c r="Q139" s="11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2">
        <v>0.54</v>
      </c>
      <c r="B140" s="1">
        <v>1.98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8"/>
      <c r="O140" s="11"/>
      <c r="P140" s="11"/>
      <c r="Q140" s="11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2">
        <v>0.73</v>
      </c>
      <c r="B141" s="1">
        <v>1.98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8"/>
      <c r="O141" s="11"/>
      <c r="P141" s="11"/>
      <c r="Q141" s="11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2">
        <v>0.6</v>
      </c>
      <c r="B142" s="1">
        <v>1.98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8"/>
      <c r="O142" s="11"/>
      <c r="P142" s="11"/>
      <c r="Q142" s="11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2">
        <v>0.54</v>
      </c>
      <c r="B143" s="1">
        <v>1.98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8"/>
      <c r="O143" s="11"/>
      <c r="P143" s="11"/>
      <c r="Q143" s="11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2">
        <v>0.6</v>
      </c>
      <c r="B144" s="1">
        <v>1.98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8"/>
      <c r="O144" s="11"/>
      <c r="P144" s="11"/>
      <c r="Q144" s="11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2">
        <v>0.54</v>
      </c>
      <c r="B145" s="1">
        <v>1.98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8"/>
      <c r="O145" s="11"/>
      <c r="P145" s="11"/>
      <c r="Q145" s="11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2">
        <v>0.67</v>
      </c>
      <c r="B146" s="1">
        <v>1.8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8"/>
      <c r="O146" s="11"/>
      <c r="P146" s="11"/>
      <c r="Q146" s="11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2">
        <v>1.22</v>
      </c>
      <c r="B147" s="1">
        <v>1.98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8"/>
      <c r="O147" s="11"/>
      <c r="P147" s="11"/>
      <c r="Q147" s="11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2">
        <v>0.73</v>
      </c>
      <c r="B148" s="1">
        <v>1.92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8"/>
      <c r="O148" s="11"/>
      <c r="P148" s="11"/>
      <c r="Q148" s="11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2">
        <v>1.16</v>
      </c>
      <c r="B149" s="1">
        <v>1.98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8"/>
      <c r="O149" s="11"/>
      <c r="P149" s="11"/>
      <c r="Q149" s="11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2">
        <v>0.85</v>
      </c>
      <c r="B150" s="1">
        <v>1.68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8"/>
      <c r="O150" s="11"/>
      <c r="P150" s="11"/>
      <c r="Q150" s="11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2">
        <v>1.04</v>
      </c>
      <c r="B151" s="1">
        <v>1.74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8"/>
      <c r="O151" s="11"/>
      <c r="P151" s="11"/>
      <c r="Q151" s="11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2">
        <v>0.91</v>
      </c>
      <c r="B152" s="1">
        <v>1.98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8"/>
      <c r="O152" s="11"/>
      <c r="P152" s="11"/>
      <c r="Q152" s="11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2">
        <v>0.85</v>
      </c>
      <c r="B153" s="1">
        <v>1.98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8"/>
      <c r="O153" s="11"/>
      <c r="P153" s="11"/>
      <c r="Q153" s="11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2">
        <v>0.6</v>
      </c>
      <c r="B154" s="1">
        <v>1.92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8"/>
      <c r="O154" s="11"/>
      <c r="P154" s="11"/>
      <c r="Q154" s="11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2">
        <v>1.09</v>
      </c>
      <c r="B155" s="1">
        <v>1.92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8"/>
      <c r="O155" s="11"/>
      <c r="P155" s="11"/>
      <c r="Q155" s="11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2">
        <v>1.21</v>
      </c>
      <c r="B156" s="1">
        <v>2.02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8"/>
      <c r="O156" s="11"/>
      <c r="P156" s="11"/>
      <c r="Q156" s="11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2">
        <v>0.91</v>
      </c>
      <c r="B157" s="1">
        <v>1.67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8"/>
      <c r="O157" s="11"/>
      <c r="P157" s="11"/>
      <c r="Q157" s="11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2">
        <v>0.78</v>
      </c>
      <c r="B158" s="1">
        <v>1.68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8"/>
      <c r="O158" s="11"/>
      <c r="P158" s="11"/>
      <c r="Q158" s="11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2">
        <v>1.16</v>
      </c>
      <c r="B159" s="1">
        <v>1.98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8"/>
      <c r="O159" s="11"/>
      <c r="P159" s="11"/>
      <c r="Q159" s="11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2">
        <v>0.56</v>
      </c>
      <c r="B160" s="1">
        <v>1.92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8"/>
      <c r="O160" s="11"/>
      <c r="P160" s="11"/>
      <c r="Q160" s="11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2">
        <v>0.54</v>
      </c>
      <c r="B161" s="1">
        <v>1.98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8"/>
      <c r="O161" s="11"/>
      <c r="P161" s="11"/>
      <c r="Q161" s="11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2">
        <v>0.54</v>
      </c>
      <c r="B162" s="1">
        <v>2.08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8"/>
      <c r="O162" s="11"/>
      <c r="P162" s="11"/>
      <c r="Q162" s="11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2">
        <v>0.66</v>
      </c>
      <c r="B163" s="1">
        <v>1.98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8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2">
        <v>1.1</v>
      </c>
      <c r="B164" s="1">
        <v>1.98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8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2">
        <v>0.66</v>
      </c>
      <c r="B165" s="1">
        <v>2.08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8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2">
        <v>0.61</v>
      </c>
      <c r="B166" s="1">
        <v>1.98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8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2">
        <v>0.91</v>
      </c>
      <c r="B167" s="1">
        <v>1.55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8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2">
        <v>0.79</v>
      </c>
      <c r="B168" s="1">
        <v>1.55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8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2">
        <v>1.16</v>
      </c>
      <c r="B169" s="1">
        <v>1.92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8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2">
        <v>0.66</v>
      </c>
      <c r="B170" s="1">
        <v>1.98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8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2">
        <v>0.85</v>
      </c>
      <c r="B171" s="1">
        <v>1.98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8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2">
        <v>0.91</v>
      </c>
      <c r="B172" s="1">
        <v>1.98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8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2">
        <v>0.91</v>
      </c>
      <c r="B173" s="1">
        <v>1.68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8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2">
        <v>0.54</v>
      </c>
      <c r="B174" s="1">
        <v>1.55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8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2">
        <v>0.67</v>
      </c>
      <c r="B175" s="1">
        <v>1.92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8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2">
        <v>1.03</v>
      </c>
      <c r="B176" s="1">
        <v>1.92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8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2">
        <v>1.35</v>
      </c>
      <c r="B177" s="1">
        <v>1.98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8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2">
        <v>0.73</v>
      </c>
      <c r="B178" s="1">
        <v>1.98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8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2">
        <v>0.54</v>
      </c>
      <c r="B179" s="1">
        <v>1.92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8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2">
        <v>1.15</v>
      </c>
      <c r="B180" s="1">
        <v>1.98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8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2">
        <v>0.97</v>
      </c>
      <c r="B181" s="1">
        <v>1.98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8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2">
        <v>0.98</v>
      </c>
      <c r="B182" s="1">
        <v>1.92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8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2">
        <v>0.67</v>
      </c>
      <c r="B183" s="1">
        <v>1.92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8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2">
        <v>0.54</v>
      </c>
      <c r="B184" s="1">
        <v>1.68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8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2">
        <v>0.91</v>
      </c>
      <c r="B185" s="1">
        <v>1.97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8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2">
        <v>1.09</v>
      </c>
      <c r="B186" s="1">
        <v>1.92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8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2">
        <v>1.22</v>
      </c>
      <c r="B187" s="1">
        <v>1.73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8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2">
        <v>0.85</v>
      </c>
      <c r="B188" s="1">
        <v>1.98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8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2">
        <v>0.6</v>
      </c>
      <c r="B189" s="1">
        <v>1.48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8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2">
        <v>0.91</v>
      </c>
      <c r="B190" s="1">
        <v>1.74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8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2">
        <v>0.8</v>
      </c>
      <c r="B191" s="1">
        <v>1.55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8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2">
        <v>0.55</v>
      </c>
      <c r="B192" s="1">
        <v>1.86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8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2">
        <v>0.6</v>
      </c>
      <c r="B193" s="1">
        <v>1.61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8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2">
        <v>1.16</v>
      </c>
      <c r="B194" s="1">
        <v>1.92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8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2">
        <v>0.73</v>
      </c>
      <c r="B195" s="1">
        <v>1.98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8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2">
        <v>0.54</v>
      </c>
      <c r="B196" s="1">
        <v>2.1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8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2">
        <v>1.22</v>
      </c>
      <c r="B197" s="1">
        <v>1.98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8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2">
        <v>0.85</v>
      </c>
      <c r="B198" s="1">
        <v>1.87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8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2">
        <v>0.92</v>
      </c>
      <c r="B199" s="1">
        <v>1.98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8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2">
        <v>1.22</v>
      </c>
      <c r="B200" s="1">
        <v>1.91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8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2">
        <v>0.54</v>
      </c>
      <c r="B201" s="1">
        <v>1.98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8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2">
        <v>0.54</v>
      </c>
      <c r="B202" s="1">
        <v>1.92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8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2">
        <v>1.1</v>
      </c>
      <c r="B203" s="1">
        <v>1.98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8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2">
        <v>1.22</v>
      </c>
      <c r="B204" s="1">
        <v>1.98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8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2">
        <v>1.03</v>
      </c>
      <c r="B205" s="1">
        <v>1.61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8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2">
        <v>1.16</v>
      </c>
      <c r="B206" s="1">
        <v>1.68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8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2">
        <v>0.6</v>
      </c>
      <c r="B207" s="1">
        <v>1.86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8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2">
        <v>1.22</v>
      </c>
      <c r="B208" s="1">
        <v>1.97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8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2">
        <v>1.09</v>
      </c>
      <c r="B209" s="1">
        <v>1.86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8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2">
        <v>1.03</v>
      </c>
      <c r="B210" s="1">
        <v>1.98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8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2">
        <v>0.73</v>
      </c>
      <c r="B211" s="1">
        <v>1.98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8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2">
        <v>0.64</v>
      </c>
      <c r="B212" s="1">
        <v>1.98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8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2">
        <v>0.54</v>
      </c>
      <c r="B213" s="1">
        <v>1.68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8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2">
        <v>0.92</v>
      </c>
      <c r="B214" s="1">
        <v>1.79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8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2">
        <v>0.54</v>
      </c>
      <c r="B215" s="1">
        <v>1.98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8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2">
        <v>0.54</v>
      </c>
      <c r="B216" s="1">
        <v>1.8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8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2">
        <v>1.16</v>
      </c>
      <c r="B217" s="1">
        <v>1.91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8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2">
        <v>0.55</v>
      </c>
      <c r="B218" s="1">
        <v>1.98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8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2">
        <v>0.55</v>
      </c>
      <c r="B219" s="1">
        <v>1.98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8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2">
        <v>0.73</v>
      </c>
      <c r="B220" s="1">
        <v>1.93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8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2">
        <v>0.61</v>
      </c>
      <c r="B221" s="1">
        <v>1.96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8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2">
        <v>0.55</v>
      </c>
      <c r="B222" s="1">
        <v>1.98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8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2">
        <v>0.61</v>
      </c>
      <c r="B223" s="1">
        <v>1.55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8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2">
        <v>0.72</v>
      </c>
      <c r="B224" s="1">
        <v>1.98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8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2">
        <v>0.66</v>
      </c>
      <c r="B225" s="1">
        <v>1.98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8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2">
        <v>1.22</v>
      </c>
      <c r="B226" s="1">
        <v>1.85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8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2">
        <v>1.03</v>
      </c>
      <c r="B227" s="1">
        <v>1.98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8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2">
        <v>0.78</v>
      </c>
      <c r="B228" s="1">
        <v>1.98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8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2">
        <v>1.16</v>
      </c>
      <c r="B229" s="1">
        <v>1.55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8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2">
        <v>0.54</v>
      </c>
      <c r="B230" s="1">
        <v>1.56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8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2">
        <v>1.16</v>
      </c>
      <c r="B231" s="1">
        <v>1.92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8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2">
        <v>1.22</v>
      </c>
      <c r="B232" s="1">
        <v>1.92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8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2">
        <v>0.85</v>
      </c>
      <c r="B233" s="1">
        <v>1.74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8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2">
        <v>1.16</v>
      </c>
      <c r="B234" s="1">
        <v>1.56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8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2">
        <v>0.73</v>
      </c>
      <c r="B235" s="1">
        <v>1.86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8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2">
        <v>1.16</v>
      </c>
      <c r="B236" s="1">
        <v>1.92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8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2">
        <v>1.15</v>
      </c>
      <c r="B237" s="1">
        <v>1.86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8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2">
        <v>0.67</v>
      </c>
      <c r="B238" s="1">
        <v>1.55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8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2">
        <v>1.04</v>
      </c>
      <c r="B239" s="1">
        <v>1.55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8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2">
        <v>1.16</v>
      </c>
      <c r="B240" s="1">
        <v>1.8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8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2">
        <v>1.22</v>
      </c>
      <c r="B241" s="1">
        <v>1.64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8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2">
        <v>0.73</v>
      </c>
      <c r="B242" s="1">
        <v>1.74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8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2">
        <v>1.16</v>
      </c>
      <c r="B243" s="1">
        <v>1.79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8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2">
        <v>0.79</v>
      </c>
      <c r="B244" s="1">
        <v>1.98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8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2">
        <v>0.54</v>
      </c>
      <c r="B245" s="1">
        <v>1.98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8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2">
        <v>0.85</v>
      </c>
      <c r="B246" s="1">
        <v>1.98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8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2">
        <v>0.67</v>
      </c>
      <c r="B247" s="1">
        <v>1.98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8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2">
        <v>0.67</v>
      </c>
      <c r="B248" s="1">
        <v>1.92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8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2">
        <v>1.1</v>
      </c>
      <c r="B249" s="1">
        <v>1.98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8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2">
        <v>0.73</v>
      </c>
      <c r="B250" s="1">
        <v>1.92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8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2">
        <v>0.54</v>
      </c>
      <c r="B251" s="1">
        <v>1.98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8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2">
        <v>0.55</v>
      </c>
      <c r="B252" s="1">
        <v>1.73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8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2">
        <v>0.84</v>
      </c>
      <c r="B253" s="1">
        <v>1.98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8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2">
        <v>0.91</v>
      </c>
      <c r="B254" s="1">
        <v>1.8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8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2">
        <v>0.72</v>
      </c>
      <c r="B255" s="1">
        <v>2.11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8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2">
        <v>1.22</v>
      </c>
      <c r="B256" s="1">
        <v>1.98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8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2">
        <v>0.73</v>
      </c>
      <c r="B257" s="1">
        <v>1.67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8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2">
        <v>0.67</v>
      </c>
      <c r="B258" s="1">
        <v>1.97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8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2">
        <v>0.97</v>
      </c>
      <c r="B259" s="1">
        <v>1.85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8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2">
        <v>1.16</v>
      </c>
      <c r="B260" s="1">
        <v>1.98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8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2">
        <v>1.15</v>
      </c>
      <c r="B261" s="1">
        <v>1.62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8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2">
        <v>0.54</v>
      </c>
      <c r="B262" s="1">
        <v>1.86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8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2">
        <v>1.22</v>
      </c>
      <c r="B263" s="1">
        <v>1.98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8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2">
        <v>0.67</v>
      </c>
      <c r="B264" s="1">
        <v>1.92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8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2">
        <v>0.97</v>
      </c>
      <c r="B265" s="1">
        <v>1.62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8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2">
        <v>0.85</v>
      </c>
      <c r="B266" s="1">
        <v>1.92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8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2">
        <v>1.22</v>
      </c>
      <c r="B267" s="1">
        <v>1.98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8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2">
        <v>0.67</v>
      </c>
      <c r="B268" s="1">
        <v>1.86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8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2">
        <v>0.54</v>
      </c>
      <c r="B269" s="1">
        <v>1.98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8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2">
        <v>0.79</v>
      </c>
      <c r="B270" s="1">
        <v>1.92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8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2">
        <v>0.73</v>
      </c>
      <c r="B271" s="1">
        <v>1.98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8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2">
        <v>0.61</v>
      </c>
      <c r="B272" s="1">
        <v>1.98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8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2">
        <v>0.54</v>
      </c>
      <c r="B273" s="1">
        <v>1.56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8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2">
        <v>0.67</v>
      </c>
      <c r="B274" s="1">
        <v>1.98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8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2">
        <v>1.16</v>
      </c>
      <c r="B275" s="1">
        <v>2.09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8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2">
        <v>1.16</v>
      </c>
      <c r="B276" s="1">
        <v>1.98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8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2">
        <v>0.54</v>
      </c>
      <c r="B277" s="1">
        <v>1.98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8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2">
        <v>0.97</v>
      </c>
      <c r="B278" s="1">
        <v>1.92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8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2">
        <v>0.85</v>
      </c>
      <c r="B279" s="1">
        <v>1.98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8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2">
        <v>1.35</v>
      </c>
      <c r="B280" s="1">
        <v>1.8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8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2">
        <v>0.6</v>
      </c>
      <c r="B281" s="1">
        <v>1.98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8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2">
        <v>0.55</v>
      </c>
      <c r="B282" s="1">
        <v>1.98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8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2">
        <v>0.54</v>
      </c>
      <c r="B283" s="1">
        <v>1.97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8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2">
        <v>0.53</v>
      </c>
      <c r="B284" s="1">
        <v>1.92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8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2">
        <v>0.97</v>
      </c>
      <c r="B285" s="1">
        <v>1.97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8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2">
        <v>0.79</v>
      </c>
      <c r="B286" s="1">
        <v>1.98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8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2">
        <v>1.22</v>
      </c>
      <c r="B287" s="1">
        <v>1.98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8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2">
        <v>0.72</v>
      </c>
      <c r="B288" s="1">
        <v>1.98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8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2">
        <v>0.54</v>
      </c>
      <c r="B289" s="1">
        <v>1.74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8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2">
        <v>1.3</v>
      </c>
      <c r="B290" s="1">
        <v>1.98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8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2">
        <v>1.22</v>
      </c>
      <c r="B291" s="1">
        <v>1.92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8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2">
        <v>1.1</v>
      </c>
      <c r="B292" s="1">
        <v>1.8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8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2">
        <v>0.66</v>
      </c>
      <c r="B293" s="1">
        <v>1.61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8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2">
        <v>1.1</v>
      </c>
      <c r="B294" s="1">
        <v>1.96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8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2">
        <v>0.54</v>
      </c>
      <c r="B295" s="1">
        <v>1.57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8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2">
        <v>0.54</v>
      </c>
      <c r="B296" s="1">
        <v>1.48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8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2">
        <v>0.73</v>
      </c>
      <c r="B297" s="1">
        <v>1.98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8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2">
        <v>0.6</v>
      </c>
      <c r="B298" s="1">
        <v>1.67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8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2">
        <v>1.16</v>
      </c>
      <c r="B299" s="1">
        <v>1.97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8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2">
        <v>0.73</v>
      </c>
      <c r="B300" s="1">
        <v>1.98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8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2">
        <v>1.04</v>
      </c>
      <c r="B301" s="1">
        <v>1.62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8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2">
        <v>1.16</v>
      </c>
      <c r="B302" s="1">
        <v>1.98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8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2">
        <v>0.85</v>
      </c>
      <c r="B303" s="1">
        <v>1.62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8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2">
        <v>0.6</v>
      </c>
      <c r="B304" s="1">
        <v>1.98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8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2">
        <v>1.09</v>
      </c>
      <c r="B305" s="1">
        <v>1.98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8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2">
        <v>0.97</v>
      </c>
      <c r="B306" s="1">
        <v>2.11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8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2">
        <v>1.1</v>
      </c>
      <c r="B307" s="1">
        <v>1.98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8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2">
        <v>1.22</v>
      </c>
      <c r="B308" s="1">
        <v>1.86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8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2">
        <v>0.54</v>
      </c>
      <c r="B309" s="1">
        <v>1.92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8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2">
        <v>1.16</v>
      </c>
      <c r="B310" s="1">
        <v>1.73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8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2">
        <v>1.15</v>
      </c>
      <c r="B311" s="1">
        <v>1.74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8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2">
        <v>1.1</v>
      </c>
      <c r="B312" s="1">
        <v>1.98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8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2">
        <v>0.54</v>
      </c>
      <c r="B313" s="1">
        <v>1.8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8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2">
        <v>0.54</v>
      </c>
      <c r="B314" s="1">
        <v>1.49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8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2">
        <v>1.15</v>
      </c>
      <c r="B315" s="1">
        <v>1.61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8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2">
        <v>0.6</v>
      </c>
      <c r="B316" s="1">
        <v>1.98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8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2">
        <v>1.09</v>
      </c>
      <c r="B317" s="1">
        <v>1.98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8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2">
        <v>0.73</v>
      </c>
      <c r="B318" s="1">
        <v>1.98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8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2">
        <v>1.16</v>
      </c>
      <c r="B319" s="1">
        <v>1.93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8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2">
        <v>1.15</v>
      </c>
      <c r="B320" s="1">
        <v>1.98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8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2">
        <v>0.54</v>
      </c>
      <c r="B321" s="1">
        <v>1.74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8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2">
        <v>1.03</v>
      </c>
      <c r="B322" s="1">
        <v>1.79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8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2">
        <v>0.85</v>
      </c>
      <c r="B323" s="1">
        <v>1.49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8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2">
        <v>0.54</v>
      </c>
      <c r="B324" s="1">
        <v>1.8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8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2">
        <v>0.84</v>
      </c>
      <c r="B325" s="1">
        <v>1.98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8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2">
        <v>0.61</v>
      </c>
      <c r="B326" s="1">
        <v>1.86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8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2">
        <v>1.22</v>
      </c>
      <c r="B327" s="1">
        <v>1.92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8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2">
        <v>1.16</v>
      </c>
      <c r="B328" s="1">
        <v>1.92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8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2">
        <v>1.15</v>
      </c>
      <c r="B329" s="1">
        <v>1.8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8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2">
        <v>0.54</v>
      </c>
      <c r="B330" s="1">
        <v>1.97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8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2">
        <v>1.1</v>
      </c>
      <c r="B331" s="1">
        <v>1.98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8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2">
        <v>0.54</v>
      </c>
      <c r="B332" s="1">
        <v>1.86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8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2">
        <v>0.55</v>
      </c>
      <c r="B333" s="1">
        <v>1.62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8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2">
        <v>0.73</v>
      </c>
      <c r="B334" s="1">
        <v>1.86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8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2">
        <v>0.73</v>
      </c>
      <c r="B335" s="1">
        <v>1.85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8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2">
        <v>0.54</v>
      </c>
      <c r="B336" s="1">
        <v>1.98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8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2">
        <v>0.54</v>
      </c>
      <c r="B337" s="1">
        <v>1.98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8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2">
        <v>0.55</v>
      </c>
      <c r="B338" s="1">
        <v>1.93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8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2">
        <v>0.61</v>
      </c>
      <c r="B339" s="1">
        <v>1.85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8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2">
        <v>0.91</v>
      </c>
      <c r="B340" s="1">
        <v>1.68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8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2">
        <v>0.67</v>
      </c>
      <c r="B341" s="1">
        <v>1.98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8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2">
        <v>0.91</v>
      </c>
      <c r="B342" s="1">
        <v>1.92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8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2">
        <v>0.55</v>
      </c>
      <c r="B343" s="1">
        <v>2.09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8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2">
        <v>0.58</v>
      </c>
      <c r="B344" s="1">
        <v>1.68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8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2">
        <v>0.98</v>
      </c>
      <c r="B345" s="1">
        <v>1.68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8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2">
        <v>0.79</v>
      </c>
      <c r="B346" s="1">
        <v>1.67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8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2">
        <v>1.22</v>
      </c>
      <c r="B347" s="1">
        <v>1.86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8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2">
        <v>0.54</v>
      </c>
      <c r="B348" s="1">
        <v>1.81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8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2">
        <v>1.03</v>
      </c>
      <c r="B349" s="1">
        <v>1.91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8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2">
        <v>0.6</v>
      </c>
      <c r="B350" s="1">
        <v>1.98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8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2">
        <v>0.63</v>
      </c>
      <c r="B351" s="1">
        <v>1.98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8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2">
        <v>1.09</v>
      </c>
      <c r="B352" s="1">
        <v>1.98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8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2">
        <v>1.1</v>
      </c>
      <c r="B353" s="1">
        <v>1.93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8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2">
        <v>0.73</v>
      </c>
      <c r="B354" s="1">
        <v>1.92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8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2">
        <v>0.54</v>
      </c>
      <c r="B355" s="1">
        <v>1.74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8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2">
        <v>0.97</v>
      </c>
      <c r="B356" s="1">
        <v>1.92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8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2">
        <v>0.54</v>
      </c>
      <c r="B357" s="1">
        <v>1.92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8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2">
        <v>0.91</v>
      </c>
      <c r="B358" s="1">
        <v>1.56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8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2">
        <v>0.66</v>
      </c>
      <c r="B359" s="1">
        <v>1.98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8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2">
        <v>1.03</v>
      </c>
      <c r="B360" s="1">
        <v>1.68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8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2">
        <v>1.16</v>
      </c>
      <c r="B361" s="1">
        <v>1.79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8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2">
        <v>0.55</v>
      </c>
      <c r="B362" s="1">
        <v>1.98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8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2">
        <v>0.54</v>
      </c>
      <c r="B363" s="1">
        <v>1.86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8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2">
        <v>1.05</v>
      </c>
      <c r="B364" s="1">
        <v>1.92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8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2">
        <v>1.03</v>
      </c>
      <c r="B365" s="1">
        <v>1.98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8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2">
        <v>1.03</v>
      </c>
      <c r="B366" s="1">
        <v>1.73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8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2">
        <v>1.04</v>
      </c>
      <c r="B367" s="1">
        <v>1.8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8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2">
        <v>0.73</v>
      </c>
      <c r="B368" s="1">
        <v>1.67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8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2">
        <v>1.21</v>
      </c>
      <c r="B369" s="1">
        <v>1.8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8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2">
        <v>1.22</v>
      </c>
      <c r="B370" s="1">
        <v>1.72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8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2">
        <v>0.54</v>
      </c>
      <c r="B371" s="1">
        <v>1.92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8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2">
        <v>0.54</v>
      </c>
      <c r="B372" s="1">
        <v>1.54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8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2">
        <v>0.67</v>
      </c>
      <c r="B373" s="1">
        <v>1.93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8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2">
        <v>0.73</v>
      </c>
      <c r="B374" s="1">
        <v>1.74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8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2">
        <v>1.22</v>
      </c>
      <c r="B375" s="1">
        <v>1.92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8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2">
        <v>1.03</v>
      </c>
      <c r="B376" s="1">
        <v>1.98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8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2">
        <v>0.55</v>
      </c>
      <c r="B377" s="1">
        <v>1.74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8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2">
        <v>0.79</v>
      </c>
      <c r="B378" s="1">
        <v>1.98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8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2">
        <v>1.16</v>
      </c>
      <c r="B379" s="1">
        <v>1.98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8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2">
        <v>1.09</v>
      </c>
      <c r="B380" s="1">
        <v>1.92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8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2">
        <v>0.85</v>
      </c>
      <c r="B381" s="1">
        <v>1.98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8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2">
        <v>0.97</v>
      </c>
      <c r="B382" s="1">
        <v>1.98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8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2">
        <v>0.54</v>
      </c>
      <c r="B383" s="1">
        <v>1.74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8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2">
        <v>1.03</v>
      </c>
      <c r="B384" s="1">
        <v>1.73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8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2">
        <v>1.22</v>
      </c>
      <c r="B385" s="1">
        <v>1.61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8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2">
        <v>1.16</v>
      </c>
      <c r="B386" s="1">
        <v>1.98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8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2">
        <v>0.54</v>
      </c>
      <c r="B387" s="1">
        <v>1.98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8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2">
        <v>0.73</v>
      </c>
      <c r="B388" s="1">
        <v>1.97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8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2">
        <v>0.54</v>
      </c>
      <c r="B389" s="1">
        <v>1.98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8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2">
        <v>1.21</v>
      </c>
      <c r="B390" s="1">
        <v>1.98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8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2">
        <v>0.54</v>
      </c>
      <c r="B391" s="1">
        <v>1.98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8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2">
        <v>0.85</v>
      </c>
      <c r="B392" s="1">
        <v>1.98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8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2">
        <v>1.1</v>
      </c>
      <c r="B393" s="1">
        <v>1.93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8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2">
        <v>0.59</v>
      </c>
      <c r="B394" s="1">
        <v>1.98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8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2">
        <v>0.79</v>
      </c>
      <c r="B395" s="1">
        <v>1.92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8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2">
        <v>0.72</v>
      </c>
      <c r="B396" s="1">
        <v>1.97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8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2">
        <v>1.1</v>
      </c>
      <c r="B397" s="1">
        <v>1.55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8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2">
        <v>0.55</v>
      </c>
      <c r="B398" s="1">
        <v>1.98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8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2">
        <v>0.54</v>
      </c>
      <c r="B399" s="1">
        <v>1.78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8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2">
        <v>0.91</v>
      </c>
      <c r="B400" s="1">
        <v>1.98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8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2">
        <v>0.73</v>
      </c>
      <c r="B401" s="1">
        <v>1.98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8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2">
        <v>0.78</v>
      </c>
      <c r="B402" s="1">
        <v>1.68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8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2">
        <v>0.54</v>
      </c>
      <c r="B403" s="1">
        <v>1.86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8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2">
        <v>0.79</v>
      </c>
      <c r="B404" s="1">
        <v>1.68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8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2">
        <v>1.16</v>
      </c>
      <c r="B405" s="1">
        <v>1.98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8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2">
        <v>0.54</v>
      </c>
      <c r="B406" s="1">
        <v>1.48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8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2">
        <v>1.04</v>
      </c>
      <c r="B407" s="1">
        <v>1.8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8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2">
        <v>1.03</v>
      </c>
      <c r="B408" s="1">
        <v>1.98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8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2">
        <v>0.66</v>
      </c>
      <c r="B409" s="1">
        <v>1.92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8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2">
        <v>0.67</v>
      </c>
      <c r="B410" s="1">
        <v>1.67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8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2">
        <v>1.09</v>
      </c>
      <c r="B411" s="1">
        <v>1.98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8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2">
        <v>0.54</v>
      </c>
      <c r="B412" s="1">
        <v>1.98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8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2">
        <v>0.79</v>
      </c>
      <c r="B413" s="1">
        <v>2.1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8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2">
        <v>1.16</v>
      </c>
      <c r="B414" s="1">
        <v>1.8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8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2">
        <v>0.55</v>
      </c>
      <c r="B415" s="1">
        <v>1.92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8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2">
        <v>1.09</v>
      </c>
      <c r="B416" s="1">
        <v>1.93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8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2">
        <v>0.54</v>
      </c>
      <c r="B417" s="1">
        <v>1.62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8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2">
        <v>1.22</v>
      </c>
      <c r="B418" s="1">
        <v>1.98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8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2">
        <v>1.03</v>
      </c>
      <c r="B419" s="1">
        <v>1.98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8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2">
        <v>1.36</v>
      </c>
      <c r="B420" s="1">
        <v>1.98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8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2">
        <v>0.54</v>
      </c>
      <c r="B421" s="1">
        <v>1.98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8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2">
        <v>0.54</v>
      </c>
      <c r="B422" s="1">
        <v>1.98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8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2">
        <v>0.54</v>
      </c>
      <c r="B423" s="1">
        <v>1.98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8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2">
        <v>0.6</v>
      </c>
      <c r="B424" s="1">
        <v>1.86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8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2">
        <v>1.1</v>
      </c>
      <c r="B425" s="1">
        <v>1.73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8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2">
        <v>0.54</v>
      </c>
      <c r="B426" s="1">
        <v>1.95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8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2">
        <v>0.97</v>
      </c>
      <c r="B427" s="1">
        <v>1.67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8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2">
        <v>0.86</v>
      </c>
      <c r="B428" s="1">
        <v>1.92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8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2">
        <v>0.85</v>
      </c>
      <c r="B429" s="1">
        <v>1.49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8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2">
        <v>0.61</v>
      </c>
      <c r="B430" s="1">
        <v>1.92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8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2">
        <v>0.54</v>
      </c>
      <c r="B431" s="1">
        <v>1.98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8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2">
        <v>0.54</v>
      </c>
      <c r="B432" s="1">
        <v>1.86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8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2">
        <v>1.16</v>
      </c>
      <c r="B433" s="1">
        <v>1.8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8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2">
        <v>0.79</v>
      </c>
      <c r="B434" s="1">
        <v>1.72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8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2">
        <v>1.17</v>
      </c>
      <c r="B435" s="1">
        <v>1.98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8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2">
        <v>0.91</v>
      </c>
      <c r="B436" s="1">
        <v>1.68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8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2">
        <v>0.55</v>
      </c>
      <c r="B437" s="1">
        <v>1.67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2">
        <v>1.1</v>
      </c>
      <c r="B438" s="1">
        <v>1.56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2">
        <v>0.85</v>
      </c>
      <c r="B439" s="1">
        <v>1.92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2">
        <v>1.16</v>
      </c>
      <c r="B440" s="1">
        <v>1.74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2">
        <v>0.54</v>
      </c>
      <c r="B441" s="1">
        <v>1.92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2">
        <v>0.72</v>
      </c>
      <c r="B442" s="1">
        <v>1.61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2">
        <v>0.55</v>
      </c>
      <c r="B443" s="1">
        <v>1.8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2">
        <v>0.54</v>
      </c>
      <c r="B444" s="1">
        <v>1.68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2">
        <v>0.96</v>
      </c>
      <c r="B445" s="1">
        <v>1.98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2">
        <v>0.79</v>
      </c>
      <c r="B446" s="1">
        <v>1.92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2">
        <v>0.91</v>
      </c>
      <c r="B447" s="1">
        <v>1.8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2">
        <v>0.79</v>
      </c>
      <c r="B448" s="1">
        <v>1.98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2">
        <v>0.72</v>
      </c>
      <c r="B449" s="1">
        <v>1.98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2">
        <v>1.16</v>
      </c>
      <c r="B450" s="1">
        <v>1.92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2">
        <v>0.85</v>
      </c>
      <c r="B451" s="1">
        <v>1.68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2">
        <v>0.97</v>
      </c>
      <c r="B452" s="1">
        <v>1.98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2">
        <v>1.16</v>
      </c>
      <c r="B453" s="1">
        <v>1.98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2">
        <v>0.85</v>
      </c>
      <c r="B454" s="1">
        <v>1.98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2">
        <v>1.22</v>
      </c>
      <c r="B455" s="1">
        <v>1.49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2">
        <v>0.54</v>
      </c>
      <c r="B456" s="1">
        <v>1.55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2">
        <v>1.15</v>
      </c>
      <c r="B457" s="1">
        <v>1.92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2">
        <v>0.85</v>
      </c>
      <c r="B458" s="1">
        <v>1.74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2">
        <v>0.54</v>
      </c>
      <c r="B459" s="1">
        <v>1.98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2">
        <v>1.16</v>
      </c>
      <c r="B460" s="1">
        <v>1.54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2">
        <v>0.79</v>
      </c>
      <c r="B461" s="1">
        <v>1.98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2">
        <v>0.91</v>
      </c>
      <c r="B462" s="1">
        <v>1.92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2">
        <v>0.79</v>
      </c>
      <c r="B463" s="1">
        <v>1.8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2">
        <v>0.6</v>
      </c>
      <c r="B464" s="1">
        <v>1.85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2">
        <v>0.55</v>
      </c>
      <c r="B465" s="1">
        <v>1.92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2">
        <v>0.78</v>
      </c>
      <c r="B466" s="1">
        <v>1.48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2">
        <v>1.16</v>
      </c>
      <c r="B467" s="1">
        <v>1.67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2">
        <v>1.03</v>
      </c>
      <c r="B468" s="1">
        <v>1.92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2">
        <v>0.97</v>
      </c>
      <c r="B469" s="1">
        <v>1.8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2">
        <v>0.79</v>
      </c>
      <c r="B470" s="1">
        <v>1.5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2">
        <v>1.16</v>
      </c>
      <c r="B471" s="1">
        <v>1.86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2">
        <v>1.16</v>
      </c>
      <c r="B472" s="1">
        <v>1.98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2">
        <v>1.22</v>
      </c>
      <c r="B473" s="1">
        <v>1.98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2">
        <v>0.85</v>
      </c>
      <c r="B474" s="1">
        <v>1.92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2">
        <v>1.04</v>
      </c>
      <c r="B475" s="1">
        <v>1.98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2">
        <v>0.54</v>
      </c>
      <c r="B476" s="1">
        <v>1.93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2">
        <v>1.15</v>
      </c>
      <c r="B477" s="1">
        <v>1.98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2">
        <v>0.6</v>
      </c>
      <c r="B478" s="1">
        <v>1.98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2">
        <v>1.22</v>
      </c>
      <c r="B479" s="1">
        <v>1.98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2">
        <v>0.6</v>
      </c>
      <c r="B480" s="1">
        <v>1.61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2">
        <v>1.16</v>
      </c>
      <c r="B481" s="1">
        <v>1.98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2">
        <v>0.66</v>
      </c>
      <c r="B482" s="1">
        <v>1.67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8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2">
        <v>0.79</v>
      </c>
      <c r="B483" s="1">
        <v>1.68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2">
        <v>0.97</v>
      </c>
      <c r="B484" s="1">
        <v>1.98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2">
        <v>0.79</v>
      </c>
      <c r="B485" s="1">
        <v>1.98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2">
        <v>0.79</v>
      </c>
      <c r="B486" s="1">
        <v>1.96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2">
        <v>0.54</v>
      </c>
      <c r="B487" s="1">
        <v>1.98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2">
        <v>0.54</v>
      </c>
      <c r="B488" s="1">
        <v>1.73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2">
        <v>0.97</v>
      </c>
      <c r="B489" s="1">
        <v>1.61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2">
        <v>0.84</v>
      </c>
      <c r="B490" s="1">
        <v>1.8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2">
        <v>0.55</v>
      </c>
      <c r="B491" s="1">
        <v>1.98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2">
        <v>0.79</v>
      </c>
      <c r="B492" s="1">
        <v>1.92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8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2">
        <v>1.03</v>
      </c>
      <c r="B493" s="1">
        <v>1.92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2">
        <v>0.6</v>
      </c>
      <c r="B494" s="1">
        <v>1.68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2">
        <v>0.98</v>
      </c>
      <c r="B495" s="1">
        <v>1.98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2">
        <v>0.66</v>
      </c>
      <c r="B496" s="1">
        <v>1.92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2">
        <v>1.16</v>
      </c>
      <c r="B497" s="1">
        <v>1.98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2">
        <v>0.66</v>
      </c>
      <c r="B498" s="1">
        <v>1.68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2">
        <v>0.53</v>
      </c>
      <c r="B499" s="1">
        <v>1.55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2">
        <v>0.54</v>
      </c>
      <c r="B500" s="1">
        <v>1.98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2">
        <v>0.54</v>
      </c>
      <c r="B501" s="1">
        <v>1.98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2">
        <v>1.1</v>
      </c>
      <c r="B502" s="1">
        <v>1.9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2">
        <v>0.73</v>
      </c>
      <c r="B503" s="1">
        <v>1.54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2">
        <v>1.16</v>
      </c>
      <c r="B504" s="1">
        <v>1.98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2">
        <v>0.61</v>
      </c>
      <c r="B505" s="1">
        <v>1.92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2">
        <v>0.54</v>
      </c>
      <c r="B506" s="1">
        <v>1.92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2">
        <v>1.16</v>
      </c>
      <c r="B507" s="1">
        <v>1.92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2">
        <v>0.6</v>
      </c>
      <c r="B508" s="1">
        <v>1.98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2">
        <v>1.04</v>
      </c>
      <c r="B509" s="1">
        <v>1.92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2">
        <v>0.72</v>
      </c>
      <c r="B510" s="1">
        <v>1.73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2">
        <v>0.54</v>
      </c>
      <c r="B511" s="1">
        <v>1.92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2">
        <v>1.1</v>
      </c>
      <c r="B512" s="1">
        <v>1.96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2">
        <v>0.79</v>
      </c>
      <c r="B513" s="1">
        <v>1.98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2">
        <v>0.66</v>
      </c>
      <c r="B514" s="1">
        <v>1.92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2">
        <v>0.97</v>
      </c>
      <c r="B515" s="1">
        <v>1.98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2">
        <v>1.09</v>
      </c>
      <c r="B516" s="1">
        <v>1.97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2">
        <v>0.55</v>
      </c>
      <c r="B517" s="1">
        <v>1.98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2">
        <v>1.09</v>
      </c>
      <c r="B518" s="1">
        <v>1.98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2">
        <v>0.54</v>
      </c>
      <c r="B519" s="1">
        <v>1.98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2">
        <v>0.79</v>
      </c>
      <c r="B520" s="1">
        <v>1.98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2">
        <v>0.54</v>
      </c>
      <c r="B521" s="1">
        <v>1.93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2">
        <v>0.54</v>
      </c>
      <c r="B522" s="1">
        <v>1.98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2">
        <v>0.97</v>
      </c>
      <c r="B523" s="1">
        <v>1.98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2">
        <v>0.85</v>
      </c>
      <c r="B524" s="1">
        <v>1.49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2">
        <v>0.85</v>
      </c>
      <c r="B525" s="1">
        <v>1.98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2">
        <v>0.54</v>
      </c>
      <c r="B526" s="1">
        <v>1.49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2">
        <v>0.97</v>
      </c>
      <c r="B527" s="1">
        <v>1.96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2">
        <v>0.66</v>
      </c>
      <c r="B528" s="1">
        <v>1.62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2">
        <v>1.16</v>
      </c>
      <c r="B529" s="1">
        <v>1.98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2">
        <v>0.54</v>
      </c>
      <c r="B530" s="1">
        <v>1.75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8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2">
        <v>1.16</v>
      </c>
      <c r="B531" s="1">
        <v>1.92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8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2">
        <v>1.16</v>
      </c>
      <c r="B532" s="1">
        <v>1.86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8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2">
        <v>0.97</v>
      </c>
      <c r="B533" s="1">
        <v>1.98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8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2">
        <v>1.09</v>
      </c>
      <c r="B534" s="1">
        <v>1.98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8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2">
        <v>0.54</v>
      </c>
      <c r="B535" s="1">
        <v>1.98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8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2">
        <v>0.85</v>
      </c>
      <c r="B536" s="1">
        <v>1.56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8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2">
        <v>0.85</v>
      </c>
      <c r="B537" s="1">
        <v>1.92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8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2">
        <v>0.55</v>
      </c>
      <c r="B538" s="1">
        <v>1.97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8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2">
        <v>1.16</v>
      </c>
      <c r="B539" s="1">
        <v>1.92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8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2">
        <v>1.1</v>
      </c>
      <c r="B540" s="1">
        <v>1.62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8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2">
        <v>0.97</v>
      </c>
      <c r="B541" s="1">
        <v>1.67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8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2">
        <v>0.55</v>
      </c>
      <c r="B542" s="1">
        <v>1.98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8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2">
        <v>1.1</v>
      </c>
      <c r="B543" s="1">
        <v>1.64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8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2">
        <v>1.09</v>
      </c>
      <c r="B544" s="1">
        <v>1.97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8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2">
        <v>0.54</v>
      </c>
      <c r="B545" s="1">
        <v>1.86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8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2">
        <v>0.97</v>
      </c>
      <c r="B546" s="1">
        <v>1.98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8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2">
        <v>0.54</v>
      </c>
      <c r="B547" s="1">
        <v>1.92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8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2">
        <v>0.61</v>
      </c>
      <c r="B548" s="1">
        <v>1.86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8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2">
        <v>0.54</v>
      </c>
      <c r="B549" s="1">
        <v>1.98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8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2">
        <v>0.54</v>
      </c>
      <c r="B550" s="1">
        <v>2.11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8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2">
        <v>0.6</v>
      </c>
      <c r="B551" s="1">
        <v>1.98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8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2">
        <v>1.16</v>
      </c>
      <c r="B552" s="1">
        <v>1.98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8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2">
        <v>1.15</v>
      </c>
      <c r="B553" s="1">
        <v>1.8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8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2">
        <v>0.54</v>
      </c>
      <c r="B554" s="1">
        <v>1.97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8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2">
        <v>1.04</v>
      </c>
      <c r="B555" s="1">
        <v>1.61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8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2">
        <v>0.91</v>
      </c>
      <c r="B556" s="1">
        <v>1.86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8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2">
        <v>1.16</v>
      </c>
      <c r="B557" s="1">
        <v>1.98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8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2">
        <v>1.03</v>
      </c>
      <c r="B558" s="1">
        <v>1.68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8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2">
        <v>0.55</v>
      </c>
      <c r="B559" s="1">
        <v>1.92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8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2">
        <v>1.03</v>
      </c>
      <c r="B560" s="1">
        <v>1.92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8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2">
        <v>0.54</v>
      </c>
      <c r="B561" s="1">
        <v>1.98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8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2">
        <v>0.9</v>
      </c>
      <c r="B562" s="1">
        <v>1.98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8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2">
        <v>0.54</v>
      </c>
      <c r="B563" s="1">
        <v>1.98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8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2">
        <v>0.79</v>
      </c>
      <c r="B564" s="1">
        <v>1.98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8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2">
        <v>0.61</v>
      </c>
      <c r="B565" s="1">
        <v>1.92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8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2">
        <v>0.54</v>
      </c>
      <c r="B566" s="1">
        <v>1.98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8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2">
        <v>0.54</v>
      </c>
      <c r="B567" s="1">
        <v>1.64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8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2">
        <v>1.34</v>
      </c>
      <c r="B568" s="1">
        <v>1.74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8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2">
        <v>1.03</v>
      </c>
      <c r="B569" s="1">
        <v>1.98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8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2">
        <v>0.79</v>
      </c>
      <c r="B570" s="1">
        <v>1.98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8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2">
        <v>1.22</v>
      </c>
      <c r="B571" s="1">
        <v>1.49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8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2">
        <v>0.73</v>
      </c>
      <c r="B572" s="1">
        <v>2.04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8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2">
        <v>0.6</v>
      </c>
      <c r="B573" s="1">
        <v>1.98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8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2">
        <v>0.67</v>
      </c>
      <c r="B574" s="1">
        <v>1.92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8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2">
        <v>0.62</v>
      </c>
      <c r="B575" s="1">
        <v>1.98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8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2">
        <v>0.55</v>
      </c>
      <c r="B576" s="1">
        <v>1.98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8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2">
        <v>0.54</v>
      </c>
      <c r="B577" s="1">
        <v>1.98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8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2">
        <v>1.16</v>
      </c>
      <c r="B578" s="1">
        <v>1.86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8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2">
        <v>1.16</v>
      </c>
      <c r="B579" s="1">
        <v>1.92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8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2">
        <v>1.16</v>
      </c>
      <c r="B580" s="1">
        <v>1.96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8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2">
        <v>0.54</v>
      </c>
      <c r="B581" s="1">
        <v>1.98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8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2">
        <v>0.61</v>
      </c>
      <c r="B582" s="1">
        <v>1.86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8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2">
        <v>0.54</v>
      </c>
      <c r="B583" s="1">
        <v>1.98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8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2">
        <v>0.91</v>
      </c>
      <c r="B584" s="1">
        <v>1.97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8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2">
        <v>0.79</v>
      </c>
      <c r="B585" s="1">
        <v>1.98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8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2">
        <v>0.79</v>
      </c>
      <c r="B586" s="1">
        <v>1.92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8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2">
        <v>1.1</v>
      </c>
      <c r="B587" s="1">
        <v>2.11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8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2">
        <v>1.16</v>
      </c>
      <c r="B588" s="1">
        <v>1.98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8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2">
        <v>0.97</v>
      </c>
      <c r="B589" s="1">
        <v>1.98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8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2">
        <v>0.91</v>
      </c>
      <c r="B590" s="1">
        <v>1.86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8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2">
        <v>1.1</v>
      </c>
      <c r="B591" s="1">
        <v>1.92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8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2">
        <v>0.6</v>
      </c>
      <c r="B592" s="1">
        <v>1.56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8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2">
        <v>1.22</v>
      </c>
      <c r="B593" s="1">
        <v>1.92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8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2">
        <v>1.16</v>
      </c>
      <c r="B594" s="1">
        <v>1.61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8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2">
        <v>0.73</v>
      </c>
      <c r="B595" s="1">
        <v>1.73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8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2">
        <v>1.16</v>
      </c>
      <c r="B596" s="1">
        <v>1.98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8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2">
        <v>0.55</v>
      </c>
      <c r="B597" s="1">
        <v>1.86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8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2">
        <v>0.54</v>
      </c>
      <c r="B598" s="1">
        <v>1.56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8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2">
        <v>1.1</v>
      </c>
      <c r="B599" s="1">
        <v>1.68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8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2">
        <v>0.54</v>
      </c>
      <c r="B600" s="1">
        <v>1.47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8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2">
        <v>0.91</v>
      </c>
      <c r="B601" s="1">
        <v>1.68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8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2">
        <v>0.61</v>
      </c>
      <c r="B602" s="1">
        <v>1.98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8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2">
        <v>0.57</v>
      </c>
      <c r="B603" s="1">
        <v>1.98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8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2">
        <v>1.04</v>
      </c>
      <c r="B604" s="1">
        <v>1.55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8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2">
        <v>0.61</v>
      </c>
      <c r="B605" s="1">
        <v>1.98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8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2">
        <v>0.91</v>
      </c>
      <c r="B606" s="1">
        <v>1.56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8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2">
        <v>1.16</v>
      </c>
      <c r="B607" s="1">
        <v>1.55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8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2">
        <v>0.97</v>
      </c>
      <c r="B608" s="1">
        <v>1.92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8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2">
        <v>0.67</v>
      </c>
      <c r="B609" s="1">
        <v>1.68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8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2">
        <v>0.78</v>
      </c>
      <c r="B610" s="1">
        <v>1.98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8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2">
        <v>0.54</v>
      </c>
      <c r="B611" s="1">
        <v>1.98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8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2">
        <v>1.22</v>
      </c>
      <c r="B612" s="1">
        <v>1.54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8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2">
        <v>0.61</v>
      </c>
      <c r="B613" s="1">
        <v>1.92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8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2">
        <v>0.78</v>
      </c>
      <c r="B614" s="1">
        <v>1.98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8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2">
        <v>0.54</v>
      </c>
      <c r="B615" s="1">
        <v>1.68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8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2">
        <v>0.97</v>
      </c>
      <c r="B616" s="1">
        <v>1.79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8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2">
        <v>1.1</v>
      </c>
      <c r="B617" s="1">
        <v>1.8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8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2">
        <v>1.04</v>
      </c>
      <c r="B618" s="1">
        <v>1.55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8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2">
        <v>0.91</v>
      </c>
      <c r="B619" s="1">
        <v>1.61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8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2">
        <v>0.54</v>
      </c>
      <c r="B620" s="1">
        <v>1.62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8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2">
        <v>0.97</v>
      </c>
      <c r="B621" s="1">
        <v>1.67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8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2">
        <v>1.16</v>
      </c>
      <c r="B622" s="1">
        <v>1.92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8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2">
        <v>0.91</v>
      </c>
      <c r="B623" s="1">
        <v>1.86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8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2">
        <v>0.61</v>
      </c>
      <c r="B624" s="1">
        <v>1.73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8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2">
        <v>1.16</v>
      </c>
      <c r="B625" s="1">
        <v>1.61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8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2">
        <v>0.91</v>
      </c>
      <c r="B626" s="1">
        <v>1.73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8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2">
        <v>0.98</v>
      </c>
      <c r="B627" s="1">
        <v>1.48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8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2">
        <v>0.54</v>
      </c>
      <c r="B628" s="1">
        <v>1.92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8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2">
        <v>0.85</v>
      </c>
      <c r="B629" s="1">
        <v>1.98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8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2">
        <v>1.16</v>
      </c>
      <c r="B630" s="1">
        <v>1.92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8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2">
        <v>0.54</v>
      </c>
      <c r="B631" s="1">
        <v>1.98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8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2">
        <v>1.35</v>
      </c>
      <c r="B632" s="1">
        <v>1.96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8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2">
        <v>0.55</v>
      </c>
      <c r="B633" s="1">
        <v>1.8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8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2">
        <v>0.91</v>
      </c>
      <c r="B634" s="1">
        <v>1.92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8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2">
        <v>1.1</v>
      </c>
      <c r="B635" s="1">
        <v>1.74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8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2">
        <v>1.16</v>
      </c>
      <c r="B636" s="1">
        <v>1.55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8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2">
        <v>0.98</v>
      </c>
      <c r="B637" s="1">
        <v>1.98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8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2">
        <v>0.69</v>
      </c>
      <c r="B638" s="1">
        <v>1.92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8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2">
        <v>0.85</v>
      </c>
      <c r="B639" s="1">
        <v>1.98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8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2">
        <v>0.97</v>
      </c>
      <c r="B640" s="1">
        <v>1.98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8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2">
        <v>0.67</v>
      </c>
      <c r="B641" s="1">
        <v>1.92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8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2">
        <v>0.97</v>
      </c>
      <c r="B642" s="1">
        <v>1.74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8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2">
        <v>0.66</v>
      </c>
      <c r="B643" s="1">
        <v>1.79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8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2">
        <v>0.73</v>
      </c>
      <c r="B644" s="1">
        <v>1.98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8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2">
        <v>1.16</v>
      </c>
      <c r="B645" s="1">
        <v>1.98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8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2">
        <v>0.54</v>
      </c>
      <c r="B646" s="1">
        <v>1.8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8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2">
        <v>0.54</v>
      </c>
      <c r="B647" s="1">
        <v>1.92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8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2">
        <v>1.16</v>
      </c>
      <c r="B648" s="1">
        <v>1.61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8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2">
        <v>0.79</v>
      </c>
      <c r="B649" s="1">
        <v>1.98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8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2">
        <v>0.73</v>
      </c>
      <c r="B650" s="1">
        <v>1.92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8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2">
        <v>0.55</v>
      </c>
      <c r="B651" s="1">
        <v>1.92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8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2">
        <v>0.91</v>
      </c>
      <c r="B652" s="1">
        <v>1.92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8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2">
        <v>0.67</v>
      </c>
      <c r="B653" s="1">
        <v>1.55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8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2">
        <v>0.54</v>
      </c>
      <c r="B654" s="1">
        <v>1.92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8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2">
        <v>1.1</v>
      </c>
      <c r="B655" s="1">
        <v>1.92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8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2">
        <v>1.16</v>
      </c>
      <c r="B656" s="1">
        <v>1.92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8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2">
        <v>1.15</v>
      </c>
      <c r="B657" s="1">
        <v>1.62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8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2">
        <v>1.22</v>
      </c>
      <c r="B658" s="1">
        <v>1.61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8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2">
        <v>0.91</v>
      </c>
      <c r="B659" s="1">
        <v>1.85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8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2">
        <v>1.1</v>
      </c>
      <c r="B660" s="1">
        <v>1.92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8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2">
        <v>1.22</v>
      </c>
      <c r="B661" s="1">
        <v>1.98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8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2">
        <v>1.03</v>
      </c>
      <c r="B662" s="1">
        <v>1.92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8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2">
        <v>1.15</v>
      </c>
      <c r="B663" s="1">
        <v>1.92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8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2">
        <v>0.73</v>
      </c>
      <c r="B664" s="1">
        <v>1.98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8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2">
        <v>0.67</v>
      </c>
      <c r="B665" s="1">
        <v>1.98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8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2">
        <v>0.6</v>
      </c>
      <c r="B666" s="1">
        <v>1.55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8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2">
        <v>0.61</v>
      </c>
      <c r="B667" s="1">
        <v>1.98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8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2">
        <v>0.6</v>
      </c>
      <c r="B668" s="1">
        <v>1.97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8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2">
        <v>0.67</v>
      </c>
      <c r="B669" s="1">
        <v>1.8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8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2">
        <v>1.16</v>
      </c>
      <c r="B670" s="1">
        <v>1.48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8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2">
        <v>0.84</v>
      </c>
      <c r="B671" s="1">
        <v>1.92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8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2">
        <v>0.54</v>
      </c>
      <c r="B672" s="1">
        <v>1.98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8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2">
        <v>0.72</v>
      </c>
      <c r="B673" s="1">
        <v>1.66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8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2">
        <v>0.63</v>
      </c>
      <c r="B674" s="1">
        <v>1.98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8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2">
        <v>0.67</v>
      </c>
      <c r="B675" s="1">
        <v>1.68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8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2">
        <v>1.16</v>
      </c>
      <c r="B676" s="1">
        <v>1.92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8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2">
        <v>1.16</v>
      </c>
      <c r="B677" s="1">
        <v>1.74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8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2">
        <v>1.03</v>
      </c>
      <c r="B678" s="1">
        <v>1.98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8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2">
        <v>0.54</v>
      </c>
      <c r="B679" s="1">
        <v>1.93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8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2">
        <v>1.16</v>
      </c>
      <c r="B680" s="1">
        <v>1.92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8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2">
        <v>0.66</v>
      </c>
      <c r="B681" s="1">
        <v>1.92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8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2">
        <v>0.6</v>
      </c>
      <c r="B682" s="1">
        <v>1.98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8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2">
        <v>1.22</v>
      </c>
      <c r="B683" s="1">
        <v>1.98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8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2">
        <v>1.16</v>
      </c>
      <c r="B684" s="1">
        <v>1.98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8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2">
        <v>1.1</v>
      </c>
      <c r="B685" s="1">
        <v>1.98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8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2">
        <v>1.1</v>
      </c>
      <c r="B686" s="1">
        <v>1.98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8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2">
        <v>0.55</v>
      </c>
      <c r="B687" s="1">
        <v>1.91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8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2">
        <v>1.16</v>
      </c>
      <c r="B688" s="1">
        <v>1.79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8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2">
        <v>0.55</v>
      </c>
      <c r="B689" s="1">
        <v>1.97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8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2">
        <v>1.16</v>
      </c>
      <c r="B690" s="1">
        <v>1.98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8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2">
        <v>1.22</v>
      </c>
      <c r="B691" s="1">
        <v>1.98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8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2">
        <v>1.16</v>
      </c>
      <c r="B692" s="1">
        <v>1.92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8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2">
        <v>0.54</v>
      </c>
      <c r="B693" s="1">
        <v>1.98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8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2">
        <v>1.16</v>
      </c>
      <c r="B694" s="1">
        <v>1.68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8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2">
        <v>0.85</v>
      </c>
      <c r="B695" s="1">
        <v>1.98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8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2">
        <v>1.16</v>
      </c>
      <c r="B696" s="1">
        <v>1.98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8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2">
        <v>0.85</v>
      </c>
      <c r="B697" s="1">
        <v>1.8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8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2">
        <v>0.67</v>
      </c>
      <c r="B698" s="1">
        <v>1.64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8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2">
        <v>0.73</v>
      </c>
      <c r="B699" s="1">
        <v>1.98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8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2">
        <v>1.03</v>
      </c>
      <c r="B700" s="1">
        <v>1.97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8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2">
        <v>0.54</v>
      </c>
      <c r="B701" s="1">
        <v>1.98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8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2">
        <v>0.54</v>
      </c>
      <c r="B702" s="1">
        <v>1.86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8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2">
        <v>1.16</v>
      </c>
      <c r="B703" s="1">
        <v>1.92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8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2">
        <v>0.97</v>
      </c>
      <c r="B704" s="1">
        <v>1.55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8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2">
        <v>0.54</v>
      </c>
      <c r="B705" s="1">
        <v>1.55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8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2">
        <v>0.72</v>
      </c>
      <c r="B706" s="1">
        <v>1.93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8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2">
        <v>1.35</v>
      </c>
      <c r="B707" s="1">
        <v>1.98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8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2">
        <v>1.04</v>
      </c>
      <c r="B708" s="1">
        <v>1.98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8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2">
        <v>1.1</v>
      </c>
      <c r="B709" s="1">
        <v>1.92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8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2">
        <v>0.73</v>
      </c>
      <c r="B710" s="1">
        <v>1.98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8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2">
        <v>0.66</v>
      </c>
      <c r="B711" s="1">
        <v>1.98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8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2">
        <v>1.22</v>
      </c>
      <c r="B712" s="1">
        <v>1.92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8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2">
        <v>0.54</v>
      </c>
      <c r="B713" s="1">
        <v>1.8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8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2">
        <v>1.16</v>
      </c>
      <c r="B714" s="1">
        <v>1.86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8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2">
        <v>0.54</v>
      </c>
      <c r="B715" s="1">
        <v>1.98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8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2">
        <v>0.85</v>
      </c>
      <c r="B716" s="1">
        <v>1.98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8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2">
        <v>0.79</v>
      </c>
      <c r="B717" s="1">
        <v>1.79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8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2">
        <v>0.72</v>
      </c>
      <c r="B718" s="1">
        <v>1.56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8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2">
        <v>1.16</v>
      </c>
      <c r="B719" s="1">
        <v>1.92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8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2">
        <v>0.91</v>
      </c>
      <c r="B720" s="1">
        <v>1.98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8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2">
        <v>1.15</v>
      </c>
      <c r="B721" s="1">
        <v>1.98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8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2">
        <v>0.85</v>
      </c>
      <c r="B722" s="1">
        <v>1.98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8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2">
        <v>0.91</v>
      </c>
      <c r="B723" s="1">
        <v>1.68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8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2">
        <v>0.54</v>
      </c>
      <c r="B724" s="1">
        <v>1.73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8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2">
        <v>0.54</v>
      </c>
      <c r="B725" s="1">
        <v>1.8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8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2">
        <v>0.54</v>
      </c>
      <c r="B726" s="1">
        <v>1.61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8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2">
        <v>1.16</v>
      </c>
      <c r="B727" s="1">
        <v>1.86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8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2">
        <v>0.85</v>
      </c>
      <c r="B728" s="1">
        <v>1.8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8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2">
        <v>0.54</v>
      </c>
      <c r="B729" s="1">
        <v>1.55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8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2">
        <v>0.54</v>
      </c>
      <c r="B730" s="1">
        <v>1.55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8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2">
        <v>0.73</v>
      </c>
      <c r="B731" s="1">
        <v>1.93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8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2">
        <v>0.72</v>
      </c>
      <c r="B732" s="1">
        <v>1.74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8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2">
        <v>0.91</v>
      </c>
      <c r="B733" s="1">
        <v>1.55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8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2">
        <v>1.16</v>
      </c>
      <c r="B734" s="1">
        <v>1.63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8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2">
        <v>0.61</v>
      </c>
      <c r="B735" s="1">
        <v>1.98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8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2">
        <v>0.73</v>
      </c>
      <c r="B736" s="1">
        <v>1.92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8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2">
        <v>1.16</v>
      </c>
      <c r="B737" s="1">
        <v>1.92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8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2">
        <v>0.54</v>
      </c>
      <c r="B738" s="1">
        <v>1.92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8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2">
        <v>1.16</v>
      </c>
      <c r="B739" s="1">
        <v>1.98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8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2">
        <v>1.16</v>
      </c>
      <c r="B740" s="1">
        <v>1.92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8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2">
        <v>0.79</v>
      </c>
      <c r="B741" s="1">
        <v>1.62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8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2">
        <v>1.04</v>
      </c>
      <c r="B742" s="1">
        <v>1.98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8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2">
        <v>0.66</v>
      </c>
      <c r="B743" s="1">
        <v>1.92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8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2">
        <v>0.73</v>
      </c>
      <c r="B744" s="1">
        <v>1.73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8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2">
        <v>0.54</v>
      </c>
      <c r="B745" s="1">
        <v>1.92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8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2">
        <v>1.16</v>
      </c>
      <c r="B746" s="1">
        <v>1.74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8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2">
        <v>0.91</v>
      </c>
      <c r="B747" s="1">
        <v>1.55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8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2">
        <v>0.66</v>
      </c>
      <c r="B748" s="1">
        <v>1.92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8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2">
        <v>0.54</v>
      </c>
      <c r="B749" s="1">
        <v>1.98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8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2">
        <v>1.09</v>
      </c>
      <c r="B750" s="1">
        <v>1.8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8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2">
        <v>0.73</v>
      </c>
      <c r="B751" s="1">
        <v>1.91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8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2">
        <v>1.22</v>
      </c>
      <c r="B752" s="1">
        <v>2.13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8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2">
        <v>0.78</v>
      </c>
      <c r="B753" s="1">
        <v>1.98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8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2">
        <v>0.97</v>
      </c>
      <c r="B754" s="1">
        <v>1.92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8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2">
        <v>1.09</v>
      </c>
      <c r="B755" s="1">
        <v>1.98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2">
        <v>1.16</v>
      </c>
      <c r="B756" s="1">
        <v>1.61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2">
        <v>0.79</v>
      </c>
      <c r="B757" s="1">
        <v>1.49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8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2">
        <v>0.6</v>
      </c>
      <c r="B758" s="1">
        <v>1.93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8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2">
        <v>0.54</v>
      </c>
      <c r="B759" s="1">
        <v>1.8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8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2">
        <v>0.54</v>
      </c>
      <c r="B760" s="1">
        <v>1.92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8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2">
        <v>0.68</v>
      </c>
      <c r="B761" s="1">
        <v>1.68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8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2">
        <v>0.54</v>
      </c>
      <c r="B762" s="1">
        <v>1.98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8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2">
        <v>0.72</v>
      </c>
      <c r="B763" s="1">
        <v>1.98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8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2">
        <v>0.97</v>
      </c>
      <c r="B764" s="1">
        <v>1.86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8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2">
        <v>1.15</v>
      </c>
      <c r="B765" s="1">
        <v>2.1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8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2">
        <v>0.91</v>
      </c>
      <c r="B766" s="1">
        <v>1.74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8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2">
        <v>0.67</v>
      </c>
      <c r="B767" s="1">
        <v>1.97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8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2">
        <v>1.15</v>
      </c>
      <c r="B768" s="1">
        <v>1.98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8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2">
        <v>0.91</v>
      </c>
      <c r="B769" s="1">
        <v>1.74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8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2">
        <v>0.72</v>
      </c>
      <c r="B770" s="1">
        <v>1.61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8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2">
        <v>1.22</v>
      </c>
      <c r="B771" s="1">
        <v>1.92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8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2">
        <v>0.6</v>
      </c>
      <c r="B772" s="1">
        <v>1.92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8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2">
        <v>0.54</v>
      </c>
      <c r="B773" s="1">
        <v>1.55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8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2">
        <v>0.97</v>
      </c>
      <c r="B774" s="1">
        <v>1.48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8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2">
        <v>1.16</v>
      </c>
      <c r="B775" s="1">
        <v>1.98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8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2">
        <v>0.55</v>
      </c>
      <c r="B776" s="1">
        <v>1.98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8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2">
        <v>0.97</v>
      </c>
      <c r="B777" s="1">
        <v>1.98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8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2">
        <v>0.67</v>
      </c>
      <c r="B778" s="1">
        <v>1.98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8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2">
        <v>0.54</v>
      </c>
      <c r="B779" s="1">
        <v>1.8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8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2">
        <v>1.16</v>
      </c>
      <c r="B780" s="1">
        <v>1.86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8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2">
        <v>0.55</v>
      </c>
      <c r="B781" s="1">
        <v>1.98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8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2">
        <v>1.16</v>
      </c>
      <c r="B782" s="1">
        <v>1.98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8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2">
        <v>1.03</v>
      </c>
      <c r="B783" s="1">
        <v>1.92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8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2">
        <v>0.54</v>
      </c>
      <c r="B784" s="1">
        <v>1.98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8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2">
        <v>1.15</v>
      </c>
      <c r="B785" s="1">
        <v>1.61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8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2">
        <v>0.62</v>
      </c>
      <c r="B786" s="1">
        <v>1.86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8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2">
        <v>0.54</v>
      </c>
      <c r="B787" s="1">
        <v>1.48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8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2">
        <v>0.68</v>
      </c>
      <c r="B788" s="1">
        <v>2.1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8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2">
        <v>0.6</v>
      </c>
      <c r="B789" s="1">
        <v>1.61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8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2">
        <v>0.73</v>
      </c>
      <c r="B790" s="1">
        <v>1.61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8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2">
        <v>1.16</v>
      </c>
      <c r="B791" s="1">
        <v>1.98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8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2">
        <v>1.1</v>
      </c>
      <c r="B792" s="1">
        <v>1.97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8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2">
        <v>1.16</v>
      </c>
      <c r="B793" s="1">
        <v>1.92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8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2">
        <v>0.91</v>
      </c>
      <c r="B794" s="1">
        <v>1.5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8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2">
        <v>0.53</v>
      </c>
      <c r="B795" s="1">
        <v>1.86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8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2">
        <v>0.98</v>
      </c>
      <c r="B796" s="1">
        <v>1.92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8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2">
        <v>0.54</v>
      </c>
      <c r="B797" s="1">
        <v>1.62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8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2">
        <v>0.55</v>
      </c>
      <c r="B798" s="1">
        <v>1.98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8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2">
        <v>1.09</v>
      </c>
      <c r="B799" s="1">
        <v>1.98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8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2">
        <v>1.16</v>
      </c>
      <c r="B800" s="1">
        <v>1.73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8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2">
        <v>0.55</v>
      </c>
      <c r="B801" s="1">
        <v>1.96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8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2">
        <v>0.85</v>
      </c>
      <c r="B802" s="1">
        <v>1.98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8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2">
        <v>0.85</v>
      </c>
      <c r="B803" s="1">
        <v>1.61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8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2">
        <v>1.03</v>
      </c>
      <c r="B804" s="1">
        <v>1.61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8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2">
        <v>0.79</v>
      </c>
      <c r="B805" s="1">
        <v>1.98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8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2">
        <v>0.91</v>
      </c>
      <c r="B806" s="1">
        <v>1.98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8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2">
        <v>0.97</v>
      </c>
      <c r="B807" s="1">
        <v>1.86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8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2">
        <v>0.54</v>
      </c>
      <c r="B808" s="1">
        <v>1.93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8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2">
        <v>1.03</v>
      </c>
      <c r="B809" s="1">
        <v>1.98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8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2">
        <v>0.98</v>
      </c>
      <c r="B810" s="1">
        <v>1.86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8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2">
        <v>1.16</v>
      </c>
      <c r="B811" s="1">
        <v>1.98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8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2">
        <v>1.16</v>
      </c>
      <c r="B812" s="1">
        <v>1.92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8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2">
        <v>0.55</v>
      </c>
      <c r="B813" s="1">
        <v>1.98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8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2">
        <v>0.54</v>
      </c>
      <c r="B814" s="1">
        <v>2.1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8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2">
        <v>1.1</v>
      </c>
      <c r="B815" s="1">
        <v>1.96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8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2">
        <v>0.79</v>
      </c>
      <c r="B816" s="1">
        <v>1.79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8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2">
        <v>0.98</v>
      </c>
      <c r="B817" s="1">
        <v>1.97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8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2">
        <v>0.67</v>
      </c>
      <c r="B818" s="1">
        <v>1.98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8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2">
        <v>0.54</v>
      </c>
      <c r="B819" s="1">
        <v>1.97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8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2">
        <v>0.91</v>
      </c>
      <c r="B820" s="1">
        <v>1.98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8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2">
        <v>1.22</v>
      </c>
      <c r="B821" s="1">
        <v>1.86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8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2">
        <v>0.55</v>
      </c>
      <c r="B822" s="1">
        <v>1.62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8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2">
        <v>1.04</v>
      </c>
      <c r="B823" s="1">
        <v>1.67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8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2">
        <v>0.91</v>
      </c>
      <c r="B824" s="1">
        <v>1.92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8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2">
        <v>0.73</v>
      </c>
      <c r="B825" s="1">
        <v>1.8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8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2">
        <v>0.65</v>
      </c>
      <c r="B826" s="1">
        <v>1.62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8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2">
        <v>0.54</v>
      </c>
      <c r="B827" s="1">
        <v>1.96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8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2">
        <v>0.55</v>
      </c>
      <c r="B828" s="1">
        <v>1.86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8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2">
        <v>0.72</v>
      </c>
      <c r="B829" s="1">
        <v>1.98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8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2">
        <v>1.22</v>
      </c>
      <c r="B830" s="1">
        <v>1.98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8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2">
        <v>1.22</v>
      </c>
      <c r="B831" s="1">
        <v>1.68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8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2">
        <v>1.04</v>
      </c>
      <c r="B832" s="1">
        <v>1.98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8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2">
        <v>1.09</v>
      </c>
      <c r="B833" s="1">
        <v>1.98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8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2">
        <v>0.79</v>
      </c>
      <c r="B834" s="1">
        <v>1.52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8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2">
        <v>0.67</v>
      </c>
      <c r="B835" s="1">
        <v>1.98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8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2">
        <v>0.84</v>
      </c>
      <c r="B836" s="1">
        <v>1.8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8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2">
        <v>0.67</v>
      </c>
      <c r="B837" s="1">
        <v>1.98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8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2">
        <v>0.85</v>
      </c>
      <c r="B838" s="1">
        <v>1.8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8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2">
        <v>1.22</v>
      </c>
      <c r="B839" s="1">
        <v>1.92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8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2">
        <v>0.66</v>
      </c>
      <c r="B840" s="1">
        <v>1.98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8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2">
        <v>0.73</v>
      </c>
      <c r="B841" s="1">
        <v>1.98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8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2">
        <v>1.22</v>
      </c>
      <c r="B842" s="1">
        <v>1.98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8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2">
        <v>0.79</v>
      </c>
      <c r="B843" s="1">
        <v>1.92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8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2">
        <v>0.67</v>
      </c>
      <c r="B844" s="1">
        <v>1.92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8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2">
        <v>0.73</v>
      </c>
      <c r="B845" s="1">
        <v>1.98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8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2">
        <v>0.55</v>
      </c>
      <c r="B846" s="1">
        <v>1.67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8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2">
        <v>0.54</v>
      </c>
      <c r="B847" s="1">
        <v>1.98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8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2">
        <v>0.53</v>
      </c>
      <c r="B848" s="1">
        <v>1.98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8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2">
        <v>0.97</v>
      </c>
      <c r="B849" s="1">
        <v>1.68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8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2">
        <v>0.55</v>
      </c>
      <c r="B850" s="1">
        <v>1.92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8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2">
        <v>0.72</v>
      </c>
      <c r="B851" s="1">
        <v>1.98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8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2">
        <v>0.73</v>
      </c>
      <c r="B852" s="1">
        <v>1.67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8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2">
        <v>0.67</v>
      </c>
      <c r="B853" s="1">
        <v>1.92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8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2">
        <v>0.55</v>
      </c>
      <c r="B854" s="1">
        <v>1.98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8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2">
        <v>1.15</v>
      </c>
      <c r="B855" s="1">
        <v>1.86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8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2">
        <v>1.16</v>
      </c>
      <c r="B856" s="1">
        <v>1.98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8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2">
        <v>1.16</v>
      </c>
      <c r="B857" s="1">
        <v>1.98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8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2">
        <v>0.97</v>
      </c>
      <c r="B858" s="1">
        <v>1.98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8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2">
        <v>0.72</v>
      </c>
      <c r="B859" s="1">
        <v>1.92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8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2">
        <v>0.85</v>
      </c>
      <c r="B860" s="1">
        <v>1.98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8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2">
        <v>0.85</v>
      </c>
      <c r="B861" s="1">
        <v>1.98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8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2">
        <v>0.55</v>
      </c>
      <c r="B862" s="1">
        <v>1.98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8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2">
        <v>0.54</v>
      </c>
      <c r="B863" s="1">
        <v>1.98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8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2">
        <v>0.6</v>
      </c>
      <c r="B864" s="1">
        <v>1.86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8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2">
        <v>0.68</v>
      </c>
      <c r="B865" s="1">
        <v>1.92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8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2">
        <v>0.97</v>
      </c>
      <c r="B866" s="1">
        <v>1.98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8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2">
        <v>0.54</v>
      </c>
      <c r="B867" s="1">
        <v>1.74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8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2">
        <v>1.16</v>
      </c>
      <c r="B868" s="1">
        <v>1.98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8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2">
        <v>1.04</v>
      </c>
      <c r="B869" s="1">
        <v>1.92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8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2">
        <v>0.73</v>
      </c>
      <c r="B870" s="1">
        <v>1.98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8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2">
        <v>1.16</v>
      </c>
      <c r="B871" s="1">
        <v>1.92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8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2">
        <v>0.55</v>
      </c>
      <c r="B872" s="1">
        <v>1.74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8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2">
        <v>1.16</v>
      </c>
      <c r="B873" s="1">
        <v>1.98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8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2">
        <v>1.22</v>
      </c>
      <c r="B874" s="1">
        <v>1.92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8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2">
        <v>0.54</v>
      </c>
      <c r="B875" s="1">
        <v>1.98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8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2">
        <v>1.16</v>
      </c>
      <c r="B876" s="1">
        <v>1.61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8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2">
        <v>1.03</v>
      </c>
      <c r="B877" s="1">
        <v>1.67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8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2">
        <v>0.6</v>
      </c>
      <c r="B878" s="1">
        <v>1.98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8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2">
        <v>0.67</v>
      </c>
      <c r="B879" s="1">
        <v>1.98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8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2">
        <v>0.55</v>
      </c>
      <c r="B880" s="1">
        <v>1.68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8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2">
        <v>1.11</v>
      </c>
      <c r="B881" s="1">
        <v>1.86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8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2">
        <v>0.73</v>
      </c>
      <c r="B882" s="1">
        <v>1.98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8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2">
        <v>0.53</v>
      </c>
      <c r="B883" s="1">
        <v>1.98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8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2">
        <v>0.6</v>
      </c>
      <c r="B884" s="1">
        <v>1.59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8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2">
        <v>0.55</v>
      </c>
      <c r="B885" s="1">
        <v>1.86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8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2">
        <v>0.67</v>
      </c>
      <c r="B886" s="1">
        <v>1.92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8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2">
        <v>0.72</v>
      </c>
      <c r="B887" s="1">
        <v>2.03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8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2">
        <v>0.72</v>
      </c>
      <c r="B888" s="1">
        <v>1.74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8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2">
        <v>0.85</v>
      </c>
      <c r="B889" s="1">
        <v>1.48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8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2">
        <v>1.16</v>
      </c>
      <c r="B890" s="1">
        <v>1.74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8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2">
        <v>1.03</v>
      </c>
      <c r="B891" s="1">
        <v>1.62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8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2">
        <v>0.78</v>
      </c>
      <c r="B892" s="1">
        <v>1.98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8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2">
        <v>0.67</v>
      </c>
      <c r="B893" s="1">
        <v>1.86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8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2">
        <v>0.66</v>
      </c>
      <c r="B894" s="1">
        <v>1.92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8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2">
        <v>0.54</v>
      </c>
      <c r="B895" s="1">
        <v>1.97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8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2">
        <v>1.16</v>
      </c>
      <c r="B896" s="1">
        <v>1.61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8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2">
        <v>0.54</v>
      </c>
      <c r="B897" s="1">
        <v>1.55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8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2">
        <v>0.54</v>
      </c>
      <c r="B898" s="1">
        <v>1.97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8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2">
        <v>1.16</v>
      </c>
      <c r="B899" s="1">
        <v>1.51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8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2">
        <v>0.73</v>
      </c>
      <c r="B900" s="1">
        <v>1.85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8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2">
        <v>0.73</v>
      </c>
      <c r="B901" s="1">
        <v>1.68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8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2">
        <v>1.15</v>
      </c>
      <c r="B902" s="1">
        <v>1.98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8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2">
        <v>0.6</v>
      </c>
      <c r="B903" s="1">
        <v>1.98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8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2">
        <v>0.55</v>
      </c>
      <c r="B904" s="1">
        <v>1.92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8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2">
        <v>0.74</v>
      </c>
      <c r="B905" s="1">
        <v>1.8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8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2">
        <v>1.16</v>
      </c>
      <c r="B906" s="1">
        <v>1.97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8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2">
        <v>1.1</v>
      </c>
      <c r="B907" s="1">
        <v>1.98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8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2">
        <v>0.91</v>
      </c>
      <c r="B908" s="1">
        <v>1.68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8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2">
        <v>0.85</v>
      </c>
      <c r="B909" s="1">
        <v>2.04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8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2">
        <v>0.55</v>
      </c>
      <c r="B910" s="1">
        <v>1.98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8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2">
        <v>1.15</v>
      </c>
      <c r="B911" s="1">
        <v>1.62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8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2">
        <v>1.16</v>
      </c>
      <c r="B912" s="1">
        <v>1.92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8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2">
        <v>0.54</v>
      </c>
      <c r="B913" s="1">
        <v>1.98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8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2">
        <v>0.54</v>
      </c>
      <c r="B914" s="1">
        <v>1.98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8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2">
        <v>0.54</v>
      </c>
      <c r="B915" s="1">
        <v>1.86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8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2">
        <v>1.03</v>
      </c>
      <c r="B916" s="1">
        <v>1.49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8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2">
        <v>0.85</v>
      </c>
      <c r="B917" s="1">
        <v>1.98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8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2">
        <v>0.61</v>
      </c>
      <c r="B918" s="1">
        <v>1.98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8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2">
        <v>0.66</v>
      </c>
      <c r="B919" s="1">
        <v>1.98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8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2">
        <v>1.04</v>
      </c>
      <c r="B920" s="1">
        <v>1.98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8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2">
        <v>1.1</v>
      </c>
      <c r="B921" s="1">
        <v>1.68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8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2">
        <v>1.03</v>
      </c>
      <c r="B922" s="1">
        <v>1.8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8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2">
        <v>0.54</v>
      </c>
      <c r="B923" s="1">
        <v>1.98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8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2">
        <v>0.54</v>
      </c>
      <c r="B924" s="1">
        <v>1.74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8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2">
        <v>0.85</v>
      </c>
      <c r="B925" s="1">
        <v>1.92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8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2">
        <v>0.54</v>
      </c>
      <c r="B926" s="1">
        <v>1.86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8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2">
        <v>1.16</v>
      </c>
      <c r="B927" s="1">
        <v>2.08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8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2">
        <v>1.16</v>
      </c>
      <c r="B928" s="1">
        <v>1.98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8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2">
        <v>0.67</v>
      </c>
      <c r="B929" s="1">
        <v>1.92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8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2">
        <v>0.54</v>
      </c>
      <c r="B930" s="1">
        <v>1.98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8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2">
        <v>0.61</v>
      </c>
      <c r="B931" s="1">
        <v>1.86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8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2">
        <v>0.79</v>
      </c>
      <c r="B932" s="1">
        <v>1.8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8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2">
        <v>1.16</v>
      </c>
      <c r="B933" s="1">
        <v>1.74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8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2">
        <v>0.62</v>
      </c>
      <c r="B934" s="1">
        <v>1.98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8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2">
        <v>0.54</v>
      </c>
      <c r="B935" s="1">
        <v>1.74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8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2">
        <v>0.61</v>
      </c>
      <c r="B936" s="1">
        <v>1.92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8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2">
        <v>0.73</v>
      </c>
      <c r="B937" s="1">
        <v>1.48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8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2">
        <v>0.55</v>
      </c>
      <c r="B938" s="1">
        <v>1.83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8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2">
        <v>0.61</v>
      </c>
      <c r="B939" s="1">
        <v>1.61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8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2">
        <v>0.91</v>
      </c>
      <c r="B940" s="1">
        <v>1.62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8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2">
        <v>0.85</v>
      </c>
      <c r="B941" s="1">
        <v>1.97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8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2">
        <v>0.6</v>
      </c>
      <c r="B942" s="1">
        <v>1.98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8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2">
        <v>1.09</v>
      </c>
      <c r="B943" s="1">
        <v>1.98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8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2">
        <v>1.03</v>
      </c>
      <c r="B944" s="1">
        <v>1.98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8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2">
        <v>0.73</v>
      </c>
      <c r="B945" s="1">
        <v>1.67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8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2">
        <v>0.54</v>
      </c>
      <c r="B946" s="1">
        <v>1.92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8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2">
        <v>1.1</v>
      </c>
      <c r="B947" s="1">
        <v>1.49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8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2">
        <v>1.22</v>
      </c>
      <c r="B948" s="1">
        <v>1.86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8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2">
        <v>0.54</v>
      </c>
      <c r="B949" s="1">
        <v>1.92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8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2">
        <v>1.16</v>
      </c>
      <c r="B950" s="1">
        <v>1.91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8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2">
        <v>0.54</v>
      </c>
      <c r="B951" s="1">
        <v>1.98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8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2">
        <v>0.73</v>
      </c>
      <c r="B952" s="1">
        <v>1.92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8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2">
        <v>0.54</v>
      </c>
      <c r="B953" s="1">
        <v>1.92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8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2">
        <v>0.67</v>
      </c>
      <c r="B954" s="1">
        <v>1.78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8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2">
        <v>0.73</v>
      </c>
      <c r="B955" s="1">
        <v>1.56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8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2">
        <v>0.85</v>
      </c>
      <c r="B956" s="1">
        <v>1.98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8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2">
        <v>1.16</v>
      </c>
      <c r="B957" s="1">
        <v>1.93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8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2">
        <v>1.21</v>
      </c>
      <c r="B958" s="1">
        <v>1.98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8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2">
        <v>0.54</v>
      </c>
      <c r="B959" s="1">
        <v>1.96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8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2">
        <v>1.22</v>
      </c>
      <c r="B960" s="1">
        <v>2.08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8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2">
        <v>0.79</v>
      </c>
      <c r="B961" s="1">
        <v>1.92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8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2">
        <v>0.67</v>
      </c>
      <c r="B962" s="1">
        <v>1.98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8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2">
        <v>0.73</v>
      </c>
      <c r="B963" s="1">
        <v>2.14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8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2">
        <v>1.35</v>
      </c>
      <c r="B964" s="1">
        <v>1.98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8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2">
        <v>0.97</v>
      </c>
      <c r="B965" s="1">
        <v>1.73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8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2">
        <v>1.22</v>
      </c>
      <c r="B966" s="1">
        <v>1.55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8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2">
        <v>1.16</v>
      </c>
      <c r="B967" s="1">
        <v>1.88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8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2">
        <v>1.04</v>
      </c>
      <c r="B968" s="1">
        <v>1.92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8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2">
        <v>0.54</v>
      </c>
      <c r="B969" s="1">
        <v>1.92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8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2">
        <v>1.04</v>
      </c>
      <c r="B970" s="1">
        <v>2.11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8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2">
        <v>0.66</v>
      </c>
      <c r="B971" s="1">
        <v>1.61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8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2">
        <v>0.54</v>
      </c>
      <c r="B972" s="1">
        <v>1.98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8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2">
        <v>0.61</v>
      </c>
      <c r="B973" s="1">
        <v>1.98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8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2">
        <v>1.09</v>
      </c>
      <c r="B974" s="1">
        <v>1.91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8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2">
        <v>0.86</v>
      </c>
      <c r="B975" s="1">
        <v>1.92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8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2">
        <v>0.54</v>
      </c>
      <c r="B976" s="1">
        <v>1.68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8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2">
        <v>0.54</v>
      </c>
      <c r="B977" s="1">
        <v>0.93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8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2">
        <v>0.6</v>
      </c>
      <c r="B978" s="1">
        <v>1.73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8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2">
        <v>1.04</v>
      </c>
      <c r="B979" s="1">
        <v>1.8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8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2">
        <v>0.72</v>
      </c>
      <c r="B980" s="1">
        <v>1.98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8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2">
        <v>0.54</v>
      </c>
      <c r="B981" s="1">
        <v>1.97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8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2">
        <v>0.85</v>
      </c>
      <c r="B982" s="1">
        <v>1.98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8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2">
        <v>0.73</v>
      </c>
      <c r="B983" s="1">
        <v>1.98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8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2">
        <v>1.22</v>
      </c>
      <c r="B984" s="1">
        <v>1.92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8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2">
        <v>1.16</v>
      </c>
      <c r="B985" s="1">
        <v>1.98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8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2">
        <v>1.05</v>
      </c>
      <c r="B986" s="1">
        <v>1.92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8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2">
        <v>1.16</v>
      </c>
      <c r="B987" s="1">
        <v>1.73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8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2">
        <v>1.22</v>
      </c>
      <c r="B988" s="1">
        <v>1.62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8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2">
        <v>0.85</v>
      </c>
      <c r="B989" s="1">
        <v>1.92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8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2">
        <v>0.54</v>
      </c>
      <c r="B990" s="1">
        <v>1.92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8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2">
        <v>0.74</v>
      </c>
      <c r="B991" s="1">
        <v>1.98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8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2">
        <v>1.22</v>
      </c>
      <c r="B992" s="1">
        <v>1.98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8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2">
        <v>0.79</v>
      </c>
      <c r="B993" s="1">
        <v>1.61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8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2">
        <v>0.54</v>
      </c>
      <c r="B994" s="1">
        <v>1.98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8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2">
        <v>0.62</v>
      </c>
      <c r="B995" s="1">
        <v>1.58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8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2">
        <v>0.91</v>
      </c>
      <c r="B996" s="1">
        <v>1.98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8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2">
        <v>0.79</v>
      </c>
      <c r="B997" s="1">
        <v>1.92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8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2">
        <v>0.54</v>
      </c>
      <c r="B998" s="1">
        <v>1.86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8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2">
        <v>1.16</v>
      </c>
      <c r="B999" s="1">
        <v>1.98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8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2">
        <v>0.6</v>
      </c>
      <c r="B1000" s="1">
        <v>1.74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8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2">
        <v>0.66</v>
      </c>
      <c r="B1001" s="1">
        <v>1.98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18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18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18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18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18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18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18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18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18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18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18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18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18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18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18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18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18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18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18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18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18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18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18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18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18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18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18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18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18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18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18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18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18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18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18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18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18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18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18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18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18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18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18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18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18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18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18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18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18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18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18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18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18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18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18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18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18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18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18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18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18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18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18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18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18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18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18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18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18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18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18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18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18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18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18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18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18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18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18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18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18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18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18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18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18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18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18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18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18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18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18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18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18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18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C1095" s="2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18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C1096" s="2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18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C1097" s="2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18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C1098" s="2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18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C1099" s="2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18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C1100" s="2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18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C1101" s="2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18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C1102" s="2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18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C1103" s="2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18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C1104" s="2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18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C1105" s="2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18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C1106" s="2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18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C1107" s="2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18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C1108" s="2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18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C1109" s="2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18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C1110" s="2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18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C1111" s="2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18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C1112" s="2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18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C1113" s="2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18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C1114" s="2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18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C1115" s="2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18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C1116" s="2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18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C1117" s="2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18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C1118" s="2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18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C1119" s="2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18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C1120" s="2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18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C1121" s="2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18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C1122" s="2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18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C1123" s="2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18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C1124" s="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18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C1125" s="2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18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C1126" s="2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18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C1127" s="2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18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C1128" s="2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18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C1129" s="2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18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C1130" s="2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18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C1131" s="2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18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C1132" s="2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18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C1133" s="2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18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C1134" s="2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18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C1135" s="2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18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C1136" s="2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18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C1137" s="2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18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C1138" s="2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18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C1139" s="2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18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C1140" s="2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18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C1141" s="2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18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C1142" s="2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18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C1143" s="2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18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C1144" s="2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18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C1145" s="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18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C1146" s="2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18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C1147" s="2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18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C1148" s="2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18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C1149" s="2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18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C1150" s="2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18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C1151" s="2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18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C1152" s="2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18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C1153" s="2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18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C1154" s="2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18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C1155" s="2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18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C1156" s="2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18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C1157" s="2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18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C1158" s="2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18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C1159" s="2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18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C1160" s="2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18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C1161" s="2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18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C1162" s="2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18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C1163" s="2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18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C1164" s="2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18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C1165" s="2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18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C1166" s="2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18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C1167" s="2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18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C1168" s="2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18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C1169" s="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18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C1170" s="2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18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C1171" s="2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18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C1172" s="2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18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C1173" s="2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18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C1174" s="2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18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C1175" s="2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18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C1176" s="2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18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C1177" s="2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18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C1178" s="2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18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C1179" s="2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18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C1180" s="2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18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C1181" s="2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18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C1182" s="2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18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C1183" s="2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18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C1184" s="2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18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C1185" s="2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18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C1186" s="2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18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C1187" s="2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18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C1188" s="2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18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C1189" s="2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18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C1190" s="2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18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C1191" s="2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18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C1192" s="2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18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C1193" s="2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18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C1194" s="2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18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C1195" s="2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18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C1196" s="2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18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C1197" s="2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18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C1198" s="2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18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C1199" s="2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18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C1200" s="2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18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C1201" s="2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18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C1202" s="2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18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C1203" s="2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18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C1204" s="2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18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C1205" s="2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18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C1206" s="2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18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C1207" s="2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18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C1208" s="2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18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C1209" s="2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18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C1210" s="2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18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C1211" s="2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18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C1212" s="2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18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C1213" s="2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18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C1214" s="2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18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C1215" s="2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18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C1216" s="2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18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C1217" s="2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18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C1218" s="2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18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C1219" s="2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18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C1220" s="2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18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C1221" s="2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18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C1222" s="2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18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C1223" s="2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18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C1224" s="2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18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C1225" s="2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18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C1226" s="2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18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C1227" s="2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18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C1228" s="2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18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C1229" s="2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18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C1230" s="2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18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C1231" s="2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18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C1232" s="2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18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C1233" s="2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18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C1234" s="2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18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C1235" s="2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18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C1236" s="2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18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C1237" s="2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18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C1238" s="2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18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C1239" s="2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18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C1240" s="2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18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C1241" s="2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18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C1242" s="2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18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C1243" s="2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18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C1244" s="2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18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C1245" s="2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18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C1246" s="2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18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C1247" s="2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18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C1248" s="2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18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C1249" s="2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18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C1250" s="2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18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C1251" s="2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18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C1252" s="2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18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C1253" s="2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18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C1254" s="2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18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C1255" s="2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18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C1256" s="2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18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C1257" s="2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18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C1258" s="2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18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C1259" s="2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18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C1260" s="2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18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C1261" s="2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18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C1262" s="2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18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C1263" s="2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18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C1264" s="2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18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C1265" s="2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18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C1266" s="2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18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C1267" s="2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18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C1268" s="2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18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C1269" s="2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18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C1270" s="2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18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C1271" s="2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18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C1272" s="2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18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C1273" s="2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18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C1274" s="2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18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C1275" s="2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18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C1276" s="2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18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C1277" s="2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18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C1278" s="2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18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C1279" s="2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18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C1280" s="2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18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C1281" s="2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18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C1282" s="2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18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C1283" s="2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18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C1284" s="2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18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C1285" s="2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18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C1286" s="2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18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C1287" s="2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18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C1288" s="2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18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C1289" s="2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18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C1290" s="2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18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C1291" s="2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18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C1292" s="2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18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C1293" s="2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18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C1294" s="2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18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C1295" s="2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18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C1296" s="2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18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C1297" s="2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18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C1298" s="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18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C1299" s="2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18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C1300" s="2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18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C1301" s="2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18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C1302" s="2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18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C1303" s="2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18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C1304" s="2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18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C1305" s="2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18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C1306" s="2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18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C1307" s="2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18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C1308" s="2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18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C1309" s="2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18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C1310" s="2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18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C1311" s="2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18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C1312" s="2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18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C1313" s="2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18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C1314" s="2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18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C1315" s="2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18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C1316" s="2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18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C1317" s="2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18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C1318" s="2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18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C1319" s="2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18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C1320" s="2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18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C1321" s="2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18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C1322" s="2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18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C1323" s="2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18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C1324" s="2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18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C1325" s="2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18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C1326" s="2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18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C1327" s="2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18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C1328" s="2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18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C1329" s="2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18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C1330" s="2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18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C1331" s="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18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C1332" s="2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18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C1333" s="2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18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C1334" s="2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18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C1335" s="2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18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C1336" s="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18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C1337" s="2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18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C1338" s="2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18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C1339" s="2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18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C1340" s="2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18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C1341" s="2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18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C1342" s="2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18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C1343" s="2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18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C1344" s="2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18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C1345" s="2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18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C1346" s="2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18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C1347" s="2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18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C1348" s="2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18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C1349" s="2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18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C1350" s="2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18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C1351" s="2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18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C1352" s="2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18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C1353" s="2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18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C1354" s="2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18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C1355" s="2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18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C1356" s="2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18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C1357" s="2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18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C1358" s="2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18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C1359" s="2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18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C1360" s="2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18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C1361" s="2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18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C1362" s="2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18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C1363" s="2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18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C1364" s="2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18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C1365" s="2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18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C1366" s="2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18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C1367" s="2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18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C1368" s="2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18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C1369" s="2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18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C1370" s="2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18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C1371" s="2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18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C1372" s="2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18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C1373" s="2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18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C1374" s="2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18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C1375" s="2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18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C1376" s="2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18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C1377" s="2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18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C1378" s="2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18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C1379" s="2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18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C1380" s="2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18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C1381" s="2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18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C1382" s="2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18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C1383" s="2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18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C1384" s="2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18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C1385" s="2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18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C1386" s="2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18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C1387" s="2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18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C1388" s="2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18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C1389" s="2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18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18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C1391" s="2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18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C1392" s="2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18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C1393" s="2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18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C1394" s="2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18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C1395" s="2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18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C1396" s="2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18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C1397" s="2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18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C1398" s="2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18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C1399" s="2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18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C1400" s="2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18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C1401" s="2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18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C1402" s="2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18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C1403" s="2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18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C1404" s="2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18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C1405" s="2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18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C1406" s="2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18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C1407" s="2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18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C1408" s="2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18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C1409" s="2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18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C1410" s="2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18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C1411" s="2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18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C1412" s="2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18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C1413" s="2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18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C1414" s="2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18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C1415" s="2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18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C1416" s="2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18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C1417" s="2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18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C1418" s="2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18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C1419" s="2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18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C1420" s="2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18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C1421" s="2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18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C1422" s="2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18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C1423" s="2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18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C1424" s="2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18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C1425" s="2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18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C1426" s="2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18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C1427" s="2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18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C1428" s="2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18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C1429" s="2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18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C1430" s="2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18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C1431" s="2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18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C1432" s="2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18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C1433" s="2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18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C1434" s="2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18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C1435" s="2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18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C1436" s="2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18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C1437" s="2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18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C1438" s="2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18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C1439" s="2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18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C1440" s="2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18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C1441" s="2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18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C1442" s="2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18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C1443" s="2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18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C1444" s="2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18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C1445" s="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18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C1446" s="2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18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C1447" s="2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18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C1448" s="2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18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C1449" s="2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18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C1450" s="2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18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C1451" s="2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18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C1452" s="2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18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C1453" s="2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18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C1454" s="2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18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C1455" s="2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18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C1456" s="2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18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C1457" s="2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18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C1458" s="2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18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C1459" s="2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18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C1460" s="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18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C1461" s="2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18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C1462" s="2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18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C1463" s="2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18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C1464" s="2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18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C1465" s="2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18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C1466" s="2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18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C1467" s="2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18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C1468" s="2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18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C1469" s="2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18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C1470" s="2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18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C1471" s="2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18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C1472" s="2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18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C1473" s="2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18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C1474" s="2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18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C1475" s="2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18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C1476" s="2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18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C1477" s="2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18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C1478" s="2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18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C1479" s="2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18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C1480" s="2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18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C1481" s="2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18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C1482" s="2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18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C1483" s="2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18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C1484" s="2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18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C1485" s="2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18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C1486" s="2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18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C1487" s="2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18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C1488" s="2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18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C1489" s="2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18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C1490" s="2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18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C1491" s="2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18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C1492" s="2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18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C1493" s="2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18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C1494" s="2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18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C1495" s="2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18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C1496" s="2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18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C1497" s="2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18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C1498" s="2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18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C1499" s="2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18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C1500" s="2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18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C1501" s="2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18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C1502" s="2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18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C1503" s="2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18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C1504" s="2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18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C1505" s="2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18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C1506" s="2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18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C1507" s="2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18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C1508" s="2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18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C1509" s="2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18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C1510" s="2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18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C1511" s="2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18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C1512" s="2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18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C1513" s="2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18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C1514" s="2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18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C1515" s="2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18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C1516" s="2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18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C1517" s="2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18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C1518" s="2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18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C1519" s="2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18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C1520" s="2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18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C1521" s="2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18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C1522" s="2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18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C1523" s="2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18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C1524" s="2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18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C1525" s="2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18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C1526" s="2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18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C1527" s="2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18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C1528" s="2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18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C1529" s="2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18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C1530" s="2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18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C1531" s="2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18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C1532" s="2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18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C1533" s="2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18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C1534" s="2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18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C1535" s="2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18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C1536" s="2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18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C1537" s="2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18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C1538" s="2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18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C1539" s="2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18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C1540" s="2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18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C1541" s="2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18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C1542" s="2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18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C1543" s="2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18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C1544" s="2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18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C1545" s="2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18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C1546" s="2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18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C1547" s="2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18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C1548" s="2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18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C1549" s="2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18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C1550" s="2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18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C1551" s="2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18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C1552" s="2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18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C1553" s="2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18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C1554" s="2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18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C1555" s="2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18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C1556" s="2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18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C1557" s="2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18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C1558" s="2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18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C1559" s="2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18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C1560" s="2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18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C1561" s="2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18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C1562" s="2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18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C1563" s="2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18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C1564" s="2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18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C1565" s="2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18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C1566" s="2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18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C1567" s="2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18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C1568" s="2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18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C1569" s="2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18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C1570" s="2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18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C1571" s="2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18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C1572" s="2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18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C1573" s="2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18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C1574" s="2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18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C1575" s="2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18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C1576" s="2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18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C1577" s="2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18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C1578" s="2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18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C1579" s="2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18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C1580" s="2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18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C1581" s="2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18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C1582" s="2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18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C1583" s="2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18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C1584" s="2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18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C1585" s="2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18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C1586" s="2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18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C1587" s="2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18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C1588" s="2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18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C1589" s="2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18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C1590" s="2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18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C1591" s="2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18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C1592" s="2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18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C1593" s="2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18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C1594" s="2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18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C1595" s="2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18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C1596" s="2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18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C1597" s="2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18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C1598" s="2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18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C1599" s="2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18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C1600" s="2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18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C1601" s="2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18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C1602" s="2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18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C1603" s="2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18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C1604" s="2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18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C1605" s="2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18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C1606" s="2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18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C1607" s="2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18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C1608" s="2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18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C1609" s="2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18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C1610" s="2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18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C1611" s="2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18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C1612" s="2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18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C1613" s="2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18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C1614" s="2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18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C1615" s="2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18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C1616" s="2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18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C1617" s="2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18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C1618" s="2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18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C1619" s="2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18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C1620" s="2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18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C1621" s="2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18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C1622" s="2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18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C1623" s="2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18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C1624" s="2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18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C1625" s="2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18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C1626" s="2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18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C1627" s="2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18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C1628" s="2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18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C1629" s="2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18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C1630" s="2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18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C1631" s="2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18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C1632" s="2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18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C1633" s="2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18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C1634" s="2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18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C1635" s="2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18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C1636" s="2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18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C1637" s="2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18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C1638" s="2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18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C1639" s="2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18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C1640" s="2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18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C1641" s="2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18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C1642" s="2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18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C1643" s="2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18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C1644" s="2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18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C1645" s="2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18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C1646" s="2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18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C1647" s="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18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C1648" s="2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18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C1649" s="2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18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C1650" s="2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18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C1651" s="2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18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C1652" s="2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18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C1653" s="2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18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C1654" s="2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18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C1655" s="2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18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C1656" s="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18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C1657" s="2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18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C1658" s="2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18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C1659" s="2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18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C1660" s="2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18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C1661" s="2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18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C1662" s="2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18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C1663" s="2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18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C1664" s="2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18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C1665" s="2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18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C1666" s="2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18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C1667" s="2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18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C1668" s="2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18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C1669" s="2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18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C1670" s="2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18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C1671" s="2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18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C1672" s="2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18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C1673" s="2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18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C1674" s="2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18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C1675" s="2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18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C1676" s="2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18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C1677" s="2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18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C1678" s="2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18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C1679" s="2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18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C1680" s="2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18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C1681" s="2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18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C1682" s="2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18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C1683" s="2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18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C1684" s="2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18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C1685" s="2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18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C1686" s="2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18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C1687" s="2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18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C1688" s="2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18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C1689" s="2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18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C1690" s="2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18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C1691" s="2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18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C1692" s="2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18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C1693" s="2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18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C1694" s="2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18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C1695" s="2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18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C1696" s="2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18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C1697" s="2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18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C1698" s="2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18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C1699" s="2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18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C1700" s="2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18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C1701" s="2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18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C1702" s="2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18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C1703" s="2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18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C1704" s="2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18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C1705" s="2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18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C1706" s="2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18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C1707" s="2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18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C1708" s="2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18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C1709" s="2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18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C1710" s="2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18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C1711" s="2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18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C1712" s="2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18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C1713" s="2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18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C1714" s="2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18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C1715" s="2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18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C1716" s="2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18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C1717" s="2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18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C1718" s="2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18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C1719" s="2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18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C1720" s="2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18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C1721" s="2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18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C1722" s="2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18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C1723" s="2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18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C1724" s="2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18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C1725" s="2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18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C1726" s="2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18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C1727" s="2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18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C1728" s="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18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C1729" s="2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18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C1730" s="2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18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C1731" s="2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18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C1732" s="2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18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C1733" s="2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18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C1734" s="2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18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C1735" s="2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18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C1736" s="2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18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C1737" s="2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18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C1738" s="2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18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C1739" s="2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18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C1740" s="2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18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C1741" s="2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18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C1742" s="2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18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C1743" s="2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18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C1744" s="2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18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C1745" s="2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18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C1746" s="2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18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C1747" s="2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18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C1748" s="2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18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C1749" s="2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18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C1750" s="2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18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C1751" s="2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18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C1752" s="2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18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C1753" s="2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18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C1754" s="2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18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C1755" s="2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18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C1756" s="2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18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C1757" s="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18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C1758" s="2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18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C1759" s="2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18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C1760" s="2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18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C1761" s="2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18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C1762" s="2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18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C1763" s="2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18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C1764" s="2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18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C1765" s="2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18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C1766" s="2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18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C1767" s="2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18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C1768" s="2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18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C1769" s="2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18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C1770" s="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18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C1771" s="2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18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C1772" s="2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18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C1773" s="2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18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C1774" s="2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18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C1775" s="2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18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C1776" s="2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18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C1777" s="2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18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C1778" s="2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18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C1779" s="2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18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C1780" s="2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18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C1781" s="2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18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C1782" s="2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18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C1783" s="2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18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C1784" s="2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18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C1785" s="2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18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C1786" s="2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18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C1787" s="2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18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C1788" s="2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18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C1789" s="2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18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C1790" s="2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18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C1791" s="2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18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C1792" s="2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18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C1793" s="2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18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C1794" s="2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18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C1795" s="2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18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C1796" s="2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18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C1797" s="2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18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C1798" s="2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18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C1799" s="2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18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C1800" s="2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18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C1801" s="2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18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C1802" s="2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18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C1803" s="2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18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C1804" s="2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18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C1805" s="2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18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C1806" s="2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18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C1807" s="2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18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C1808" s="2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18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C1809" s="2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18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C1810" s="2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18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C1811" s="2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18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C1812" s="2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18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C1813" s="2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18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C1814" s="2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18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C1815" s="2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18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C1816" s="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18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C1817" s="2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18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C1818" s="2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18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C1819" s="2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18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C1820" s="2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18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C1821" s="2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18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C1822" s="2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18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C1823" s="2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18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C1824" s="2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18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C1825" s="2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18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C1826" s="2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18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C1827" s="2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18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C1828" s="2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18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C1829" s="2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18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C1830" s="2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18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C1831" s="2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18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C1832" s="2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18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C1833" s="2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18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C1834" s="2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18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C1835" s="2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18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C1836" s="2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18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C1837" s="2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18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C1838" s="2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18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C1839" s="2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18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C1840" s="2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18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C1841" s="2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18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C1842" s="2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18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C1843" s="2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18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C1844" s="2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18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C1845" s="2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18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C1846" s="2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18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C1847" s="2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18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C1848" s="2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18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C1849" s="2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18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C1850" s="2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18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C1851" s="2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18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C1852" s="2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18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C1853" s="2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18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C1854" s="2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18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C1855" s="2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18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C1856" s="2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18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C1857" s="2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18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C1858" s="2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18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C1859" s="2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18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C1860" s="2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18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C1861" s="2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18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C1862" s="2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18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C1863" s="2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18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C1864" s="2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18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C1865" s="2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18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C1866" s="2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18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C1867" s="2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18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C1868" s="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18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C1869" s="2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18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C1870" s="2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18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C1871" s="2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18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C1872" s="2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18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C1873" s="2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18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C1874" s="2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18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C1875" s="2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18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C1876" s="2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18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C1877" s="2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18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C1878" s="2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18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C1879" s="2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18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C1880" s="2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18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C1881" s="2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18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C1882" s="2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18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C1883" s="2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18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C1884" s="2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18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C1885" s="2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18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C1886" s="2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18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C1887" s="2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18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C1888" s="2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18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C1889" s="2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18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C1890" s="2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18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C1891" s="2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18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C1892" s="2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18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C1893" s="2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18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C1894" s="2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18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C1895" s="2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18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C1896" s="2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18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C1897" s="2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18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C1898" s="2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18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C1899" s="2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18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C1900" s="2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18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C1901" s="2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18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C1902" s="2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18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C1903" s="2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18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C1904" s="2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18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C1905" s="2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18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C1906" s="2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18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C1907" s="2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18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C1908" s="2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18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C1909" s="2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18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C1910" s="2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18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C1911" s="2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18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C1912" s="2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18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C1913" s="2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18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C1914" s="2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18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C1915" s="2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18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C1916" s="2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18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C1917" s="2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18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C1918" s="2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18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C1919" s="2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18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18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18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18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18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18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18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18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18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18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18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18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18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18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18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18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18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18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18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18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18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18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18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18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18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18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18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18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18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18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18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18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18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18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18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18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18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18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18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18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18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18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18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18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18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18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18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18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18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18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18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18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18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18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18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18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18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18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18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18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18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18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18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18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18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18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18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18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18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18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18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18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18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18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18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18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18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18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18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18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18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18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18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18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18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18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18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18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18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18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18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18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18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18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18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18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18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18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18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18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18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18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18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18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18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18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18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18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18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18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18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18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18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18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18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18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18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18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18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18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18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18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18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18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18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18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18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18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18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18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18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18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18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18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18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18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18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18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18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18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18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18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18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18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18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18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18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18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18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18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18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18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18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18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18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18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18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18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18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18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18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18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18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18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18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18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18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18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18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18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18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18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18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18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18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18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18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18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18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18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18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18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18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18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18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18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18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18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18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18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18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18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18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18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18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18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18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18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18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18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18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18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18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18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18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18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18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18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18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18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18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18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18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18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18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18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18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18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18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18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18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18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18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18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18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18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18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18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18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18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18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18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18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18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18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18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18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18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18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18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18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18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18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18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18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18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18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18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18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18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18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18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18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18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18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18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18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18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18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18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18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18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18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18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18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18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18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18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18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18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18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18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18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18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18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18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18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18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18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18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18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18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18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18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18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18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18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18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18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18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18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18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18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18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18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18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18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18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18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18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18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18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18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18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18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18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18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18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18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18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18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18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18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18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18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18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18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18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18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18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18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18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18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18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18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18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18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18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18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18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18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18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18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18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18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18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18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18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18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18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18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18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18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18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18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18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18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18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18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18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18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18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18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18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18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18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18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18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18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18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18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18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18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18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18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18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18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18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18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18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18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18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18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18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18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18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18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18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18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18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18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18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18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18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18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18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18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18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18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18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18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18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18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18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18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18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18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18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18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18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18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18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18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18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18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18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18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18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18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18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18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18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18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18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18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18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18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18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18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18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18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18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18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18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18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18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18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18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18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18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18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18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18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18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18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18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18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18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18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18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18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18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18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18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18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18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18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18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18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18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18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18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18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18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18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18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18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18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18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18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18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18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18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18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18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18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18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18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18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18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18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18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18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18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18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18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18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18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18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18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18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18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18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18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18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18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18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18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18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18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18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18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18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18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18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18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18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18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18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18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18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18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18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18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18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18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18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18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18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18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18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18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18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18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18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18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18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18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18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18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18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18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18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18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18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18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18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18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18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18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18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18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18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18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18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18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18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18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18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18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18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18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18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18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18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18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18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18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18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18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18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18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18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18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18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18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18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18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18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18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18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18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18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18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18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18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18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18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18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18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18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18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18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18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18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18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18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18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18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18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18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18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18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18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18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18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18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18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18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18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18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18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18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18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18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18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18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18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18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18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18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18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18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18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18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18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18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18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18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18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18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18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18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18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18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18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18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18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18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18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18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18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18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18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18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18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18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18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18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18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18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18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18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18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18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18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18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18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18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18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18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18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18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18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18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18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18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18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18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18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18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18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18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18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18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18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18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18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18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18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18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18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18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18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18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18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18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18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18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18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18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18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18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18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18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18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18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18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18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18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18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18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18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18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18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18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18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18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18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18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18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18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18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18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18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18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18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18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18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18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18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18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18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18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18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18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18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18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18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18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18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18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18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18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18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18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18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18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18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18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18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18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18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18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18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18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18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18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18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18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18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18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18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18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18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18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18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18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18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18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18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18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18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18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18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18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18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18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18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18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18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18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18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18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18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18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18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18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18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18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18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18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18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18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18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18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18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18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18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18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18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18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18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18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18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18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18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18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18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18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18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18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18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18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18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18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18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18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18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18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18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18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18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18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18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18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18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18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18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18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18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18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18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18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18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18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18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18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18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18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18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18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18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18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18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18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18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18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18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18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18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18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18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18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18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18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18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18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18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18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18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18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18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18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18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18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18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18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18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18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18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18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18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18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18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18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18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18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18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18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18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18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18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18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18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18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18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18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18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18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18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18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18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18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18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18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18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18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18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18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18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18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18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18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18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18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18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18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18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18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18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18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18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18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18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18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18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18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18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18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18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18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18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18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18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18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18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18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18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18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18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18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18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18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18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18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18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18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18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18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18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18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18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18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18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18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18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18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18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18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18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18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18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18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18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18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18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18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18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18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18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18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18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18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18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18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18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18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18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18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18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18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18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18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18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18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18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18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18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18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18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18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18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18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18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18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18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18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18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18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18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18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18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18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18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18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18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18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18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18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18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18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18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18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18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18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18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18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18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18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18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18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18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18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18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18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18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18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18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18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18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18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18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18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18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18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18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18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18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18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18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18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18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18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18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18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18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18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18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18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18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18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18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18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18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18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18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18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18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18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18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18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18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18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18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18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18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18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18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18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18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18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18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18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18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18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18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18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18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18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18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18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18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18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18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18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18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18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18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18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18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18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18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18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18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18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18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18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18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18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18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18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18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18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18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18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18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18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18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18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18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18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18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18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18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18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18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18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18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18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18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18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18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18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18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18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18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18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18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18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18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18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18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18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18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18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18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18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18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18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18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18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18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18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18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18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18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18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18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18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18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18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18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18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18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18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18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18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18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18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18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18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18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18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18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18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18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18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18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18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18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18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18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18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18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18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18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18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18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18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18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18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18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18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18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18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18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18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18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18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18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18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18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18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18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18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18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18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18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18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18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18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18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18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18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18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18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18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18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18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18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18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18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18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18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18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18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18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18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18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18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18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18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18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18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18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18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18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18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18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18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18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18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18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18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18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18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18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18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18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18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18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18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18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18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18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18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18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18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18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18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18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18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18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18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18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18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18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18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18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18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18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18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18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18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18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18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18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18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18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18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18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18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18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18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18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18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18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18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18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18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18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18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18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18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18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18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18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18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18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18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18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18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18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18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18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18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18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18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18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18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18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18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18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18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18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18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18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18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18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18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18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18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18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18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18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18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18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18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18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18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18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18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18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18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18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18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18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18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18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18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18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18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18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18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18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18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18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18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18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18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18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18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18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18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18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18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18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18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18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18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18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18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18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18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18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18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18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18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18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18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18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18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18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18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18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18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18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18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18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18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18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18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18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18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18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18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18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18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18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18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18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18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18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18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18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18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18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18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18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18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18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18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18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18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18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18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18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18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18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18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18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18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18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18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18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18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18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18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18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18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18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18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18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18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18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18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18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18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18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18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18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18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18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18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18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18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18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18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18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18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18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18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18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18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18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18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18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18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18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18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18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18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18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18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18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18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18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18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18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18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18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18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18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18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18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18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18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18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18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18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18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18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18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18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18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18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18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18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18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18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18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18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18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18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18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18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18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18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18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18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18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18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18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18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18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18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18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18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18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18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18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18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18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18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18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18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18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18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18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18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18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18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18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18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18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18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18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18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18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18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18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18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18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18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18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18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18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18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18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18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18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18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18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18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18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18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18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18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18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18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18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18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18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18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18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18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18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18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18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18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18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18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18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18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18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18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18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18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18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18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18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18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18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18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18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18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18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18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18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18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18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18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18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18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18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18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18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18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18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18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18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18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18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18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18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18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18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18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18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18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18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18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18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18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18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18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18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18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18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18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18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18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18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18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18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18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18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18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18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18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18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18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18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18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18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18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18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18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18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18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18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18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18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18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18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18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18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18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18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18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18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18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18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18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18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18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18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18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18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18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18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18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18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18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18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18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18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18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18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18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18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18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18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18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18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18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18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18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18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18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18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18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18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18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18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18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18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18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18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18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18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18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18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18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18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18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18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18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18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18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18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18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18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18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18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18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18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18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18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18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18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18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18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18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18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18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18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18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18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18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18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18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18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18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18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18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18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18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18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18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18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18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18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18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18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18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18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18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18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18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18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18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18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18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18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18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18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18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18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18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18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18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18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18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18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18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18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18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18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18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18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18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18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18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18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18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18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18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18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18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18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18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18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18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18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18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18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18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18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18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18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18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18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18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18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18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18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18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18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18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18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18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18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18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18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18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18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18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18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18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18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18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18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18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18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18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18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18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18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18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18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18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18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18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18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18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18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18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18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18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18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18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18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18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18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18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18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18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18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18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18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18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18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18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18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18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18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18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18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18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18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18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18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18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18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18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18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18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18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18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18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18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18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18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18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18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18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18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18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18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18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18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18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18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18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18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18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18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18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18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18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18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18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18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18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18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18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18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18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18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18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18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18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18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18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18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18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18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18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18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18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18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18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18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18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18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18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18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18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18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18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18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18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18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18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18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18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18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18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18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18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18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18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18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18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18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18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18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18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18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18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18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18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18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18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18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18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18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18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18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18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18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18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18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18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18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18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18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18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18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18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18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18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18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18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18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18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18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18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18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18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18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18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18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18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18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18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18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18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18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18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18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18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18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18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18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18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18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18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18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18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18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18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18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18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18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18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18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18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18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18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18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18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18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18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18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18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18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18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18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18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18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18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18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18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18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18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18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18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18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18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18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18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18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18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18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18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18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18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18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18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18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18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18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18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18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18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18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18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18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18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18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18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18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18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18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18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18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18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18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18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18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18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18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18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18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18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18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18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18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18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18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18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18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18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18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18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18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18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18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18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18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18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18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18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18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18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18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18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18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18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18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18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18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18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18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18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18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18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18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18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18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18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18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18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18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18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18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18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18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18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18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18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18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18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18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18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18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18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18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18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18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18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18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18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18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18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18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18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18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18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18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18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18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18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18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18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18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18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18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18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18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18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18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18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18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18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18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18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18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18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18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18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18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18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18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18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18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18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18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18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18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18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18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18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18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18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18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18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18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18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18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18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18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18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18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18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18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18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18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18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18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>
      <c r="S4002" s="3"/>
      <c r="T4002" s="3"/>
      <c r="U4002" s="3"/>
      <c r="V4002" s="3"/>
      <c r="W4002" s="3"/>
      <c r="X4002" s="3"/>
      <c r="Y4002" s="3"/>
      <c r="Z4002" s="3"/>
      <c r="AA4002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3.25"/>
  </cols>
  <sheetData>
    <row r="1">
      <c r="A1" s="2" t="s">
        <v>0</v>
      </c>
      <c r="B1" s="1" t="s">
        <v>0</v>
      </c>
      <c r="C1" s="1" t="s">
        <v>0</v>
      </c>
      <c r="D1" s="2" t="s">
        <v>1</v>
      </c>
      <c r="E1" s="3"/>
      <c r="F1" s="4" t="s">
        <v>19</v>
      </c>
      <c r="G1" s="4" t="s">
        <v>20</v>
      </c>
      <c r="H1" s="4"/>
      <c r="I1" s="3"/>
      <c r="J1" s="5" t="s">
        <v>5</v>
      </c>
      <c r="K1" s="5" t="str">
        <f t="shared" ref="K1:M1" si="1">F1&amp;" "&amp;F2&amp;"ms"</f>
        <v>XInput 9555 1ms</v>
      </c>
      <c r="L1" s="6" t="str">
        <f t="shared" si="1"/>
        <v>XInput GPIO 1ms</v>
      </c>
      <c r="M1" s="6" t="str">
        <f t="shared" si="1"/>
        <v> 1ms</v>
      </c>
      <c r="N1" s="7" t="s">
        <v>6</v>
      </c>
      <c r="O1" s="5" t="str">
        <f t="shared" ref="O1:Q1" si="2">F1&amp;" "&amp;F2&amp;"ms"</f>
        <v>XInput 9555 1ms</v>
      </c>
      <c r="P1" s="5" t="str">
        <f t="shared" si="2"/>
        <v>XInput GPIO 1ms</v>
      </c>
      <c r="Q1" s="5" t="str">
        <f t="shared" si="2"/>
        <v> 1ms</v>
      </c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2">
        <v>1.14</v>
      </c>
      <c r="B2" s="1">
        <v>1.0</v>
      </c>
      <c r="C2" s="1">
        <v>0.56</v>
      </c>
      <c r="D2" s="3"/>
      <c r="E2" s="8" t="s">
        <v>7</v>
      </c>
      <c r="F2" s="9">
        <v>1.0</v>
      </c>
      <c r="G2" s="9">
        <v>1.0</v>
      </c>
      <c r="H2" s="9">
        <v>1.0</v>
      </c>
      <c r="I2" s="3"/>
      <c r="J2" s="5">
        <v>0.0</v>
      </c>
      <c r="K2" s="10">
        <f t="shared" ref="K2:M2" si="3">COUNTIFS(A:A, "&lt;" &amp; ($J3),A:A, "&gt;=" &amp; ($J2))/COUNT(A:A)
</f>
        <v>0.451</v>
      </c>
      <c r="L2" s="10">
        <f t="shared" si="3"/>
        <v>0.647</v>
      </c>
      <c r="M2" s="10">
        <f t="shared" si="3"/>
        <v>0.484</v>
      </c>
      <c r="N2" s="7">
        <v>0.0</v>
      </c>
      <c r="O2" s="10">
        <f t="shared" ref="O2:Q2" si="4">COUNTIFS(A:A, "&lt;" &amp; ($N3))/COUNT(A:A)
</f>
        <v>0</v>
      </c>
      <c r="P2" s="10">
        <f t="shared" si="4"/>
        <v>0</v>
      </c>
      <c r="Q2" s="10">
        <f t="shared" si="4"/>
        <v>0</v>
      </c>
      <c r="R2" s="11"/>
      <c r="S2" s="3"/>
      <c r="T2" s="3"/>
      <c r="U2" s="3"/>
      <c r="V2" s="3"/>
      <c r="W2" s="3"/>
      <c r="X2" s="3"/>
      <c r="Y2" s="3"/>
      <c r="Z2" s="3"/>
      <c r="AA2" s="3"/>
    </row>
    <row r="3">
      <c r="A3" s="2">
        <v>1.01</v>
      </c>
      <c r="B3" s="1">
        <v>0.84</v>
      </c>
      <c r="C3" s="1">
        <v>0.64</v>
      </c>
      <c r="D3" s="12"/>
      <c r="E3" s="13" t="s">
        <v>8</v>
      </c>
      <c r="F3" s="14">
        <f t="shared" ref="F3:H3" si="5">MIN(A:A)</f>
        <v>0.55</v>
      </c>
      <c r="G3" s="14">
        <f t="shared" si="5"/>
        <v>0.55</v>
      </c>
      <c r="H3" s="14">
        <f t="shared" si="5"/>
        <v>0.55</v>
      </c>
      <c r="I3" s="3"/>
      <c r="J3" s="5">
        <v>1.0</v>
      </c>
      <c r="K3" s="10">
        <f t="shared" ref="K3:M3" si="6">COUNTIFS(A:A, "&lt;" &amp; ($J4),A:A, "&gt;=" &amp; ($J3))/COUNT(A:A)
</f>
        <v>0.549</v>
      </c>
      <c r="L3" s="10">
        <f t="shared" si="6"/>
        <v>0.353</v>
      </c>
      <c r="M3" s="10">
        <f t="shared" si="6"/>
        <v>0.516</v>
      </c>
      <c r="N3" s="7">
        <f t="shared" ref="N3:N122" si="10">N2+1/3</f>
        <v>0.3333333333</v>
      </c>
      <c r="O3" s="10">
        <f t="shared" ref="O3:Q3" si="7">COUNTIFS(A:A, "&lt;" &amp; ($N4))/COUNT(A:A)
</f>
        <v>0.161</v>
      </c>
      <c r="P3" s="10">
        <f t="shared" si="7"/>
        <v>0.306</v>
      </c>
      <c r="Q3" s="10">
        <f t="shared" si="7"/>
        <v>0.163</v>
      </c>
      <c r="R3" s="11"/>
      <c r="S3" s="3"/>
      <c r="T3" s="3"/>
      <c r="U3" s="3"/>
      <c r="V3" s="3"/>
      <c r="W3" s="3"/>
      <c r="X3" s="3"/>
      <c r="Y3" s="3"/>
      <c r="Z3" s="3"/>
      <c r="AA3" s="3"/>
    </row>
    <row r="4">
      <c r="A4" s="2">
        <v>1.14</v>
      </c>
      <c r="B4" s="1">
        <v>1.2</v>
      </c>
      <c r="C4" s="1">
        <v>1.14</v>
      </c>
      <c r="D4" s="12"/>
      <c r="E4" s="13" t="s">
        <v>9</v>
      </c>
      <c r="F4" s="14">
        <f t="shared" ref="F4:H4" si="8">MAX(A:A)</f>
        <v>1.8</v>
      </c>
      <c r="G4" s="14">
        <f t="shared" si="8"/>
        <v>1.34</v>
      </c>
      <c r="H4" s="14">
        <f t="shared" si="8"/>
        <v>1.79</v>
      </c>
      <c r="I4" s="3"/>
      <c r="J4" s="5">
        <v>2.0</v>
      </c>
      <c r="K4" s="10">
        <f t="shared" ref="K4:M4" si="9">COUNTIFS(A:A, "&lt;" &amp; ($J5),A:A, "&gt;=" &amp; ($J4))/COUNT(A:A)
</f>
        <v>0</v>
      </c>
      <c r="L4" s="10">
        <f t="shared" si="9"/>
        <v>0</v>
      </c>
      <c r="M4" s="10">
        <f t="shared" si="9"/>
        <v>0</v>
      </c>
      <c r="N4" s="7">
        <f t="shared" si="10"/>
        <v>0.6666666667</v>
      </c>
      <c r="O4" s="10">
        <f t="shared" ref="O4:Q4" si="11">COUNTIFS(A:A, "&lt;" &amp; ($N5))/COUNT(A:A)
</f>
        <v>0.451</v>
      </c>
      <c r="P4" s="10">
        <f t="shared" si="11"/>
        <v>0.647</v>
      </c>
      <c r="Q4" s="10">
        <f t="shared" si="11"/>
        <v>0.484</v>
      </c>
      <c r="R4" s="11"/>
      <c r="S4" s="3"/>
      <c r="T4" s="3"/>
      <c r="U4" s="3"/>
      <c r="V4" s="3"/>
      <c r="W4" s="3"/>
      <c r="X4" s="3"/>
      <c r="Y4" s="3"/>
      <c r="Z4" s="3"/>
      <c r="AA4" s="3"/>
    </row>
    <row r="5">
      <c r="A5" s="2">
        <v>1.15</v>
      </c>
      <c r="B5" s="1">
        <v>0.69</v>
      </c>
      <c r="C5" s="1">
        <v>0.94</v>
      </c>
      <c r="D5" s="3"/>
      <c r="E5" s="15" t="s">
        <v>10</v>
      </c>
      <c r="F5" s="14">
        <f t="shared" ref="F5:H5" si="12">AVERAGE(A:A)</f>
        <v>1.01512</v>
      </c>
      <c r="G5" s="14">
        <f t="shared" si="12"/>
        <v>0.85067</v>
      </c>
      <c r="H5" s="14">
        <f t="shared" si="12"/>
        <v>1.00378</v>
      </c>
      <c r="I5" s="3"/>
      <c r="J5" s="5">
        <v>3.0</v>
      </c>
      <c r="K5" s="10">
        <f t="shared" ref="K5:M5" si="13">COUNTIFS(A:A, "&lt;" &amp; ($J6),A:A, "&gt;=" &amp; ($J5))/COUNT(A:A)
</f>
        <v>0</v>
      </c>
      <c r="L5" s="10">
        <f t="shared" si="13"/>
        <v>0</v>
      </c>
      <c r="M5" s="10">
        <f t="shared" si="13"/>
        <v>0</v>
      </c>
      <c r="N5" s="7">
        <f t="shared" si="10"/>
        <v>1</v>
      </c>
      <c r="O5" s="10">
        <f t="shared" ref="O5:Q5" si="14">COUNTIFS(A:A, "&lt;" &amp; ($N6))/COUNT(A:A)
</f>
        <v>0.839</v>
      </c>
      <c r="P5" s="10">
        <f t="shared" si="14"/>
        <v>0.999</v>
      </c>
      <c r="Q5" s="10">
        <f t="shared" si="14"/>
        <v>0.842</v>
      </c>
      <c r="R5" s="11"/>
      <c r="S5" s="3"/>
      <c r="T5" s="3"/>
      <c r="U5" s="3"/>
      <c r="V5" s="3"/>
      <c r="W5" s="3"/>
      <c r="X5" s="3"/>
      <c r="Y5" s="3"/>
      <c r="Z5" s="3"/>
      <c r="AA5" s="3"/>
    </row>
    <row r="6">
      <c r="A6" s="2">
        <v>1.2</v>
      </c>
      <c r="B6" s="1">
        <v>0.75</v>
      </c>
      <c r="C6" s="1">
        <v>0.94</v>
      </c>
      <c r="D6" s="3"/>
      <c r="E6" s="15" t="s">
        <v>11</v>
      </c>
      <c r="F6" s="14">
        <f t="shared" ref="F6:H6" si="15">STDEV(A:A)</f>
        <v>0.3101347597</v>
      </c>
      <c r="G6" s="14">
        <f t="shared" si="15"/>
        <v>0.2386109517</v>
      </c>
      <c r="H6" s="14">
        <f t="shared" si="15"/>
        <v>0.3120385868</v>
      </c>
      <c r="I6" s="3"/>
      <c r="J6" s="5">
        <v>4.0</v>
      </c>
      <c r="K6" s="10">
        <f t="shared" ref="K6:M6" si="16">COUNTIFS(A:A, "&lt;" &amp; ($J7),A:A, "&gt;=" &amp; ($J6))/COUNT(A:A)
</f>
        <v>0</v>
      </c>
      <c r="L6" s="10">
        <f t="shared" si="16"/>
        <v>0</v>
      </c>
      <c r="M6" s="10">
        <f t="shared" si="16"/>
        <v>0</v>
      </c>
      <c r="N6" s="7">
        <f t="shared" si="10"/>
        <v>1.333333333</v>
      </c>
      <c r="O6" s="10">
        <f t="shared" ref="O6:Q6" si="17">COUNTIFS(A:A, "&lt;" &amp; ($N7))/COUNT(A:A)
</f>
        <v>0.987</v>
      </c>
      <c r="P6" s="10">
        <f t="shared" si="17"/>
        <v>1</v>
      </c>
      <c r="Q6" s="10">
        <f t="shared" si="17"/>
        <v>0.982</v>
      </c>
      <c r="R6" s="11"/>
      <c r="S6" s="3"/>
      <c r="T6" s="3"/>
      <c r="U6" s="3"/>
      <c r="V6" s="3"/>
      <c r="W6" s="3"/>
      <c r="X6" s="3"/>
      <c r="Y6" s="3"/>
      <c r="Z6" s="3"/>
      <c r="AA6" s="3"/>
    </row>
    <row r="7">
      <c r="A7" s="2">
        <v>1.33</v>
      </c>
      <c r="B7" s="1">
        <v>1.14</v>
      </c>
      <c r="C7" s="1">
        <v>1.14</v>
      </c>
      <c r="D7" s="3"/>
      <c r="E7" s="15" t="s">
        <v>12</v>
      </c>
      <c r="F7" s="10">
        <f t="shared" ref="F7:H7" si="18">AVERAGE(O2:O51)</f>
        <v>0.94876</v>
      </c>
      <c r="G7" s="10">
        <f t="shared" si="18"/>
        <v>0.95904</v>
      </c>
      <c r="H7" s="10">
        <f t="shared" si="18"/>
        <v>0.94942</v>
      </c>
      <c r="I7" s="3"/>
      <c r="J7" s="5">
        <v>5.0</v>
      </c>
      <c r="K7" s="10">
        <f t="shared" ref="K7:M7" si="19">COUNTIFS(A:A, "&lt;" &amp; ($J8),A:A, "&gt;=" &amp; ($J7))/COUNT(A:A)
</f>
        <v>0</v>
      </c>
      <c r="L7" s="10">
        <f t="shared" si="19"/>
        <v>0</v>
      </c>
      <c r="M7" s="10">
        <f t="shared" si="19"/>
        <v>0</v>
      </c>
      <c r="N7" s="7">
        <f t="shared" si="10"/>
        <v>1.666666667</v>
      </c>
      <c r="O7" s="10">
        <f t="shared" ref="O7:Q7" si="20">COUNTIFS(A:A, "&lt;" &amp; ($N8))/COUNT(A:A)
</f>
        <v>1</v>
      </c>
      <c r="P7" s="10">
        <f t="shared" si="20"/>
        <v>1</v>
      </c>
      <c r="Q7" s="10">
        <f t="shared" si="20"/>
        <v>1</v>
      </c>
      <c r="R7" s="11"/>
      <c r="S7" s="3"/>
      <c r="T7" s="3"/>
      <c r="U7" s="3"/>
      <c r="V7" s="3"/>
      <c r="W7" s="3"/>
      <c r="X7" s="3"/>
      <c r="Y7" s="3"/>
      <c r="Z7" s="3"/>
      <c r="AA7" s="3"/>
    </row>
    <row r="8">
      <c r="A8" s="2">
        <v>1.08</v>
      </c>
      <c r="B8" s="1">
        <v>0.69</v>
      </c>
      <c r="C8" s="1">
        <v>0.67</v>
      </c>
      <c r="D8" s="3"/>
      <c r="E8" s="15" t="s">
        <v>13</v>
      </c>
      <c r="F8" s="10">
        <f t="shared" ref="F8:H8" si="21">(1-F7)*AVERAGE(O52:O101)</f>
        <v>0.05124</v>
      </c>
      <c r="G8" s="10">
        <f t="shared" si="21"/>
        <v>0.04096</v>
      </c>
      <c r="H8" s="10">
        <f t="shared" si="21"/>
        <v>0.05058</v>
      </c>
      <c r="I8" s="3"/>
      <c r="J8" s="5">
        <v>6.0</v>
      </c>
      <c r="K8" s="10">
        <f t="shared" ref="K8:M8" si="22">COUNTIFS(A:A, "&lt;" &amp; ($J9),A:A, "&gt;=" &amp; ($J8))/COUNT(A:A)
</f>
        <v>0</v>
      </c>
      <c r="L8" s="10">
        <f t="shared" si="22"/>
        <v>0</v>
      </c>
      <c r="M8" s="10">
        <f t="shared" si="22"/>
        <v>0</v>
      </c>
      <c r="N8" s="7">
        <f t="shared" si="10"/>
        <v>2</v>
      </c>
      <c r="O8" s="10">
        <f t="shared" ref="O8:Q8" si="23">COUNTIFS(A:A, "&lt;" &amp; ($N9))/COUNT(A:A)
</f>
        <v>1</v>
      </c>
      <c r="P8" s="10">
        <f t="shared" si="23"/>
        <v>1</v>
      </c>
      <c r="Q8" s="10">
        <f t="shared" si="23"/>
        <v>1</v>
      </c>
      <c r="R8" s="11"/>
      <c r="S8" s="3"/>
      <c r="T8" s="3"/>
      <c r="U8" s="3"/>
      <c r="V8" s="3"/>
      <c r="W8" s="3"/>
      <c r="X8" s="3"/>
      <c r="Y8" s="3"/>
      <c r="Z8" s="3"/>
      <c r="AA8" s="3"/>
    </row>
    <row r="9">
      <c r="A9" s="2">
        <v>1.16</v>
      </c>
      <c r="B9" s="1">
        <v>1.14</v>
      </c>
      <c r="C9" s="1">
        <v>1.4</v>
      </c>
      <c r="D9" s="3"/>
      <c r="E9" s="15" t="s">
        <v>14</v>
      </c>
      <c r="F9" s="16">
        <f t="shared" ref="F9:H9" si="24">(1-F8-F7)*AVERAGE(O101:O122)</f>
        <v>0</v>
      </c>
      <c r="G9" s="16">
        <f t="shared" si="24"/>
        <v>0</v>
      </c>
      <c r="H9" s="16">
        <f t="shared" si="24"/>
        <v>0</v>
      </c>
      <c r="I9" s="17"/>
      <c r="J9" s="5">
        <v>7.0</v>
      </c>
      <c r="K9" s="10">
        <f t="shared" ref="K9:M9" si="25">COUNTIFS(A:A, "&lt;" &amp; ($J10),A:A, "&gt;=" &amp; ($J9))/COUNT(A:A)
</f>
        <v>0</v>
      </c>
      <c r="L9" s="10">
        <f t="shared" si="25"/>
        <v>0</v>
      </c>
      <c r="M9" s="10">
        <f t="shared" si="25"/>
        <v>0</v>
      </c>
      <c r="N9" s="7">
        <f t="shared" si="10"/>
        <v>2.333333333</v>
      </c>
      <c r="O9" s="10">
        <f t="shared" ref="O9:Q9" si="26">COUNTIFS(A:A, "&lt;" &amp; ($N10))/COUNT(A:A)
</f>
        <v>1</v>
      </c>
      <c r="P9" s="10">
        <f t="shared" si="26"/>
        <v>1</v>
      </c>
      <c r="Q9" s="10">
        <f t="shared" si="26"/>
        <v>1</v>
      </c>
      <c r="R9" s="11"/>
      <c r="S9" s="3"/>
      <c r="T9" s="3"/>
      <c r="U9" s="3"/>
      <c r="V9" s="3"/>
      <c r="W9" s="3"/>
      <c r="X9" s="3"/>
      <c r="Y9" s="3"/>
      <c r="Z9" s="3"/>
      <c r="AA9" s="3"/>
    </row>
    <row r="10">
      <c r="A10" s="2">
        <v>0.56</v>
      </c>
      <c r="B10" s="1">
        <v>0.69</v>
      </c>
      <c r="C10" s="1">
        <v>0.56</v>
      </c>
      <c r="D10" s="3"/>
      <c r="E10" s="15" t="s">
        <v>15</v>
      </c>
      <c r="F10" s="16">
        <f t="shared" ref="F10:H10" si="27">1-F9-F8-F7</f>
        <v>0</v>
      </c>
      <c r="G10" s="16">
        <f t="shared" si="27"/>
        <v>0</v>
      </c>
      <c r="H10" s="16">
        <f t="shared" si="27"/>
        <v>0</v>
      </c>
      <c r="I10" s="3"/>
      <c r="J10" s="5">
        <v>8.0</v>
      </c>
      <c r="K10" s="10">
        <f t="shared" ref="K10:M10" si="28">COUNTIFS(A:A, "&lt;" &amp; ($J11),A:A, "&gt;=" &amp; ($J10))/COUNT(A:A)
</f>
        <v>0</v>
      </c>
      <c r="L10" s="10">
        <f t="shared" si="28"/>
        <v>0</v>
      </c>
      <c r="M10" s="10">
        <f t="shared" si="28"/>
        <v>0</v>
      </c>
      <c r="N10" s="7">
        <f t="shared" si="10"/>
        <v>2.666666667</v>
      </c>
      <c r="O10" s="10">
        <f t="shared" ref="O10:Q10" si="29">COUNTIFS(A:A, "&lt;" &amp; ($N11))/COUNT(A:A)
</f>
        <v>1</v>
      </c>
      <c r="P10" s="10">
        <f t="shared" si="29"/>
        <v>1</v>
      </c>
      <c r="Q10" s="10">
        <f t="shared" si="29"/>
        <v>1</v>
      </c>
      <c r="R10" s="11"/>
      <c r="S10" s="3"/>
      <c r="T10" s="3"/>
      <c r="U10" s="3"/>
      <c r="V10" s="3"/>
      <c r="W10" s="3"/>
      <c r="X10" s="3"/>
      <c r="Y10" s="3"/>
      <c r="Z10" s="3"/>
      <c r="AA10" s="3"/>
    </row>
    <row r="11">
      <c r="A11" s="2">
        <v>1.53</v>
      </c>
      <c r="B11" s="1">
        <v>0.88</v>
      </c>
      <c r="C11" s="1">
        <v>0.88</v>
      </c>
      <c r="D11" s="3"/>
      <c r="E11" s="3"/>
      <c r="F11" s="3"/>
      <c r="G11" s="3"/>
      <c r="H11" s="3"/>
      <c r="I11" s="3"/>
      <c r="J11" s="5">
        <v>9.0</v>
      </c>
      <c r="K11" s="10">
        <f t="shared" ref="K11:M11" si="30">COUNTIFS(A:A, "&lt;" &amp; ($J12),A:A, "&gt;=" &amp; ($J11))/COUNT(A:A)
</f>
        <v>0</v>
      </c>
      <c r="L11" s="10">
        <f t="shared" si="30"/>
        <v>0</v>
      </c>
      <c r="M11" s="10">
        <f t="shared" si="30"/>
        <v>0</v>
      </c>
      <c r="N11" s="7">
        <f t="shared" si="10"/>
        <v>3</v>
      </c>
      <c r="O11" s="10">
        <f t="shared" ref="O11:Q11" si="31">COUNTIFS(A:A, "&lt;" &amp; ($N12))/COUNT(A:A)
</f>
        <v>1</v>
      </c>
      <c r="P11" s="10">
        <f t="shared" si="31"/>
        <v>1</v>
      </c>
      <c r="Q11" s="10">
        <f t="shared" si="31"/>
        <v>1</v>
      </c>
      <c r="R11" s="11"/>
      <c r="S11" s="3"/>
      <c r="T11" s="3"/>
      <c r="U11" s="3"/>
      <c r="V11" s="3"/>
      <c r="W11" s="3"/>
      <c r="X11" s="3"/>
      <c r="Y11" s="3"/>
      <c r="Z11" s="3"/>
      <c r="AA11" s="3"/>
    </row>
    <row r="12">
      <c r="A12" s="2">
        <v>1.01</v>
      </c>
      <c r="B12" s="1">
        <v>0.56</v>
      </c>
      <c r="C12" s="1">
        <v>0.56</v>
      </c>
      <c r="D12" s="3"/>
      <c r="E12" s="3"/>
      <c r="F12" s="3"/>
      <c r="G12" s="3"/>
      <c r="H12" s="3"/>
      <c r="I12" s="3"/>
      <c r="J12" s="5">
        <v>10.0</v>
      </c>
      <c r="K12" s="10">
        <f t="shared" ref="K12:M12" si="32">COUNTIFS(A:A, "&lt;" &amp; ($J13),A:A, "&gt;=" &amp; ($J12))/COUNT(A:A)
</f>
        <v>0</v>
      </c>
      <c r="L12" s="10">
        <f t="shared" si="32"/>
        <v>0</v>
      </c>
      <c r="M12" s="10">
        <f t="shared" si="32"/>
        <v>0</v>
      </c>
      <c r="N12" s="7">
        <f t="shared" si="10"/>
        <v>3.333333333</v>
      </c>
      <c r="O12" s="10">
        <f t="shared" ref="O12:Q12" si="33">COUNTIFS(A:A, "&lt;" &amp; ($N13))/COUNT(A:A)
</f>
        <v>1</v>
      </c>
      <c r="P12" s="10">
        <f t="shared" si="33"/>
        <v>1</v>
      </c>
      <c r="Q12" s="10">
        <f t="shared" si="33"/>
        <v>1</v>
      </c>
      <c r="R12" s="11"/>
      <c r="S12" s="3"/>
      <c r="T12" s="3"/>
      <c r="U12" s="3"/>
      <c r="V12" s="3"/>
      <c r="W12" s="3"/>
      <c r="X12" s="3"/>
      <c r="Y12" s="3"/>
      <c r="Z12" s="3"/>
      <c r="AA12" s="3"/>
    </row>
    <row r="13">
      <c r="A13" s="2">
        <v>0.94</v>
      </c>
      <c r="B13" s="1">
        <v>0.62</v>
      </c>
      <c r="C13" s="1">
        <v>1.59</v>
      </c>
      <c r="D13" s="3"/>
      <c r="E13" s="3"/>
      <c r="F13" s="3"/>
      <c r="G13" s="3"/>
      <c r="H13" s="3"/>
      <c r="I13" s="3"/>
      <c r="J13" s="5">
        <v>11.0</v>
      </c>
      <c r="K13" s="10">
        <f t="shared" ref="K13:M13" si="34">COUNTIFS(A:A, "&lt;" &amp; ($J14),A:A, "&gt;=" &amp; ($J13))/COUNT(A:A)
</f>
        <v>0</v>
      </c>
      <c r="L13" s="10">
        <f t="shared" si="34"/>
        <v>0</v>
      </c>
      <c r="M13" s="10">
        <f t="shared" si="34"/>
        <v>0</v>
      </c>
      <c r="N13" s="7">
        <f t="shared" si="10"/>
        <v>3.666666667</v>
      </c>
      <c r="O13" s="10">
        <f t="shared" ref="O13:Q13" si="35">COUNTIFS(A:A, "&lt;" &amp; ($N14))/COUNT(A:A)
</f>
        <v>1</v>
      </c>
      <c r="P13" s="10">
        <f t="shared" si="35"/>
        <v>1</v>
      </c>
      <c r="Q13" s="10">
        <f t="shared" si="35"/>
        <v>1</v>
      </c>
      <c r="R13" s="11"/>
      <c r="S13" s="3"/>
      <c r="T13" s="3"/>
      <c r="U13" s="3"/>
      <c r="V13" s="3"/>
      <c r="W13" s="3"/>
      <c r="X13" s="3"/>
      <c r="Y13" s="3"/>
      <c r="Z13" s="3"/>
      <c r="AA13" s="3"/>
    </row>
    <row r="14">
      <c r="A14" s="2">
        <v>0.56</v>
      </c>
      <c r="B14" s="1">
        <v>1.2</v>
      </c>
      <c r="C14" s="1">
        <v>1.14</v>
      </c>
      <c r="D14" s="3"/>
      <c r="E14" s="12"/>
      <c r="F14" s="12"/>
      <c r="G14" s="12"/>
      <c r="H14" s="12"/>
      <c r="I14" s="17"/>
      <c r="J14" s="5">
        <v>12.0</v>
      </c>
      <c r="K14" s="10">
        <f t="shared" ref="K14:M14" si="36">COUNTIFS(A:A, "&lt;" &amp; ($J15),A:A, "&gt;=" &amp; ($J14))/COUNT(A:A)
</f>
        <v>0</v>
      </c>
      <c r="L14" s="10">
        <f t="shared" si="36"/>
        <v>0</v>
      </c>
      <c r="M14" s="10">
        <f t="shared" si="36"/>
        <v>0</v>
      </c>
      <c r="N14" s="7">
        <f t="shared" si="10"/>
        <v>4</v>
      </c>
      <c r="O14" s="10">
        <f t="shared" ref="O14:Q14" si="37">COUNTIFS(A:A, "&lt;" &amp; ($N15))/COUNT(A:A)
</f>
        <v>1</v>
      </c>
      <c r="P14" s="10">
        <f t="shared" si="37"/>
        <v>1</v>
      </c>
      <c r="Q14" s="10">
        <f t="shared" si="37"/>
        <v>1</v>
      </c>
      <c r="R14" s="11"/>
      <c r="S14" s="3"/>
      <c r="T14" s="3"/>
      <c r="U14" s="3"/>
      <c r="V14" s="3"/>
      <c r="W14" s="3"/>
      <c r="X14" s="3"/>
      <c r="Y14" s="3"/>
      <c r="Z14" s="3"/>
      <c r="AA14" s="3"/>
    </row>
    <row r="15">
      <c r="A15" s="2">
        <v>1.66</v>
      </c>
      <c r="B15" s="1">
        <v>0.76</v>
      </c>
      <c r="C15" s="1">
        <v>1.07</v>
      </c>
      <c r="D15" s="3"/>
      <c r="E15" s="12"/>
      <c r="F15" s="12"/>
      <c r="G15" s="12"/>
      <c r="H15" s="12"/>
      <c r="I15" s="17"/>
      <c r="J15" s="5">
        <v>13.0</v>
      </c>
      <c r="K15" s="10">
        <f t="shared" ref="K15:M15" si="38">COUNTIFS(A:A, "&lt;" &amp; ($J16),A:A, "&gt;=" &amp; ($J15))/COUNT(A:A)
</f>
        <v>0</v>
      </c>
      <c r="L15" s="10">
        <f t="shared" si="38"/>
        <v>0</v>
      </c>
      <c r="M15" s="10">
        <f t="shared" si="38"/>
        <v>0</v>
      </c>
      <c r="N15" s="7">
        <f t="shared" si="10"/>
        <v>4.333333333</v>
      </c>
      <c r="O15" s="10">
        <f t="shared" ref="O15:Q15" si="39">COUNTIFS(A:A, "&lt;" &amp; ($N16))/COUNT(A:A)
</f>
        <v>1</v>
      </c>
      <c r="P15" s="10">
        <f t="shared" si="39"/>
        <v>1</v>
      </c>
      <c r="Q15" s="10">
        <f t="shared" si="39"/>
        <v>1</v>
      </c>
      <c r="R15" s="11"/>
      <c r="S15" s="3"/>
      <c r="T15" s="3"/>
      <c r="U15" s="3"/>
      <c r="V15" s="3"/>
      <c r="W15" s="3"/>
      <c r="X15" s="3"/>
      <c r="Y15" s="3"/>
      <c r="Z15" s="3"/>
      <c r="AA15" s="3"/>
    </row>
    <row r="16">
      <c r="A16" s="2">
        <v>1.15</v>
      </c>
      <c r="B16" s="1">
        <v>0.69</v>
      </c>
      <c r="C16" s="1">
        <v>0.56</v>
      </c>
      <c r="D16" s="3"/>
      <c r="E16" s="12"/>
      <c r="F16" s="12"/>
      <c r="G16" s="12"/>
      <c r="H16" s="12"/>
      <c r="I16" s="17"/>
      <c r="J16" s="5">
        <v>14.0</v>
      </c>
      <c r="K16" s="10">
        <f t="shared" ref="K16:M16" si="40">COUNTIFS(A:A, "&lt;" &amp; ($J17),A:A, "&gt;=" &amp; ($J16))/COUNT(A:A)
</f>
        <v>0</v>
      </c>
      <c r="L16" s="10">
        <f t="shared" si="40"/>
        <v>0</v>
      </c>
      <c r="M16" s="10">
        <f t="shared" si="40"/>
        <v>0</v>
      </c>
      <c r="N16" s="7">
        <f t="shared" si="10"/>
        <v>4.666666667</v>
      </c>
      <c r="O16" s="10">
        <f t="shared" ref="O16:Q16" si="41">COUNTIFS(A:A, "&lt;" &amp; ($N17))/COUNT(A:A)
</f>
        <v>1</v>
      </c>
      <c r="P16" s="10">
        <f t="shared" si="41"/>
        <v>1</v>
      </c>
      <c r="Q16" s="10">
        <f t="shared" si="41"/>
        <v>1</v>
      </c>
      <c r="R16" s="11"/>
      <c r="S16" s="3"/>
      <c r="T16" s="3"/>
      <c r="U16" s="3"/>
      <c r="V16" s="3"/>
      <c r="W16" s="3"/>
      <c r="X16" s="3"/>
      <c r="Y16" s="3"/>
      <c r="Z16" s="3"/>
      <c r="AA16" s="3"/>
    </row>
    <row r="17">
      <c r="A17" s="2">
        <v>0.94</v>
      </c>
      <c r="B17" s="1">
        <v>1.07</v>
      </c>
      <c r="C17" s="1">
        <v>0.71</v>
      </c>
      <c r="D17" s="3"/>
      <c r="E17" s="3"/>
      <c r="F17" s="3"/>
      <c r="G17" s="3"/>
      <c r="H17" s="3"/>
      <c r="I17" s="3"/>
      <c r="J17" s="5">
        <v>15.0</v>
      </c>
      <c r="K17" s="10">
        <f t="shared" ref="K17:M17" si="42">COUNTIFS(A:A, "&lt;" &amp; ($J18),A:A, "&gt;=" &amp; ($J17))/COUNT(A:A)
</f>
        <v>0</v>
      </c>
      <c r="L17" s="10">
        <f t="shared" si="42"/>
        <v>0</v>
      </c>
      <c r="M17" s="10">
        <f t="shared" si="42"/>
        <v>0</v>
      </c>
      <c r="N17" s="7">
        <f t="shared" si="10"/>
        <v>5</v>
      </c>
      <c r="O17" s="10">
        <f t="shared" ref="O17:Q17" si="43">COUNTIFS(A:A, "&lt;" &amp; ($N18))/COUNT(A:A)
</f>
        <v>1</v>
      </c>
      <c r="P17" s="10">
        <f t="shared" si="43"/>
        <v>1</v>
      </c>
      <c r="Q17" s="10">
        <f t="shared" si="43"/>
        <v>1</v>
      </c>
      <c r="R17" s="11"/>
      <c r="S17" s="3"/>
      <c r="T17" s="3"/>
      <c r="U17" s="3"/>
      <c r="V17" s="3"/>
      <c r="W17" s="3"/>
      <c r="X17" s="3"/>
      <c r="Y17" s="3"/>
      <c r="Z17" s="3"/>
      <c r="AA17" s="3"/>
    </row>
    <row r="18">
      <c r="A18" s="2">
        <v>0.56</v>
      </c>
      <c r="B18" s="1">
        <v>0.56</v>
      </c>
      <c r="C18" s="1">
        <v>1.16</v>
      </c>
      <c r="D18" s="3"/>
      <c r="E18" s="3"/>
      <c r="F18" s="3"/>
      <c r="G18" s="3"/>
      <c r="H18" s="3"/>
      <c r="I18" s="3"/>
      <c r="J18" s="5">
        <v>16.0</v>
      </c>
      <c r="K18" s="10">
        <f t="shared" ref="K18:M18" si="44">COUNTIFS(A:A, "&lt;" &amp; ($J19),A:A, "&gt;=" &amp; ($J18))/COUNT(A:A)
</f>
        <v>0</v>
      </c>
      <c r="L18" s="10">
        <f t="shared" si="44"/>
        <v>0</v>
      </c>
      <c r="M18" s="10">
        <f t="shared" si="44"/>
        <v>0</v>
      </c>
      <c r="N18" s="7">
        <f t="shared" si="10"/>
        <v>5.333333333</v>
      </c>
      <c r="O18" s="10">
        <f t="shared" ref="O18:Q18" si="45">COUNTIFS(A:A, "&lt;" &amp; ($N19))/COUNT(A:A)
</f>
        <v>1</v>
      </c>
      <c r="P18" s="10">
        <f t="shared" si="45"/>
        <v>1</v>
      </c>
      <c r="Q18" s="10">
        <f t="shared" si="45"/>
        <v>1</v>
      </c>
      <c r="R18" s="11"/>
      <c r="S18" s="3"/>
      <c r="T18" s="3"/>
      <c r="U18" s="3"/>
      <c r="V18" s="3"/>
      <c r="W18" s="3"/>
      <c r="X18" s="3"/>
      <c r="Y18" s="3"/>
      <c r="Z18" s="3"/>
      <c r="AA18" s="3"/>
    </row>
    <row r="19">
      <c r="A19" s="2">
        <v>0.82</v>
      </c>
      <c r="B19" s="1">
        <v>0.83</v>
      </c>
      <c r="C19" s="1">
        <v>0.68</v>
      </c>
      <c r="D19" s="3"/>
      <c r="E19" s="3"/>
      <c r="F19" s="3"/>
      <c r="G19" s="3"/>
      <c r="H19" s="3"/>
      <c r="I19" s="3"/>
      <c r="J19" s="5">
        <v>17.0</v>
      </c>
      <c r="K19" s="10">
        <f t="shared" ref="K19:M19" si="46">COUNTIFS(A:A, "&lt;" &amp; ($J20),A:A, "&gt;=" &amp; ($J19))/COUNT(A:A)
</f>
        <v>0</v>
      </c>
      <c r="L19" s="10">
        <f t="shared" si="46"/>
        <v>0</v>
      </c>
      <c r="M19" s="10">
        <f t="shared" si="46"/>
        <v>0</v>
      </c>
      <c r="N19" s="7">
        <f t="shared" si="10"/>
        <v>5.666666667</v>
      </c>
      <c r="O19" s="10">
        <f t="shared" ref="O19:Q19" si="47">COUNTIFS(A:A, "&lt;" &amp; ($N20))/COUNT(A:A)
</f>
        <v>1</v>
      </c>
      <c r="P19" s="10">
        <f t="shared" si="47"/>
        <v>1</v>
      </c>
      <c r="Q19" s="10">
        <f t="shared" si="47"/>
        <v>1</v>
      </c>
      <c r="R19" s="11"/>
      <c r="S19" s="3"/>
      <c r="T19" s="3"/>
      <c r="U19" s="3"/>
      <c r="V19" s="3"/>
      <c r="W19" s="3"/>
      <c r="X19" s="3"/>
      <c r="Y19" s="3"/>
      <c r="Z19" s="3"/>
      <c r="AA19" s="3"/>
    </row>
    <row r="20">
      <c r="A20" s="2">
        <v>0.56</v>
      </c>
      <c r="B20" s="1">
        <v>1.2</v>
      </c>
      <c r="C20" s="1">
        <v>0.93</v>
      </c>
      <c r="D20" s="3"/>
      <c r="E20" s="3"/>
      <c r="F20" s="3"/>
      <c r="G20" s="3"/>
      <c r="H20" s="3"/>
      <c r="I20" s="3"/>
      <c r="J20" s="5">
        <v>18.0</v>
      </c>
      <c r="K20" s="10">
        <f t="shared" ref="K20:M20" si="48">COUNTIFS(A:A, "&lt;" &amp; ($J21),A:A, "&gt;=" &amp; ($J20))/COUNT(A:A)
</f>
        <v>0</v>
      </c>
      <c r="L20" s="10">
        <f t="shared" si="48"/>
        <v>0</v>
      </c>
      <c r="M20" s="10">
        <f t="shared" si="48"/>
        <v>0</v>
      </c>
      <c r="N20" s="7">
        <f t="shared" si="10"/>
        <v>6</v>
      </c>
      <c r="O20" s="10">
        <f t="shared" ref="O20:Q20" si="49">COUNTIFS(A:A, "&lt;" &amp; ($N21))/COUNT(A:A)
</f>
        <v>1</v>
      </c>
      <c r="P20" s="10">
        <f t="shared" si="49"/>
        <v>1</v>
      </c>
      <c r="Q20" s="10">
        <f t="shared" si="49"/>
        <v>1</v>
      </c>
      <c r="R20" s="11"/>
      <c r="S20" s="3"/>
      <c r="T20" s="3"/>
      <c r="U20" s="3"/>
      <c r="V20" s="3"/>
      <c r="W20" s="3"/>
      <c r="X20" s="3"/>
      <c r="Y20" s="3"/>
      <c r="Z20" s="3"/>
      <c r="AA20" s="3"/>
    </row>
    <row r="21">
      <c r="A21" s="2">
        <v>1.7</v>
      </c>
      <c r="B21" s="1">
        <v>1.03</v>
      </c>
      <c r="C21" s="1">
        <v>1.59</v>
      </c>
      <c r="D21" s="3"/>
      <c r="E21" s="3"/>
      <c r="F21" s="3"/>
      <c r="G21" s="3"/>
      <c r="H21" s="3"/>
      <c r="I21" s="3"/>
      <c r="J21" s="5">
        <v>19.0</v>
      </c>
      <c r="K21" s="10">
        <f t="shared" ref="K21:M21" si="50">COUNTIFS(A:A, "&lt;" &amp; ($J22),A:A, "&gt;=" &amp; ($J21))/COUNT(A:A)
</f>
        <v>0</v>
      </c>
      <c r="L21" s="10">
        <f t="shared" si="50"/>
        <v>0</v>
      </c>
      <c r="M21" s="10">
        <f t="shared" si="50"/>
        <v>0</v>
      </c>
      <c r="N21" s="7">
        <f t="shared" si="10"/>
        <v>6.333333333</v>
      </c>
      <c r="O21" s="10">
        <f t="shared" ref="O21:Q21" si="51">COUNTIFS(A:A, "&lt;" &amp; ($N22))/COUNT(A:A)
</f>
        <v>1</v>
      </c>
      <c r="P21" s="10">
        <f t="shared" si="51"/>
        <v>1</v>
      </c>
      <c r="Q21" s="10">
        <f t="shared" si="51"/>
        <v>1</v>
      </c>
      <c r="R21" s="11"/>
      <c r="S21" s="3"/>
      <c r="T21" s="3"/>
      <c r="U21" s="3"/>
      <c r="V21" s="3"/>
      <c r="W21" s="3"/>
      <c r="X21" s="3"/>
      <c r="Y21" s="3"/>
      <c r="Z21" s="3"/>
      <c r="AA21" s="3"/>
    </row>
    <row r="22">
      <c r="A22" s="2">
        <v>0.56</v>
      </c>
      <c r="B22" s="1">
        <v>0.69</v>
      </c>
      <c r="C22" s="1">
        <v>0.56</v>
      </c>
      <c r="D22" s="3"/>
      <c r="E22" s="3"/>
      <c r="F22" s="3"/>
      <c r="G22" s="3"/>
      <c r="H22" s="3"/>
      <c r="I22" s="3"/>
      <c r="J22" s="5">
        <v>20.0</v>
      </c>
      <c r="K22" s="10">
        <f t="shared" ref="K22:M22" si="52">COUNTIFS(A:A, "&lt;" &amp; ($J23),A:A, "&gt;=" &amp; ($J22))/COUNT(A:A)
</f>
        <v>0</v>
      </c>
      <c r="L22" s="10">
        <f t="shared" si="52"/>
        <v>0</v>
      </c>
      <c r="M22" s="10">
        <f t="shared" si="52"/>
        <v>0</v>
      </c>
      <c r="N22" s="7">
        <f t="shared" si="10"/>
        <v>6.666666667</v>
      </c>
      <c r="O22" s="10">
        <f t="shared" ref="O22:Q22" si="53">COUNTIFS(A:A, "&lt;" &amp; ($N23))/COUNT(A:A)
</f>
        <v>1</v>
      </c>
      <c r="P22" s="10">
        <f t="shared" si="53"/>
        <v>1</v>
      </c>
      <c r="Q22" s="10">
        <f t="shared" si="53"/>
        <v>1</v>
      </c>
      <c r="R22" s="11"/>
      <c r="S22" s="3"/>
      <c r="T22" s="3"/>
      <c r="U22" s="3"/>
      <c r="V22" s="3"/>
      <c r="W22" s="3"/>
      <c r="X22" s="3"/>
      <c r="Y22" s="3"/>
      <c r="Z22" s="3"/>
      <c r="AA22" s="3"/>
    </row>
    <row r="23">
      <c r="A23" s="2">
        <v>0.68</v>
      </c>
      <c r="B23" s="1">
        <v>0.56</v>
      </c>
      <c r="C23" s="1">
        <v>0.94</v>
      </c>
      <c r="D23" s="3"/>
      <c r="E23" s="3"/>
      <c r="F23" s="3"/>
      <c r="G23" s="3"/>
      <c r="H23" s="3"/>
      <c r="I23" s="3"/>
      <c r="J23" s="5">
        <v>21.0</v>
      </c>
      <c r="K23" s="10">
        <f t="shared" ref="K23:M23" si="54">COUNTIFS(A:A, "&lt;" &amp; ($J24),A:A, "&gt;=" &amp; ($J23))/COUNT(A:A)
</f>
        <v>0</v>
      </c>
      <c r="L23" s="10">
        <f t="shared" si="54"/>
        <v>0</v>
      </c>
      <c r="M23" s="10">
        <f t="shared" si="54"/>
        <v>0</v>
      </c>
      <c r="N23" s="7">
        <f t="shared" si="10"/>
        <v>7</v>
      </c>
      <c r="O23" s="10">
        <f t="shared" ref="O23:Q23" si="55">COUNTIFS(A:A, "&lt;" &amp; ($N24))/COUNT(A:A)
</f>
        <v>1</v>
      </c>
      <c r="P23" s="10">
        <f t="shared" si="55"/>
        <v>1</v>
      </c>
      <c r="Q23" s="10">
        <f t="shared" si="55"/>
        <v>1</v>
      </c>
      <c r="R23" s="11"/>
      <c r="S23" s="3"/>
      <c r="T23" s="3"/>
      <c r="U23" s="3"/>
      <c r="V23" s="3"/>
      <c r="W23" s="3"/>
      <c r="X23" s="3"/>
      <c r="Y23" s="3"/>
      <c r="Z23" s="3"/>
      <c r="AA23" s="3"/>
    </row>
    <row r="24">
      <c r="A24" s="2">
        <v>0.69</v>
      </c>
      <c r="B24" s="1">
        <v>1.07</v>
      </c>
      <c r="C24" s="1">
        <v>1.2</v>
      </c>
      <c r="D24" s="3"/>
      <c r="E24" s="3"/>
      <c r="F24" s="3"/>
      <c r="G24" s="3"/>
      <c r="H24" s="3"/>
      <c r="I24" s="3"/>
      <c r="J24" s="5">
        <v>22.0</v>
      </c>
      <c r="K24" s="10">
        <f t="shared" ref="K24:M24" si="56">COUNTIFS(A:A, "&lt;" &amp; ($J25),A:A, "&gt;=" &amp; ($J24))/COUNT(A:A)
</f>
        <v>0</v>
      </c>
      <c r="L24" s="10">
        <f t="shared" si="56"/>
        <v>0</v>
      </c>
      <c r="M24" s="10">
        <f t="shared" si="56"/>
        <v>0</v>
      </c>
      <c r="N24" s="7">
        <f t="shared" si="10"/>
        <v>7.333333333</v>
      </c>
      <c r="O24" s="10">
        <f t="shared" ref="O24:Q24" si="57">COUNTIFS(A:A, "&lt;" &amp; ($N25))/COUNT(A:A)
</f>
        <v>1</v>
      </c>
      <c r="P24" s="10">
        <f t="shared" si="57"/>
        <v>1</v>
      </c>
      <c r="Q24" s="10">
        <f t="shared" si="57"/>
        <v>1</v>
      </c>
      <c r="R24" s="11"/>
      <c r="S24" s="3"/>
      <c r="T24" s="3"/>
      <c r="U24" s="3"/>
      <c r="V24" s="3"/>
      <c r="W24" s="3"/>
      <c r="X24" s="3"/>
      <c r="Y24" s="3"/>
      <c r="Z24" s="3"/>
      <c r="AA24" s="3"/>
    </row>
    <row r="25">
      <c r="A25" s="2">
        <v>1.44</v>
      </c>
      <c r="B25" s="1">
        <v>0.75</v>
      </c>
      <c r="C25" s="1">
        <v>0.82</v>
      </c>
      <c r="D25" s="3"/>
      <c r="E25" s="3"/>
      <c r="F25" s="3"/>
      <c r="G25" s="3"/>
      <c r="H25" s="3"/>
      <c r="I25" s="3"/>
      <c r="J25" s="5">
        <v>23.0</v>
      </c>
      <c r="K25" s="10">
        <f t="shared" ref="K25:M25" si="58">COUNTIFS(A:A, "&lt;" &amp; ($J26),A:A, "&gt;=" &amp; ($J25))/COUNT(A:A)
</f>
        <v>0</v>
      </c>
      <c r="L25" s="10">
        <f t="shared" si="58"/>
        <v>0</v>
      </c>
      <c r="M25" s="10">
        <f t="shared" si="58"/>
        <v>0</v>
      </c>
      <c r="N25" s="7">
        <f t="shared" si="10"/>
        <v>7.666666667</v>
      </c>
      <c r="O25" s="10">
        <f t="shared" ref="O25:Q25" si="59">COUNTIFS(A:A, "&lt;" &amp; ($N26))/COUNT(A:A)
</f>
        <v>1</v>
      </c>
      <c r="P25" s="10">
        <f t="shared" si="59"/>
        <v>1</v>
      </c>
      <c r="Q25" s="10">
        <f t="shared" si="59"/>
        <v>1</v>
      </c>
      <c r="R25" s="11"/>
      <c r="S25" s="3"/>
      <c r="T25" s="3"/>
      <c r="U25" s="3"/>
      <c r="V25" s="3"/>
      <c r="W25" s="3"/>
      <c r="X25" s="3"/>
      <c r="Y25" s="3"/>
      <c r="Z25" s="3"/>
      <c r="AA25" s="3"/>
    </row>
    <row r="26">
      <c r="A26" s="2">
        <v>0.56</v>
      </c>
      <c r="B26" s="1">
        <v>0.56</v>
      </c>
      <c r="C26" s="1">
        <v>0.56</v>
      </c>
      <c r="D26" s="3"/>
      <c r="E26" s="3"/>
      <c r="F26" s="3"/>
      <c r="G26" s="3"/>
      <c r="H26" s="3"/>
      <c r="I26" s="3"/>
      <c r="J26" s="5">
        <v>24.0</v>
      </c>
      <c r="K26" s="10">
        <f t="shared" ref="K26:M26" si="60">COUNTIFS(A:A, "&lt;" &amp; ($J27),A:A, "&gt;=" &amp; ($J26))/COUNT(A:A)
</f>
        <v>0</v>
      </c>
      <c r="L26" s="10">
        <f t="shared" si="60"/>
        <v>0</v>
      </c>
      <c r="M26" s="10">
        <f t="shared" si="60"/>
        <v>0</v>
      </c>
      <c r="N26" s="7">
        <f t="shared" si="10"/>
        <v>8</v>
      </c>
      <c r="O26" s="10">
        <f t="shared" ref="O26:Q26" si="61">COUNTIFS(A:A, "&lt;" &amp; ($N27))/COUNT(A:A)
</f>
        <v>1</v>
      </c>
      <c r="P26" s="10">
        <f t="shared" si="61"/>
        <v>1</v>
      </c>
      <c r="Q26" s="10">
        <f t="shared" si="61"/>
        <v>1</v>
      </c>
      <c r="R26" s="11"/>
      <c r="S26" s="3"/>
      <c r="T26" s="3"/>
      <c r="U26" s="3"/>
      <c r="V26" s="3"/>
      <c r="W26" s="3"/>
      <c r="X26" s="3"/>
      <c r="Y26" s="3"/>
      <c r="Z26" s="3"/>
      <c r="AA26" s="3"/>
    </row>
    <row r="27">
      <c r="A27" s="2">
        <v>1.16</v>
      </c>
      <c r="B27" s="1">
        <v>1.14</v>
      </c>
      <c r="C27" s="1">
        <v>1.33</v>
      </c>
      <c r="D27" s="3"/>
      <c r="E27" s="3"/>
      <c r="F27" s="3"/>
      <c r="G27" s="3"/>
      <c r="H27" s="3"/>
      <c r="I27" s="3"/>
      <c r="J27" s="5">
        <v>25.0</v>
      </c>
      <c r="K27" s="10">
        <f t="shared" ref="K27:M27" si="62">COUNTIFS(A:A, "&lt;" &amp; ($J28),A:A, "&gt;=" &amp; ($J27))/COUNT(A:A)
</f>
        <v>0</v>
      </c>
      <c r="L27" s="10">
        <f t="shared" si="62"/>
        <v>0</v>
      </c>
      <c r="M27" s="10">
        <f t="shared" si="62"/>
        <v>0</v>
      </c>
      <c r="N27" s="7">
        <f t="shared" si="10"/>
        <v>8.333333333</v>
      </c>
      <c r="O27" s="10">
        <f t="shared" ref="O27:Q27" si="63">COUNTIFS(A:A, "&lt;" &amp; ($N28))/COUNT(A:A)
</f>
        <v>1</v>
      </c>
      <c r="P27" s="10">
        <f t="shared" si="63"/>
        <v>1</v>
      </c>
      <c r="Q27" s="10">
        <f t="shared" si="63"/>
        <v>1</v>
      </c>
      <c r="R27" s="11"/>
      <c r="S27" s="3"/>
      <c r="T27" s="3"/>
      <c r="U27" s="3"/>
      <c r="V27" s="3"/>
      <c r="W27" s="3"/>
      <c r="X27" s="3"/>
      <c r="Y27" s="3"/>
      <c r="Z27" s="3"/>
      <c r="AA27" s="3"/>
    </row>
    <row r="28">
      <c r="A28" s="2">
        <v>0.82</v>
      </c>
      <c r="B28" s="1">
        <v>0.56</v>
      </c>
      <c r="C28" s="1">
        <v>1.2</v>
      </c>
      <c r="D28" s="3"/>
      <c r="E28" s="3"/>
      <c r="F28" s="3"/>
      <c r="G28" s="3"/>
      <c r="H28" s="3"/>
      <c r="I28" s="3"/>
      <c r="J28" s="5">
        <v>26.0</v>
      </c>
      <c r="K28" s="10">
        <f t="shared" ref="K28:M28" si="64">COUNTIFS(A:A, "&lt;" &amp; ($J29),A:A, "&gt;=" &amp; ($J28))/COUNT(A:A)
</f>
        <v>0</v>
      </c>
      <c r="L28" s="10">
        <f t="shared" si="64"/>
        <v>0</v>
      </c>
      <c r="M28" s="10">
        <f t="shared" si="64"/>
        <v>0</v>
      </c>
      <c r="N28" s="7">
        <f t="shared" si="10"/>
        <v>8.666666667</v>
      </c>
      <c r="O28" s="10">
        <f t="shared" ref="O28:Q28" si="65">COUNTIFS(A:A, "&lt;" &amp; ($N29))/COUNT(A:A)
</f>
        <v>1</v>
      </c>
      <c r="P28" s="10">
        <f t="shared" si="65"/>
        <v>1</v>
      </c>
      <c r="Q28" s="10">
        <f t="shared" si="65"/>
        <v>1</v>
      </c>
      <c r="R28" s="11"/>
      <c r="S28" s="3"/>
      <c r="T28" s="3"/>
      <c r="U28" s="3"/>
      <c r="V28" s="3"/>
      <c r="W28" s="3"/>
      <c r="X28" s="3"/>
      <c r="Y28" s="3"/>
      <c r="Z28" s="3"/>
      <c r="AA28" s="3"/>
    </row>
    <row r="29">
      <c r="A29" s="2">
        <v>1.53</v>
      </c>
      <c r="B29" s="1">
        <v>0.64</v>
      </c>
      <c r="C29" s="1">
        <v>0.75</v>
      </c>
      <c r="D29" s="3"/>
      <c r="E29" s="3"/>
      <c r="F29" s="3"/>
      <c r="G29" s="3"/>
      <c r="H29" s="3"/>
      <c r="I29" s="3"/>
      <c r="J29" s="5">
        <v>27.0</v>
      </c>
      <c r="K29" s="10">
        <f t="shared" ref="K29:M29" si="66">COUNTIFS(A:A, "&lt;" &amp; ($J30),A:A, "&gt;=" &amp; ($J29))/COUNT(A:A)
</f>
        <v>0</v>
      </c>
      <c r="L29" s="10">
        <f t="shared" si="66"/>
        <v>0</v>
      </c>
      <c r="M29" s="10">
        <f t="shared" si="66"/>
        <v>0</v>
      </c>
      <c r="N29" s="7">
        <f t="shared" si="10"/>
        <v>9</v>
      </c>
      <c r="O29" s="10">
        <f t="shared" ref="O29:Q29" si="67">COUNTIFS(A:A, "&lt;" &amp; ($N30))/COUNT(A:A)
</f>
        <v>1</v>
      </c>
      <c r="P29" s="10">
        <f t="shared" si="67"/>
        <v>1</v>
      </c>
      <c r="Q29" s="10">
        <f t="shared" si="67"/>
        <v>1</v>
      </c>
      <c r="R29" s="11"/>
      <c r="S29" s="3"/>
      <c r="T29" s="3"/>
      <c r="U29" s="3"/>
      <c r="V29" s="3"/>
      <c r="W29" s="3"/>
      <c r="X29" s="3"/>
      <c r="Y29" s="3"/>
      <c r="Z29" s="3"/>
      <c r="AA29" s="3"/>
    </row>
    <row r="30">
      <c r="A30" s="2">
        <v>1.01</v>
      </c>
      <c r="B30" s="1">
        <v>0.94</v>
      </c>
      <c r="C30" s="1">
        <v>0.69</v>
      </c>
      <c r="D30" s="3"/>
      <c r="E30" s="3"/>
      <c r="F30" s="3"/>
      <c r="G30" s="3"/>
      <c r="H30" s="3"/>
      <c r="I30" s="3"/>
      <c r="J30" s="5">
        <v>28.0</v>
      </c>
      <c r="K30" s="10">
        <f t="shared" ref="K30:M30" si="68">COUNTIFS(A:A, "&lt;" &amp; ($J31),A:A, "&gt;=" &amp; ($J30))/COUNT(A:A)
</f>
        <v>0</v>
      </c>
      <c r="L30" s="10">
        <f t="shared" si="68"/>
        <v>0</v>
      </c>
      <c r="M30" s="10">
        <f t="shared" si="68"/>
        <v>0</v>
      </c>
      <c r="N30" s="7">
        <f t="shared" si="10"/>
        <v>9.333333333</v>
      </c>
      <c r="O30" s="10">
        <f t="shared" ref="O30:Q30" si="69">COUNTIFS(A:A, "&lt;" &amp; ($N31))/COUNT(A:A)
</f>
        <v>1</v>
      </c>
      <c r="P30" s="10">
        <f t="shared" si="69"/>
        <v>1</v>
      </c>
      <c r="Q30" s="10">
        <f t="shared" si="69"/>
        <v>1</v>
      </c>
      <c r="R30" s="11"/>
      <c r="S30" s="3"/>
      <c r="T30" s="3"/>
      <c r="U30" s="3"/>
      <c r="V30" s="3"/>
      <c r="W30" s="3"/>
      <c r="X30" s="3"/>
      <c r="Y30" s="3"/>
      <c r="Z30" s="3"/>
      <c r="AA30" s="3"/>
    </row>
    <row r="31">
      <c r="A31" s="2">
        <v>1.2</v>
      </c>
      <c r="B31" s="1">
        <v>0.64</v>
      </c>
      <c r="C31" s="1">
        <v>1.07</v>
      </c>
      <c r="D31" s="3"/>
      <c r="E31" s="3"/>
      <c r="F31" s="3"/>
      <c r="G31" s="3"/>
      <c r="H31" s="3"/>
      <c r="I31" s="3"/>
      <c r="J31" s="5">
        <v>29.0</v>
      </c>
      <c r="K31" s="10">
        <f t="shared" ref="K31:M31" si="70">COUNTIFS(A:A, "&lt;" &amp; ($J32),A:A, "&gt;=" &amp; ($J31))/COUNT(A:A)
</f>
        <v>0</v>
      </c>
      <c r="L31" s="10">
        <f t="shared" si="70"/>
        <v>0</v>
      </c>
      <c r="M31" s="10">
        <f t="shared" si="70"/>
        <v>0</v>
      </c>
      <c r="N31" s="7">
        <f t="shared" si="10"/>
        <v>9.666666667</v>
      </c>
      <c r="O31" s="10">
        <f t="shared" ref="O31:Q31" si="71">COUNTIFS(A:A, "&lt;" &amp; ($N32))/COUNT(A:A)
</f>
        <v>1</v>
      </c>
      <c r="P31" s="10">
        <f t="shared" si="71"/>
        <v>1</v>
      </c>
      <c r="Q31" s="10">
        <f t="shared" si="71"/>
        <v>1</v>
      </c>
      <c r="R31" s="11"/>
      <c r="S31" s="3"/>
      <c r="T31" s="3"/>
      <c r="U31" s="3"/>
      <c r="V31" s="3"/>
      <c r="W31" s="3"/>
      <c r="X31" s="3"/>
      <c r="Y31" s="3"/>
      <c r="Z31" s="3"/>
      <c r="AA31" s="3"/>
    </row>
    <row r="32">
      <c r="A32" s="2">
        <v>0.62</v>
      </c>
      <c r="B32" s="1">
        <v>1.01</v>
      </c>
      <c r="C32" s="1">
        <v>1.16</v>
      </c>
      <c r="D32" s="3"/>
      <c r="E32" s="3"/>
      <c r="F32" s="3"/>
      <c r="G32" s="3"/>
      <c r="H32" s="3"/>
      <c r="I32" s="3"/>
      <c r="J32" s="5">
        <v>30.0</v>
      </c>
      <c r="K32" s="10">
        <f t="shared" ref="K32:M32" si="72">COUNTIFS(A:A, "&lt;" &amp; ($J33),A:A, "&gt;=" &amp; ($J32))/COUNT(A:A)
</f>
        <v>0</v>
      </c>
      <c r="L32" s="10">
        <f t="shared" si="72"/>
        <v>0</v>
      </c>
      <c r="M32" s="10">
        <f t="shared" si="72"/>
        <v>0</v>
      </c>
      <c r="N32" s="7">
        <f t="shared" si="10"/>
        <v>10</v>
      </c>
      <c r="O32" s="10">
        <f t="shared" ref="O32:Q32" si="73">COUNTIFS(A:A, "&lt;" &amp; ($N33))/COUNT(A:A)
</f>
        <v>1</v>
      </c>
      <c r="P32" s="10">
        <f t="shared" si="73"/>
        <v>1</v>
      </c>
      <c r="Q32" s="10">
        <f t="shared" si="73"/>
        <v>1</v>
      </c>
      <c r="R32" s="11"/>
      <c r="S32" s="3"/>
      <c r="T32" s="3"/>
      <c r="U32" s="3"/>
      <c r="V32" s="3"/>
      <c r="W32" s="3"/>
      <c r="X32" s="3"/>
      <c r="Y32" s="3"/>
      <c r="Z32" s="3"/>
      <c r="AA32" s="3"/>
    </row>
    <row r="33">
      <c r="A33" s="2">
        <v>0.82</v>
      </c>
      <c r="B33" s="1">
        <v>1.01</v>
      </c>
      <c r="C33" s="1">
        <v>1.66</v>
      </c>
      <c r="D33" s="3"/>
      <c r="E33" s="3"/>
      <c r="F33" s="3"/>
      <c r="G33" s="3"/>
      <c r="H33" s="3"/>
      <c r="I33" s="3"/>
      <c r="J33" s="5">
        <v>31.0</v>
      </c>
      <c r="K33" s="10">
        <f t="shared" ref="K33:M33" si="74">COUNTIFS(A:A, "&lt;" &amp; ($J34),A:A, "&gt;=" &amp; ($J33))/COUNT(A:A)
</f>
        <v>0</v>
      </c>
      <c r="L33" s="10">
        <f t="shared" si="74"/>
        <v>0</v>
      </c>
      <c r="M33" s="10">
        <f t="shared" si="74"/>
        <v>0</v>
      </c>
      <c r="N33" s="7">
        <f t="shared" si="10"/>
        <v>10.33333333</v>
      </c>
      <c r="O33" s="10">
        <f t="shared" ref="O33:Q33" si="75">COUNTIFS(A:A, "&lt;" &amp; ($N34))/COUNT(A:A)
</f>
        <v>1</v>
      </c>
      <c r="P33" s="10">
        <f t="shared" si="75"/>
        <v>1</v>
      </c>
      <c r="Q33" s="10">
        <f t="shared" si="75"/>
        <v>1</v>
      </c>
      <c r="R33" s="11"/>
      <c r="S33" s="3"/>
      <c r="T33" s="3"/>
      <c r="U33" s="3"/>
      <c r="V33" s="3"/>
      <c r="W33" s="3"/>
      <c r="X33" s="3"/>
      <c r="Y33" s="3"/>
      <c r="Z33" s="3"/>
      <c r="AA33" s="3"/>
    </row>
    <row r="34">
      <c r="A34" s="2">
        <v>1.16</v>
      </c>
      <c r="B34" s="1">
        <v>0.56</v>
      </c>
      <c r="C34" s="1">
        <v>0.56</v>
      </c>
      <c r="D34" s="3"/>
      <c r="E34" s="3"/>
      <c r="F34" s="3"/>
      <c r="G34" s="3"/>
      <c r="H34" s="3"/>
      <c r="I34" s="3"/>
      <c r="J34" s="5">
        <v>32.0</v>
      </c>
      <c r="K34" s="10">
        <f t="shared" ref="K34:M34" si="76">COUNTIFS(A:A, "&lt;" &amp; ($J35),A:A, "&gt;=" &amp; ($J34))/COUNT(A:A)
</f>
        <v>0</v>
      </c>
      <c r="L34" s="10">
        <f t="shared" si="76"/>
        <v>0</v>
      </c>
      <c r="M34" s="10">
        <f t="shared" si="76"/>
        <v>0</v>
      </c>
      <c r="N34" s="7">
        <f t="shared" si="10"/>
        <v>10.66666667</v>
      </c>
      <c r="O34" s="10">
        <f t="shared" ref="O34:Q34" si="77">COUNTIFS(A:A, "&lt;" &amp; ($N35))/COUNT(A:A)
</f>
        <v>1</v>
      </c>
      <c r="P34" s="10">
        <f t="shared" si="77"/>
        <v>1</v>
      </c>
      <c r="Q34" s="10">
        <f t="shared" si="77"/>
        <v>1</v>
      </c>
      <c r="R34" s="11"/>
      <c r="S34" s="3"/>
      <c r="T34" s="3"/>
      <c r="U34" s="3"/>
      <c r="V34" s="3"/>
      <c r="W34" s="3"/>
      <c r="X34" s="3"/>
      <c r="Y34" s="3"/>
      <c r="Z34" s="3"/>
      <c r="AA34" s="3"/>
    </row>
    <row r="35">
      <c r="A35" s="2">
        <v>0.82</v>
      </c>
      <c r="B35" s="1">
        <v>0.55</v>
      </c>
      <c r="C35" s="1">
        <v>1.53</v>
      </c>
      <c r="D35" s="3"/>
      <c r="E35" s="3"/>
      <c r="F35" s="3"/>
      <c r="G35" s="3"/>
      <c r="H35" s="3"/>
      <c r="I35" s="3"/>
      <c r="J35" s="5">
        <v>33.0</v>
      </c>
      <c r="K35" s="10">
        <f t="shared" ref="K35:M35" si="78">COUNTIFS(A:A, "&lt;" &amp; ($J36),A:A, "&gt;=" &amp; ($J35))/COUNT(A:A)
</f>
        <v>0</v>
      </c>
      <c r="L35" s="10">
        <f t="shared" si="78"/>
        <v>0</v>
      </c>
      <c r="M35" s="10">
        <f t="shared" si="78"/>
        <v>0</v>
      </c>
      <c r="N35" s="7">
        <f t="shared" si="10"/>
        <v>11</v>
      </c>
      <c r="O35" s="10">
        <f t="shared" ref="O35:Q35" si="79">COUNTIFS(A:A, "&lt;" &amp; ($N36))/COUNT(A:A)
</f>
        <v>1</v>
      </c>
      <c r="P35" s="10">
        <f t="shared" si="79"/>
        <v>1</v>
      </c>
      <c r="Q35" s="10">
        <f t="shared" si="79"/>
        <v>1</v>
      </c>
      <c r="R35" s="11"/>
      <c r="S35" s="3"/>
      <c r="T35" s="3"/>
      <c r="U35" s="3"/>
      <c r="V35" s="3"/>
      <c r="W35" s="3"/>
      <c r="X35" s="3"/>
      <c r="Y35" s="3"/>
      <c r="Z35" s="3"/>
      <c r="AA35" s="3"/>
    </row>
    <row r="36">
      <c r="A36" s="2">
        <v>0.81</v>
      </c>
      <c r="B36" s="1">
        <v>0.82</v>
      </c>
      <c r="C36" s="1">
        <v>1.08</v>
      </c>
      <c r="D36" s="3"/>
      <c r="E36" s="2" t="s">
        <v>16</v>
      </c>
      <c r="F36" s="3"/>
      <c r="G36" s="3"/>
      <c r="H36" s="3"/>
      <c r="I36" s="3"/>
      <c r="J36" s="5">
        <v>34.0</v>
      </c>
      <c r="K36" s="10">
        <f t="shared" ref="K36:M36" si="80">COUNTIFS(A:A, "&lt;" &amp; ($J37),A:A, "&gt;=" &amp; ($J36))/COUNT(A:A)
</f>
        <v>0</v>
      </c>
      <c r="L36" s="10">
        <f t="shared" si="80"/>
        <v>0</v>
      </c>
      <c r="M36" s="10">
        <f t="shared" si="80"/>
        <v>0</v>
      </c>
      <c r="N36" s="7">
        <f t="shared" si="10"/>
        <v>11.33333333</v>
      </c>
      <c r="O36" s="10">
        <f t="shared" ref="O36:Q36" si="81">COUNTIFS(A:A, "&lt;" &amp; ($N37))/COUNT(A:A)
</f>
        <v>1</v>
      </c>
      <c r="P36" s="10">
        <f t="shared" si="81"/>
        <v>1</v>
      </c>
      <c r="Q36" s="10">
        <f t="shared" si="81"/>
        <v>1</v>
      </c>
      <c r="R36" s="11"/>
      <c r="S36" s="3"/>
      <c r="T36" s="3"/>
      <c r="U36" s="3"/>
      <c r="V36" s="3"/>
      <c r="W36" s="3"/>
      <c r="X36" s="3"/>
      <c r="Y36" s="3"/>
      <c r="Z36" s="3"/>
      <c r="AA36" s="3"/>
    </row>
    <row r="37">
      <c r="A37" s="2">
        <v>1.2</v>
      </c>
      <c r="B37" s="1">
        <v>0.75</v>
      </c>
      <c r="C37" s="1">
        <v>1.59</v>
      </c>
      <c r="D37" s="3"/>
      <c r="E37" s="3"/>
      <c r="F37" s="3"/>
      <c r="G37" s="3"/>
      <c r="H37" s="3"/>
      <c r="I37" s="3"/>
      <c r="J37" s="5">
        <v>35.0</v>
      </c>
      <c r="K37" s="10">
        <f t="shared" ref="K37:M37" si="82">COUNTIFS(A:A, "&lt;" &amp; ($J38),A:A, "&gt;=" &amp; ($J37))/COUNT(A:A)
</f>
        <v>0</v>
      </c>
      <c r="L37" s="10">
        <f t="shared" si="82"/>
        <v>0</v>
      </c>
      <c r="M37" s="10">
        <f t="shared" si="82"/>
        <v>0</v>
      </c>
      <c r="N37" s="7">
        <f t="shared" si="10"/>
        <v>11.66666667</v>
      </c>
      <c r="O37" s="10">
        <f t="shared" ref="O37:Q37" si="83">COUNTIFS(A:A, "&lt;" &amp; ($N38))/COUNT(A:A)
</f>
        <v>1</v>
      </c>
      <c r="P37" s="10">
        <f t="shared" si="83"/>
        <v>1</v>
      </c>
      <c r="Q37" s="10">
        <f t="shared" si="83"/>
        <v>1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2">
        <v>1.08</v>
      </c>
      <c r="B38" s="1">
        <v>0.56</v>
      </c>
      <c r="C38" s="1">
        <v>0.56</v>
      </c>
      <c r="D38" s="3"/>
      <c r="E38" s="3"/>
      <c r="F38" s="3"/>
      <c r="G38" s="3"/>
      <c r="H38" s="3"/>
      <c r="I38" s="3"/>
      <c r="J38" s="5">
        <v>36.0</v>
      </c>
      <c r="K38" s="10">
        <f t="shared" ref="K38:M38" si="84">COUNTIFS(A:A, "&lt;" &amp; ($J39),A:A, "&gt;=" &amp; ($J38))/COUNT(A:A)
</f>
        <v>0</v>
      </c>
      <c r="L38" s="10">
        <f t="shared" si="84"/>
        <v>0</v>
      </c>
      <c r="M38" s="10">
        <f t="shared" si="84"/>
        <v>0</v>
      </c>
      <c r="N38" s="7">
        <f t="shared" si="10"/>
        <v>12</v>
      </c>
      <c r="O38" s="10">
        <f t="shared" ref="O38:Q38" si="85">COUNTIFS(A:A, "&lt;" &amp; ($N39))/COUNT(A:A)
</f>
        <v>1</v>
      </c>
      <c r="P38" s="10">
        <f t="shared" si="85"/>
        <v>1</v>
      </c>
      <c r="Q38" s="10">
        <f t="shared" si="85"/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2">
        <v>1.01</v>
      </c>
      <c r="B39" s="1">
        <v>0.68</v>
      </c>
      <c r="C39" s="1">
        <v>0.7</v>
      </c>
      <c r="D39" s="3"/>
      <c r="E39" s="3"/>
      <c r="F39" s="3"/>
      <c r="G39" s="3"/>
      <c r="H39" s="3"/>
      <c r="I39" s="3"/>
      <c r="J39" s="5">
        <v>37.0</v>
      </c>
      <c r="K39" s="10">
        <f t="shared" ref="K39:M39" si="86">COUNTIFS(A:A, "&lt;" &amp; ($J40),A:A, "&gt;=" &amp; ($J39))/COUNT(A:A)
</f>
        <v>0</v>
      </c>
      <c r="L39" s="10">
        <f t="shared" si="86"/>
        <v>0</v>
      </c>
      <c r="M39" s="10">
        <f t="shared" si="86"/>
        <v>0</v>
      </c>
      <c r="N39" s="7">
        <f t="shared" si="10"/>
        <v>12.33333333</v>
      </c>
      <c r="O39" s="10">
        <f t="shared" ref="O39:Q39" si="87">COUNTIFS(A:A, "&lt;" &amp; ($N40))/COUNT(A:A)
</f>
        <v>1</v>
      </c>
      <c r="P39" s="10">
        <f t="shared" si="87"/>
        <v>1</v>
      </c>
      <c r="Q39" s="10">
        <f t="shared" si="87"/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2">
        <v>0.56</v>
      </c>
      <c r="B40" s="1">
        <v>0.58</v>
      </c>
      <c r="C40" s="1">
        <v>1.14</v>
      </c>
      <c r="D40" s="3"/>
      <c r="E40" s="3"/>
      <c r="F40" s="3"/>
      <c r="G40" s="3"/>
      <c r="H40" s="3"/>
      <c r="I40" s="3"/>
      <c r="J40" s="5">
        <v>38.0</v>
      </c>
      <c r="K40" s="10">
        <f t="shared" ref="K40:M40" si="88">COUNTIFS(A:A, "&lt;" &amp; ($J41),A:A, "&gt;=" &amp; ($J40))/COUNT(A:A)
</f>
        <v>0</v>
      </c>
      <c r="L40" s="10">
        <f t="shared" si="88"/>
        <v>0</v>
      </c>
      <c r="M40" s="10">
        <f t="shared" si="88"/>
        <v>0</v>
      </c>
      <c r="N40" s="7">
        <f t="shared" si="10"/>
        <v>12.66666667</v>
      </c>
      <c r="O40" s="10">
        <f t="shared" ref="O40:Q40" si="89">COUNTIFS(A:A, "&lt;" &amp; ($N41))/COUNT(A:A)
</f>
        <v>1</v>
      </c>
      <c r="P40" s="10">
        <f t="shared" si="89"/>
        <v>1</v>
      </c>
      <c r="Q40" s="10">
        <f t="shared" si="89"/>
        <v>1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2">
        <v>0.62</v>
      </c>
      <c r="B41" s="1">
        <v>0.62</v>
      </c>
      <c r="C41" s="1">
        <v>1.2</v>
      </c>
      <c r="D41" s="3"/>
      <c r="E41" s="3"/>
      <c r="F41" s="3"/>
      <c r="G41" s="3"/>
      <c r="H41" s="3"/>
      <c r="I41" s="3"/>
      <c r="J41" s="5">
        <v>39.0</v>
      </c>
      <c r="K41" s="10">
        <f t="shared" ref="K41:M41" si="90">COUNTIFS(A:A, "&lt;" &amp; ($J42),A:A, "&gt;=" &amp; ($J41))/COUNT(A:A)
</f>
        <v>0</v>
      </c>
      <c r="L41" s="10">
        <f t="shared" si="90"/>
        <v>0</v>
      </c>
      <c r="M41" s="10">
        <f t="shared" si="90"/>
        <v>0</v>
      </c>
      <c r="N41" s="7">
        <f t="shared" si="10"/>
        <v>13</v>
      </c>
      <c r="O41" s="10">
        <f t="shared" ref="O41:Q41" si="91">COUNTIFS(A:A, "&lt;" &amp; ($N42))/COUNT(A:A)
</f>
        <v>1</v>
      </c>
      <c r="P41" s="10">
        <f t="shared" si="91"/>
        <v>1</v>
      </c>
      <c r="Q41" s="10">
        <f t="shared" si="91"/>
        <v>1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2">
        <v>0.55</v>
      </c>
      <c r="B42" s="1">
        <v>0.69</v>
      </c>
      <c r="C42" s="1">
        <v>0.56</v>
      </c>
      <c r="D42" s="3"/>
      <c r="E42" s="3"/>
      <c r="F42" s="3"/>
      <c r="G42" s="3"/>
      <c r="H42" s="3"/>
      <c r="I42" s="3"/>
      <c r="J42" s="5">
        <v>40.0</v>
      </c>
      <c r="K42" s="10">
        <f t="shared" ref="K42:M42" si="92">COUNTIFS(A:A, "&lt;" &amp; ($J43),A:A, "&gt;=" &amp; ($J42))/COUNT(A:A)
</f>
        <v>0</v>
      </c>
      <c r="L42" s="10">
        <f t="shared" si="92"/>
        <v>0</v>
      </c>
      <c r="M42" s="10">
        <f t="shared" si="92"/>
        <v>0</v>
      </c>
      <c r="N42" s="7">
        <f t="shared" si="10"/>
        <v>13.33333333</v>
      </c>
      <c r="O42" s="10">
        <f t="shared" ref="O42:Q42" si="93">COUNTIFS(A:A, "&lt;" &amp; ($N43))/COUNT(A:A)
</f>
        <v>1</v>
      </c>
      <c r="P42" s="10">
        <f t="shared" si="93"/>
        <v>1</v>
      </c>
      <c r="Q42" s="10">
        <f t="shared" si="93"/>
        <v>1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2">
        <v>1.46</v>
      </c>
      <c r="B43" s="1">
        <v>0.82</v>
      </c>
      <c r="C43" s="1">
        <v>1.2</v>
      </c>
      <c r="D43" s="3"/>
      <c r="E43" s="3"/>
      <c r="F43" s="3"/>
      <c r="G43" s="3"/>
      <c r="H43" s="3"/>
      <c r="I43" s="3"/>
      <c r="J43" s="3"/>
      <c r="K43" s="11"/>
      <c r="L43" s="11"/>
      <c r="M43" s="11"/>
      <c r="N43" s="7">
        <f t="shared" si="10"/>
        <v>13.66666667</v>
      </c>
      <c r="O43" s="10">
        <f t="shared" ref="O43:Q43" si="94">COUNTIFS(A:A, "&lt;" &amp; ($N44))/COUNT(A:A)
</f>
        <v>1</v>
      </c>
      <c r="P43" s="10">
        <f t="shared" si="94"/>
        <v>1</v>
      </c>
      <c r="Q43" s="10">
        <f t="shared" si="94"/>
        <v>1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2">
        <v>0.69</v>
      </c>
      <c r="B44" s="1">
        <v>1.2</v>
      </c>
      <c r="C44" s="1">
        <v>1.2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7">
        <f t="shared" si="10"/>
        <v>14</v>
      </c>
      <c r="O44" s="10">
        <f t="shared" ref="O44:Q44" si="95">COUNTIFS(A:A, "&lt;" &amp; ($N45))/COUNT(A:A)
</f>
        <v>1</v>
      </c>
      <c r="P44" s="10">
        <f t="shared" si="95"/>
        <v>1</v>
      </c>
      <c r="Q44" s="10">
        <f t="shared" si="95"/>
        <v>1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2">
        <v>1.14</v>
      </c>
      <c r="B45" s="1">
        <v>1.08</v>
      </c>
      <c r="C45" s="1">
        <v>1.2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7">
        <f t="shared" si="10"/>
        <v>14.33333333</v>
      </c>
      <c r="O45" s="10">
        <f t="shared" ref="O45:Q45" si="96">COUNTIFS(A:A, "&lt;" &amp; ($N46))/COUNT(A:A)
</f>
        <v>1</v>
      </c>
      <c r="P45" s="10">
        <f t="shared" si="96"/>
        <v>1</v>
      </c>
      <c r="Q45" s="10">
        <f t="shared" si="96"/>
        <v>1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2">
        <v>0.56</v>
      </c>
      <c r="B46" s="1">
        <v>1.2</v>
      </c>
      <c r="C46" s="1">
        <v>0.56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7">
        <f t="shared" si="10"/>
        <v>14.66666667</v>
      </c>
      <c r="O46" s="10">
        <f t="shared" ref="O46:Q46" si="97">COUNTIFS(A:A, "&lt;" &amp; ($N47))/COUNT(A:A)
</f>
        <v>1</v>
      </c>
      <c r="P46" s="10">
        <f t="shared" si="97"/>
        <v>1</v>
      </c>
      <c r="Q46" s="10">
        <f t="shared" si="97"/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2">
        <v>0.64</v>
      </c>
      <c r="B47" s="1">
        <v>0.69</v>
      </c>
      <c r="C47" s="1">
        <v>1.4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7">
        <f t="shared" si="10"/>
        <v>15</v>
      </c>
      <c r="O47" s="10">
        <f t="shared" ref="O47:Q47" si="98">COUNTIFS(A:A, "&lt;" &amp; ($N48))/COUNT(A:A)
</f>
        <v>1</v>
      </c>
      <c r="P47" s="10">
        <f t="shared" si="98"/>
        <v>1</v>
      </c>
      <c r="Q47" s="10">
        <f t="shared" si="98"/>
        <v>1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2">
        <v>1.01</v>
      </c>
      <c r="B48" s="1">
        <v>0.55</v>
      </c>
      <c r="C48" s="1">
        <v>0.77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7">
        <f t="shared" si="10"/>
        <v>15.33333333</v>
      </c>
      <c r="O48" s="10">
        <f t="shared" ref="O48:Q48" si="99">COUNTIFS(A:A, "&lt;" &amp; ($N49))/COUNT(A:A)
</f>
        <v>1</v>
      </c>
      <c r="P48" s="10">
        <f t="shared" si="99"/>
        <v>1</v>
      </c>
      <c r="Q48" s="10">
        <f t="shared" si="99"/>
        <v>1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2">
        <v>1.2</v>
      </c>
      <c r="B49" s="1">
        <v>1.14</v>
      </c>
      <c r="C49" s="1">
        <v>1.72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7">
        <f t="shared" si="10"/>
        <v>15.66666667</v>
      </c>
      <c r="O49" s="10">
        <f t="shared" ref="O49:Q49" si="100">COUNTIFS(A:A, "&lt;" &amp; ($N50))/COUNT(A:A)
</f>
        <v>1</v>
      </c>
      <c r="P49" s="10">
        <f t="shared" si="100"/>
        <v>1</v>
      </c>
      <c r="Q49" s="10">
        <f t="shared" si="100"/>
        <v>1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2">
        <v>1.2</v>
      </c>
      <c r="B50" s="1">
        <v>1.2</v>
      </c>
      <c r="C50" s="1">
        <v>0.56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7">
        <f t="shared" si="10"/>
        <v>16</v>
      </c>
      <c r="O50" s="10">
        <f t="shared" ref="O50:Q50" si="101">COUNTIFS(A:A, "&lt;" &amp; ($N51))/COUNT(A:A)
</f>
        <v>1</v>
      </c>
      <c r="P50" s="10">
        <f t="shared" si="101"/>
        <v>1</v>
      </c>
      <c r="Q50" s="10">
        <f t="shared" si="101"/>
        <v>1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2">
        <v>1.59</v>
      </c>
      <c r="B51" s="1">
        <v>0.82</v>
      </c>
      <c r="C51" s="1">
        <v>0.88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7">
        <f t="shared" si="10"/>
        <v>16.33333333</v>
      </c>
      <c r="O51" s="10">
        <f t="shared" ref="O51:Q51" si="102">COUNTIFS(A:A, "&lt;" &amp; ($N52))/COUNT(A:A)
</f>
        <v>1</v>
      </c>
      <c r="P51" s="10">
        <f t="shared" si="102"/>
        <v>1</v>
      </c>
      <c r="Q51" s="10">
        <f t="shared" si="102"/>
        <v>1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2">
        <v>0.56</v>
      </c>
      <c r="B52" s="1">
        <v>1.2</v>
      </c>
      <c r="C52" s="1">
        <v>0.69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7">
        <f t="shared" si="10"/>
        <v>16.66666667</v>
      </c>
      <c r="O52" s="10">
        <f t="shared" ref="O52:Q52" si="103">COUNTIFS(A:A, "&lt;" &amp; ($N53))/COUNT(A:A)
</f>
        <v>1</v>
      </c>
      <c r="P52" s="10">
        <f t="shared" si="103"/>
        <v>1</v>
      </c>
      <c r="Q52" s="10">
        <f t="shared" si="103"/>
        <v>1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2">
        <v>1.2</v>
      </c>
      <c r="B53" s="1">
        <v>0.63</v>
      </c>
      <c r="C53" s="1">
        <v>1.01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7">
        <f t="shared" si="10"/>
        <v>17</v>
      </c>
      <c r="O53" s="10">
        <f t="shared" ref="O53:Q53" si="104">COUNTIFS(A:A, "&lt;" &amp; ($N54))/COUNT(A:A)
</f>
        <v>1</v>
      </c>
      <c r="P53" s="10">
        <f t="shared" si="104"/>
        <v>1</v>
      </c>
      <c r="Q53" s="10">
        <f t="shared" si="104"/>
        <v>1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2">
        <v>1.14</v>
      </c>
      <c r="B54" s="1">
        <v>1.2</v>
      </c>
      <c r="C54" s="1">
        <v>1.09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7">
        <f t="shared" si="10"/>
        <v>17.33333333</v>
      </c>
      <c r="O54" s="10">
        <f t="shared" ref="O54:Q54" si="105">COUNTIFS(A:A, "&lt;" &amp; ($N55))/COUNT(A:A)
</f>
        <v>1</v>
      </c>
      <c r="P54" s="10">
        <f t="shared" si="105"/>
        <v>1</v>
      </c>
      <c r="Q54" s="10">
        <f t="shared" si="105"/>
        <v>1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2">
        <v>1.16</v>
      </c>
      <c r="B55" s="1">
        <v>0.56</v>
      </c>
      <c r="C55" s="1">
        <v>1.01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7">
        <f t="shared" si="10"/>
        <v>17.66666667</v>
      </c>
      <c r="O55" s="10">
        <f t="shared" ref="O55:Q55" si="106">COUNTIFS(A:A, "&lt;" &amp; ($N56))/COUNT(A:A)
</f>
        <v>1</v>
      </c>
      <c r="P55" s="10">
        <f t="shared" si="106"/>
        <v>1</v>
      </c>
      <c r="Q55" s="10">
        <f t="shared" si="106"/>
        <v>1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2">
        <v>0.56</v>
      </c>
      <c r="B56" s="1">
        <v>0.62</v>
      </c>
      <c r="C56" s="1">
        <v>0.56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7">
        <f t="shared" si="10"/>
        <v>18</v>
      </c>
      <c r="O56" s="10">
        <f t="shared" ref="O56:Q56" si="107">COUNTIFS(A:A, "&lt;" &amp; ($N57))/COUNT(A:A)
</f>
        <v>1</v>
      </c>
      <c r="P56" s="10">
        <f t="shared" si="107"/>
        <v>1</v>
      </c>
      <c r="Q56" s="10">
        <f t="shared" si="107"/>
        <v>1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2">
        <v>1.15</v>
      </c>
      <c r="B57" s="1">
        <v>0.55</v>
      </c>
      <c r="C57" s="1">
        <v>1.14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7">
        <f t="shared" si="10"/>
        <v>18.33333333</v>
      </c>
      <c r="O57" s="10">
        <f t="shared" ref="O57:Q57" si="108">COUNTIFS(A:A, "&lt;" &amp; ($N58))/COUNT(A:A)
</f>
        <v>1</v>
      </c>
      <c r="P57" s="10">
        <f t="shared" si="108"/>
        <v>1</v>
      </c>
      <c r="Q57" s="10">
        <f t="shared" si="108"/>
        <v>1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2">
        <v>0.81</v>
      </c>
      <c r="B58" s="1">
        <v>0.75</v>
      </c>
      <c r="C58" s="1">
        <v>0.94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7">
        <f t="shared" si="10"/>
        <v>18.66666667</v>
      </c>
      <c r="O58" s="10">
        <f t="shared" ref="O58:Q58" si="109">COUNTIFS(A:A, "&lt;" &amp; ($N59))/COUNT(A:A)
</f>
        <v>1</v>
      </c>
      <c r="P58" s="10">
        <f t="shared" si="109"/>
        <v>1</v>
      </c>
      <c r="Q58" s="10">
        <f t="shared" si="109"/>
        <v>1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2">
        <v>1.6</v>
      </c>
      <c r="B59" s="1">
        <v>1.2</v>
      </c>
      <c r="C59" s="1">
        <v>0.82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7">
        <f t="shared" si="10"/>
        <v>19</v>
      </c>
      <c r="O59" s="10">
        <f t="shared" ref="O59:Q59" si="110">COUNTIFS(A:A, "&lt;" &amp; ($N60))/COUNT(A:A)
</f>
        <v>1</v>
      </c>
      <c r="P59" s="10">
        <f t="shared" si="110"/>
        <v>1</v>
      </c>
      <c r="Q59" s="10">
        <f t="shared" si="110"/>
        <v>1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2">
        <v>0.56</v>
      </c>
      <c r="B60" s="1">
        <v>0.75</v>
      </c>
      <c r="C60" s="1">
        <v>1.16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7">
        <f t="shared" si="10"/>
        <v>19.33333333</v>
      </c>
      <c r="O60" s="10">
        <f t="shared" ref="O60:Q60" si="111">COUNTIFS(A:A, "&lt;" &amp; ($N61))/COUNT(A:A)
</f>
        <v>1</v>
      </c>
      <c r="P60" s="10">
        <f t="shared" si="111"/>
        <v>1</v>
      </c>
      <c r="Q60" s="10">
        <f t="shared" si="111"/>
        <v>1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2">
        <v>1.2</v>
      </c>
      <c r="B61" s="1">
        <v>0.56</v>
      </c>
      <c r="C61" s="1">
        <v>1.6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7">
        <f t="shared" si="10"/>
        <v>19.66666667</v>
      </c>
      <c r="O61" s="10">
        <f t="shared" ref="O61:Q61" si="112">COUNTIFS(A:A, "&lt;" &amp; ($N62))/COUNT(A:A)
</f>
        <v>1</v>
      </c>
      <c r="P61" s="10">
        <f t="shared" si="112"/>
        <v>1</v>
      </c>
      <c r="Q61" s="10">
        <f t="shared" si="112"/>
        <v>1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2">
        <v>1.07</v>
      </c>
      <c r="B62" s="1">
        <v>0.56</v>
      </c>
      <c r="C62" s="1">
        <v>0.82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7">
        <f t="shared" si="10"/>
        <v>20</v>
      </c>
      <c r="O62" s="10">
        <f t="shared" ref="O62:Q62" si="113">COUNTIFS(A:A, "&lt;" &amp; ($N63))/COUNT(A:A)
</f>
        <v>1</v>
      </c>
      <c r="P62" s="10">
        <f t="shared" si="113"/>
        <v>1</v>
      </c>
      <c r="Q62" s="10">
        <f t="shared" si="113"/>
        <v>1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2">
        <v>1.2</v>
      </c>
      <c r="B63" s="1">
        <v>0.88</v>
      </c>
      <c r="C63" s="1">
        <v>0.96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7">
        <f t="shared" si="10"/>
        <v>20.33333333</v>
      </c>
      <c r="O63" s="10">
        <f t="shared" ref="O63:Q63" si="114">COUNTIFS(A:A, "&lt;" &amp; ($N64))/COUNT(A:A)
</f>
        <v>1</v>
      </c>
      <c r="P63" s="10">
        <f t="shared" si="114"/>
        <v>1</v>
      </c>
      <c r="Q63" s="10">
        <f t="shared" si="114"/>
        <v>1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2">
        <v>1.01</v>
      </c>
      <c r="B64" s="1">
        <v>0.88</v>
      </c>
      <c r="C64" s="1">
        <v>0.56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7">
        <f t="shared" si="10"/>
        <v>20.66666667</v>
      </c>
      <c r="O64" s="10">
        <f t="shared" ref="O64:Q64" si="115">COUNTIFS(A:A, "&lt;" &amp; ($N65))/COUNT(A:A)
</f>
        <v>1</v>
      </c>
      <c r="P64" s="10">
        <f t="shared" si="115"/>
        <v>1</v>
      </c>
      <c r="Q64" s="10">
        <f t="shared" si="115"/>
        <v>1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2">
        <v>1.15</v>
      </c>
      <c r="B65" s="1">
        <v>0.56</v>
      </c>
      <c r="C65" s="1">
        <v>0.69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7">
        <f t="shared" si="10"/>
        <v>21</v>
      </c>
      <c r="O65" s="10">
        <f t="shared" ref="O65:Q65" si="116">COUNTIFS(A:A, "&lt;" &amp; ($N66))/COUNT(A:A)
</f>
        <v>1</v>
      </c>
      <c r="P65" s="10">
        <f t="shared" si="116"/>
        <v>1</v>
      </c>
      <c r="Q65" s="10">
        <f t="shared" si="116"/>
        <v>1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2">
        <v>1.08</v>
      </c>
      <c r="B66" s="1">
        <v>0.56</v>
      </c>
      <c r="C66" s="1">
        <v>0.96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7">
        <f t="shared" si="10"/>
        <v>21.33333333</v>
      </c>
      <c r="O66" s="10">
        <f t="shared" ref="O66:Q66" si="117">COUNTIFS(A:A, "&lt;" &amp; ($N67))/COUNT(A:A)
</f>
        <v>1</v>
      </c>
      <c r="P66" s="10">
        <f t="shared" si="117"/>
        <v>1</v>
      </c>
      <c r="Q66" s="10">
        <f t="shared" si="117"/>
        <v>1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2">
        <v>1.16</v>
      </c>
      <c r="B67" s="1">
        <v>0.56</v>
      </c>
      <c r="C67" s="1">
        <v>1.07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7">
        <f t="shared" si="10"/>
        <v>21.66666667</v>
      </c>
      <c r="O67" s="10">
        <f t="shared" ref="O67:Q67" si="118">COUNTIFS(A:A, "&lt;" &amp; ($N68))/COUNT(A:A)
</f>
        <v>1</v>
      </c>
      <c r="P67" s="10">
        <f t="shared" si="118"/>
        <v>1</v>
      </c>
      <c r="Q67" s="10">
        <f t="shared" si="118"/>
        <v>1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2">
        <v>0.88</v>
      </c>
      <c r="B68" s="1">
        <v>1.09</v>
      </c>
      <c r="C68" s="1">
        <v>0.89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7">
        <f t="shared" si="10"/>
        <v>22</v>
      </c>
      <c r="O68" s="10">
        <f t="shared" ref="O68:Q68" si="119">COUNTIFS(A:A, "&lt;" &amp; ($N69))/COUNT(A:A)
</f>
        <v>1</v>
      </c>
      <c r="P68" s="10">
        <f t="shared" si="119"/>
        <v>1</v>
      </c>
      <c r="Q68" s="10">
        <f t="shared" si="119"/>
        <v>1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2">
        <v>1.09</v>
      </c>
      <c r="B69" s="1">
        <v>0.56</v>
      </c>
      <c r="C69" s="1">
        <v>0.88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7">
        <f t="shared" si="10"/>
        <v>22.33333333</v>
      </c>
      <c r="O69" s="10">
        <f t="shared" ref="O69:Q69" si="120">COUNTIFS(A:A, "&lt;" &amp; ($N70))/COUNT(A:A)
</f>
        <v>1</v>
      </c>
      <c r="P69" s="10">
        <f t="shared" si="120"/>
        <v>1</v>
      </c>
      <c r="Q69" s="10">
        <f t="shared" si="120"/>
        <v>1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2">
        <v>0.82</v>
      </c>
      <c r="B70" s="1">
        <v>0.64</v>
      </c>
      <c r="C70" s="1">
        <v>1.01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7">
        <f t="shared" si="10"/>
        <v>22.66666667</v>
      </c>
      <c r="O70" s="10">
        <f t="shared" ref="O70:Q70" si="121">COUNTIFS(A:A, "&lt;" &amp; ($N71))/COUNT(A:A)
</f>
        <v>1</v>
      </c>
      <c r="P70" s="10">
        <f t="shared" si="121"/>
        <v>1</v>
      </c>
      <c r="Q70" s="10">
        <f t="shared" si="121"/>
        <v>1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2">
        <v>1.21</v>
      </c>
      <c r="B71" s="1">
        <v>1.2</v>
      </c>
      <c r="C71" s="1">
        <v>1.46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7">
        <f t="shared" si="10"/>
        <v>23</v>
      </c>
      <c r="O71" s="10">
        <f t="shared" ref="O71:Q71" si="122">COUNTIFS(A:A, "&lt;" &amp; ($N72))/COUNT(A:A)
</f>
        <v>1</v>
      </c>
      <c r="P71" s="10">
        <f t="shared" si="122"/>
        <v>1</v>
      </c>
      <c r="Q71" s="10">
        <f t="shared" si="122"/>
        <v>1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2">
        <v>1.2</v>
      </c>
      <c r="B72" s="1">
        <v>1.16</v>
      </c>
      <c r="C72" s="1">
        <v>0.56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7">
        <f t="shared" si="10"/>
        <v>23.33333333</v>
      </c>
      <c r="O72" s="10">
        <f t="shared" ref="O72:Q72" si="123">COUNTIFS(A:A, "&lt;" &amp; ($N73))/COUNT(A:A)
</f>
        <v>1</v>
      </c>
      <c r="P72" s="10">
        <f t="shared" si="123"/>
        <v>1</v>
      </c>
      <c r="Q72" s="10">
        <f t="shared" si="123"/>
        <v>1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2">
        <v>0.84</v>
      </c>
      <c r="B73" s="1">
        <v>0.88</v>
      </c>
      <c r="C73" s="1">
        <v>0.75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7">
        <f t="shared" si="10"/>
        <v>23.66666667</v>
      </c>
      <c r="O73" s="10">
        <f t="shared" ref="O73:Q73" si="124">COUNTIFS(A:A, "&lt;" &amp; ($N74))/COUNT(A:A)
</f>
        <v>1</v>
      </c>
      <c r="P73" s="10">
        <f t="shared" si="124"/>
        <v>1</v>
      </c>
      <c r="Q73" s="10">
        <f t="shared" si="124"/>
        <v>1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2">
        <v>1.2</v>
      </c>
      <c r="B74" s="1">
        <v>1.16</v>
      </c>
      <c r="C74" s="1">
        <v>0.84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7">
        <f t="shared" si="10"/>
        <v>24</v>
      </c>
      <c r="O74" s="10">
        <f t="shared" ref="O74:Q74" si="125">COUNTIFS(A:A, "&lt;" &amp; ($N75))/COUNT(A:A)
</f>
        <v>1</v>
      </c>
      <c r="P74" s="10">
        <f t="shared" si="125"/>
        <v>1</v>
      </c>
      <c r="Q74" s="10">
        <f t="shared" si="125"/>
        <v>1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2">
        <v>1.01</v>
      </c>
      <c r="B75" s="1">
        <v>0.94</v>
      </c>
      <c r="C75" s="1">
        <v>1.4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7">
        <f t="shared" si="10"/>
        <v>24.33333333</v>
      </c>
      <c r="O75" s="10">
        <f t="shared" ref="O75:Q75" si="126">COUNTIFS(A:A, "&lt;" &amp; ($N76))/COUNT(A:A)
</f>
        <v>1</v>
      </c>
      <c r="P75" s="10">
        <f t="shared" si="126"/>
        <v>1</v>
      </c>
      <c r="Q75" s="10">
        <f t="shared" si="126"/>
        <v>1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2">
        <v>0.56</v>
      </c>
      <c r="B76" s="1">
        <v>1.16</v>
      </c>
      <c r="C76" s="1">
        <v>0.56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7">
        <f t="shared" si="10"/>
        <v>24.66666667</v>
      </c>
      <c r="O76" s="10">
        <f t="shared" ref="O76:Q76" si="127">COUNTIFS(A:A, "&lt;" &amp; ($N77))/COUNT(A:A)
</f>
        <v>1</v>
      </c>
      <c r="P76" s="10">
        <f t="shared" si="127"/>
        <v>1</v>
      </c>
      <c r="Q76" s="10">
        <f t="shared" si="127"/>
        <v>1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2">
        <v>1.79</v>
      </c>
      <c r="B77" s="1">
        <v>0.56</v>
      </c>
      <c r="C77" s="1">
        <v>1.67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7">
        <f t="shared" si="10"/>
        <v>25</v>
      </c>
      <c r="O77" s="10">
        <f t="shared" ref="O77:Q77" si="128">COUNTIFS(A:A, "&lt;" &amp; ($N78))/COUNT(A:A)
</f>
        <v>1</v>
      </c>
      <c r="P77" s="10">
        <f t="shared" si="128"/>
        <v>1</v>
      </c>
      <c r="Q77" s="10">
        <f t="shared" si="128"/>
        <v>1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2">
        <v>0.88</v>
      </c>
      <c r="B78" s="1">
        <v>0.88</v>
      </c>
      <c r="C78" s="1">
        <v>0.56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7">
        <f t="shared" si="10"/>
        <v>25.33333333</v>
      </c>
      <c r="O78" s="10">
        <f t="shared" ref="O78:Q78" si="129">COUNTIFS(A:A, "&lt;" &amp; ($N79))/COUNT(A:A)
</f>
        <v>1</v>
      </c>
      <c r="P78" s="10">
        <f t="shared" si="129"/>
        <v>1</v>
      </c>
      <c r="Q78" s="10">
        <f t="shared" si="129"/>
        <v>1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2">
        <v>1.14</v>
      </c>
      <c r="B79" s="1">
        <v>0.55</v>
      </c>
      <c r="C79" s="1">
        <v>0.77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7">
        <f t="shared" si="10"/>
        <v>25.66666667</v>
      </c>
      <c r="O79" s="10">
        <f t="shared" ref="O79:Q79" si="130">COUNTIFS(A:A, "&lt;" &amp; ($N80))/COUNT(A:A)
</f>
        <v>1</v>
      </c>
      <c r="P79" s="10">
        <f t="shared" si="130"/>
        <v>1</v>
      </c>
      <c r="Q79" s="10">
        <f t="shared" si="130"/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2">
        <v>1.15</v>
      </c>
      <c r="B80" s="1">
        <v>0.68</v>
      </c>
      <c r="C80" s="1">
        <v>0.82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7">
        <f t="shared" si="10"/>
        <v>26</v>
      </c>
      <c r="O80" s="10">
        <f t="shared" ref="O80:Q80" si="131">COUNTIFS(A:A, "&lt;" &amp; ($N81))/COUNT(A:A)
</f>
        <v>1</v>
      </c>
      <c r="P80" s="10">
        <f t="shared" si="131"/>
        <v>1</v>
      </c>
      <c r="Q80" s="10">
        <f t="shared" si="131"/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2">
        <v>1.53</v>
      </c>
      <c r="B81" s="1">
        <v>0.88</v>
      </c>
      <c r="C81" s="1">
        <v>1.01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7">
        <f t="shared" si="10"/>
        <v>26.33333333</v>
      </c>
      <c r="O81" s="10">
        <f t="shared" ref="O81:Q81" si="132">COUNTIFS(A:A, "&lt;" &amp; ($N82))/COUNT(A:A)
</f>
        <v>1</v>
      </c>
      <c r="P81" s="10">
        <f t="shared" si="132"/>
        <v>1</v>
      </c>
      <c r="Q81" s="10">
        <f t="shared" si="132"/>
        <v>1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2">
        <v>1.15</v>
      </c>
      <c r="B82" s="1">
        <v>0.88</v>
      </c>
      <c r="C82" s="1">
        <v>0.56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7">
        <f t="shared" si="10"/>
        <v>26.66666667</v>
      </c>
      <c r="O82" s="10">
        <f t="shared" ref="O82:Q82" si="133">COUNTIFS(A:A, "&lt;" &amp; ($N83))/COUNT(A:A)
</f>
        <v>1</v>
      </c>
      <c r="P82" s="10">
        <f t="shared" si="133"/>
        <v>1</v>
      </c>
      <c r="Q82" s="10">
        <f t="shared" si="133"/>
        <v>1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2">
        <v>1.46</v>
      </c>
      <c r="B83" s="1">
        <v>0.88</v>
      </c>
      <c r="C83" s="1">
        <v>1.02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7">
        <f t="shared" si="10"/>
        <v>27</v>
      </c>
      <c r="O83" s="10">
        <f t="shared" ref="O83:Q83" si="134">COUNTIFS(A:A, "&lt;" &amp; ($N84))/COUNT(A:A)
</f>
        <v>1</v>
      </c>
      <c r="P83" s="10">
        <f t="shared" si="134"/>
        <v>1</v>
      </c>
      <c r="Q83" s="10">
        <f t="shared" si="134"/>
        <v>1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2">
        <v>0.61</v>
      </c>
      <c r="B84" s="1">
        <v>0.82</v>
      </c>
      <c r="C84" s="1">
        <v>1.2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7">
        <f t="shared" si="10"/>
        <v>27.33333333</v>
      </c>
      <c r="O84" s="10">
        <f t="shared" ref="O84:Q84" si="135">COUNTIFS(A:A, "&lt;" &amp; ($N85))/COUNT(A:A)
</f>
        <v>1</v>
      </c>
      <c r="P84" s="10">
        <f t="shared" si="135"/>
        <v>1</v>
      </c>
      <c r="Q84" s="10">
        <f t="shared" si="135"/>
        <v>1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2">
        <v>1.14</v>
      </c>
      <c r="B85" s="1">
        <v>1.15</v>
      </c>
      <c r="C85" s="1">
        <v>1.03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7">
        <f t="shared" si="10"/>
        <v>27.66666667</v>
      </c>
      <c r="O85" s="10">
        <f t="shared" ref="O85:Q85" si="136">COUNTIFS(A:A, "&lt;" &amp; ($N86))/COUNT(A:A)
</f>
        <v>1</v>
      </c>
      <c r="P85" s="10">
        <f t="shared" si="136"/>
        <v>1</v>
      </c>
      <c r="Q85" s="10">
        <f t="shared" si="136"/>
        <v>1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2">
        <v>0.75</v>
      </c>
      <c r="B86" s="1">
        <v>0.94</v>
      </c>
      <c r="C86" s="1">
        <v>1.14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7">
        <f t="shared" si="10"/>
        <v>28</v>
      </c>
      <c r="O86" s="10">
        <f t="shared" ref="O86:Q86" si="137">COUNTIFS(A:A, "&lt;" &amp; ($N87))/COUNT(A:A)
</f>
        <v>1</v>
      </c>
      <c r="P86" s="10">
        <f t="shared" si="137"/>
        <v>1</v>
      </c>
      <c r="Q86" s="10">
        <f t="shared" si="137"/>
        <v>1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2">
        <v>0.95</v>
      </c>
      <c r="B87" s="1">
        <v>0.68</v>
      </c>
      <c r="C87" s="1">
        <v>1.4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7">
        <f t="shared" si="10"/>
        <v>28.33333333</v>
      </c>
      <c r="O87" s="10">
        <f t="shared" ref="O87:Q87" si="138">COUNTIFS(A:A, "&lt;" &amp; ($N88))/COUNT(A:A)
</f>
        <v>1</v>
      </c>
      <c r="P87" s="10">
        <f t="shared" si="138"/>
        <v>1</v>
      </c>
      <c r="Q87" s="10">
        <f t="shared" si="138"/>
        <v>1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2">
        <v>1.2</v>
      </c>
      <c r="B88" s="1">
        <v>1.2</v>
      </c>
      <c r="C88" s="1">
        <v>0.62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7">
        <f t="shared" si="10"/>
        <v>28.66666667</v>
      </c>
      <c r="O88" s="10">
        <f t="shared" ref="O88:Q88" si="139">COUNTIFS(A:A, "&lt;" &amp; ($N89))/COUNT(A:A)
</f>
        <v>1</v>
      </c>
      <c r="P88" s="10">
        <f t="shared" si="139"/>
        <v>1</v>
      </c>
      <c r="Q88" s="10">
        <f t="shared" si="139"/>
        <v>1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2">
        <v>1.07</v>
      </c>
      <c r="B89" s="1">
        <v>1.2</v>
      </c>
      <c r="C89" s="1">
        <v>0.7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7">
        <f t="shared" si="10"/>
        <v>29</v>
      </c>
      <c r="O89" s="10">
        <f t="shared" ref="O89:Q89" si="140">COUNTIFS(A:A, "&lt;" &amp; ($N90))/COUNT(A:A)
</f>
        <v>1</v>
      </c>
      <c r="P89" s="10">
        <f t="shared" si="140"/>
        <v>1</v>
      </c>
      <c r="Q89" s="10">
        <f t="shared" si="140"/>
        <v>1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2">
        <v>0.56</v>
      </c>
      <c r="B90" s="1">
        <v>1.09</v>
      </c>
      <c r="C90" s="1">
        <v>0.56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7">
        <f t="shared" si="10"/>
        <v>29.33333333</v>
      </c>
      <c r="O90" s="10">
        <f t="shared" ref="O90:Q90" si="141">COUNTIFS(A:A, "&lt;" &amp; ($N91))/COUNT(A:A)
</f>
        <v>1</v>
      </c>
      <c r="P90" s="10">
        <f t="shared" si="141"/>
        <v>1</v>
      </c>
      <c r="Q90" s="10">
        <f t="shared" si="141"/>
        <v>1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2">
        <v>0.77</v>
      </c>
      <c r="B91" s="1">
        <v>0.56</v>
      </c>
      <c r="C91" s="1">
        <v>0.62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7">
        <f t="shared" si="10"/>
        <v>29.66666667</v>
      </c>
      <c r="O91" s="10">
        <f t="shared" ref="O91:Q91" si="142">COUNTIFS(A:A, "&lt;" &amp; ($N92))/COUNT(A:A)
</f>
        <v>1</v>
      </c>
      <c r="P91" s="10">
        <f t="shared" si="142"/>
        <v>1</v>
      </c>
      <c r="Q91" s="10">
        <f t="shared" si="142"/>
        <v>1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2">
        <v>0.69</v>
      </c>
      <c r="B92" s="1">
        <v>0.9</v>
      </c>
      <c r="C92" s="1">
        <v>0.62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7">
        <f t="shared" si="10"/>
        <v>30</v>
      </c>
      <c r="O92" s="10">
        <f t="shared" ref="O92:Q92" si="143">COUNTIFS(A:A, "&lt;" &amp; ($N93))/COUNT(A:A)
</f>
        <v>1</v>
      </c>
      <c r="P92" s="10">
        <f t="shared" si="143"/>
        <v>1</v>
      </c>
      <c r="Q92" s="10">
        <f t="shared" si="143"/>
        <v>1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2">
        <v>0.76</v>
      </c>
      <c r="B93" s="1">
        <v>0.69</v>
      </c>
      <c r="C93" s="1">
        <v>0.71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7">
        <f t="shared" si="10"/>
        <v>30.33333333</v>
      </c>
      <c r="O93" s="10">
        <f t="shared" ref="O93:Q93" si="144">COUNTIFS(A:A, "&lt;" &amp; ($N94))/COUNT(A:A)
</f>
        <v>1</v>
      </c>
      <c r="P93" s="10">
        <f t="shared" si="144"/>
        <v>1</v>
      </c>
      <c r="Q93" s="10">
        <f t="shared" si="144"/>
        <v>1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2">
        <v>0.56</v>
      </c>
      <c r="B94" s="1">
        <v>0.82</v>
      </c>
      <c r="C94" s="1">
        <v>0.68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7">
        <f t="shared" si="10"/>
        <v>30.66666667</v>
      </c>
      <c r="O94" s="10">
        <f t="shared" ref="O94:Q94" si="145">COUNTIFS(A:A, "&lt;" &amp; ($N95))/COUNT(A:A)
</f>
        <v>1</v>
      </c>
      <c r="P94" s="10">
        <f t="shared" si="145"/>
        <v>1</v>
      </c>
      <c r="Q94" s="10">
        <f t="shared" si="145"/>
        <v>1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2">
        <v>1.07</v>
      </c>
      <c r="B95" s="1">
        <v>1.2</v>
      </c>
      <c r="C95" s="1">
        <v>0.64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7">
        <f t="shared" si="10"/>
        <v>31</v>
      </c>
      <c r="O95" s="10">
        <f t="shared" ref="O95:Q95" si="146">COUNTIFS(A:A, "&lt;" &amp; ($N96))/COUNT(A:A)
</f>
        <v>1</v>
      </c>
      <c r="P95" s="10">
        <f t="shared" si="146"/>
        <v>1</v>
      </c>
      <c r="Q95" s="10">
        <f t="shared" si="146"/>
        <v>1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2">
        <v>0.96</v>
      </c>
      <c r="B96" s="1">
        <v>0.75</v>
      </c>
      <c r="C96" s="1">
        <v>0.82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7">
        <f t="shared" si="10"/>
        <v>31.33333333</v>
      </c>
      <c r="O96" s="10">
        <f t="shared" ref="O96:Q96" si="147">COUNTIFS(A:A, "&lt;" &amp; ($N97))/COUNT(A:A)
</f>
        <v>1</v>
      </c>
      <c r="P96" s="10">
        <f t="shared" si="147"/>
        <v>1</v>
      </c>
      <c r="Q96" s="10">
        <f t="shared" si="147"/>
        <v>1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2">
        <v>1.66</v>
      </c>
      <c r="B97" s="1">
        <v>0.71</v>
      </c>
      <c r="C97" s="1">
        <v>1.16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7">
        <f t="shared" si="10"/>
        <v>31.66666667</v>
      </c>
      <c r="O97" s="10">
        <f t="shared" ref="O97:Q97" si="148">COUNTIFS(A:A, "&lt;" &amp; ($N98))/COUNT(A:A)
</f>
        <v>1</v>
      </c>
      <c r="P97" s="10">
        <f t="shared" si="148"/>
        <v>1</v>
      </c>
      <c r="Q97" s="10">
        <f t="shared" si="148"/>
        <v>1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2">
        <v>0.56</v>
      </c>
      <c r="B98" s="1">
        <v>0.56</v>
      </c>
      <c r="C98" s="1">
        <v>1.14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7">
        <f t="shared" si="10"/>
        <v>32</v>
      </c>
      <c r="O98" s="10">
        <f t="shared" ref="O98:Q98" si="149">COUNTIFS(A:A, "&lt;" &amp; ($N99))/COUNT(A:A)
</f>
        <v>1</v>
      </c>
      <c r="P98" s="10">
        <f t="shared" si="149"/>
        <v>1</v>
      </c>
      <c r="Q98" s="10">
        <f t="shared" si="149"/>
        <v>1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2">
        <v>1.08</v>
      </c>
      <c r="B99" s="1">
        <v>0.56</v>
      </c>
      <c r="C99" s="1">
        <v>0.95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7">
        <f t="shared" si="10"/>
        <v>32.33333333</v>
      </c>
      <c r="O99" s="10">
        <f t="shared" ref="O99:Q99" si="150">COUNTIFS(A:A, "&lt;" &amp; ($N100))/COUNT(A:A)
</f>
        <v>1</v>
      </c>
      <c r="P99" s="10">
        <f t="shared" si="150"/>
        <v>1</v>
      </c>
      <c r="Q99" s="10">
        <f t="shared" si="150"/>
        <v>1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2">
        <v>0.56</v>
      </c>
      <c r="B100" s="1">
        <v>1.01</v>
      </c>
      <c r="C100" s="1">
        <v>1.14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7">
        <f t="shared" si="10"/>
        <v>32.66666667</v>
      </c>
      <c r="O100" s="10">
        <f t="shared" ref="O100:Q100" si="151">COUNTIFS(A:A, "&lt;" &amp; ($N101))/COUNT(A:A)
</f>
        <v>1</v>
      </c>
      <c r="P100" s="10">
        <f t="shared" si="151"/>
        <v>1</v>
      </c>
      <c r="Q100" s="10">
        <f t="shared" si="151"/>
        <v>1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2">
        <v>1.16</v>
      </c>
      <c r="B101" s="1">
        <v>0.75</v>
      </c>
      <c r="C101" s="1">
        <v>0.69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7">
        <f t="shared" si="10"/>
        <v>33</v>
      </c>
      <c r="O101" s="10">
        <f t="shared" ref="O101:Q101" si="152">COUNTIFS(A:A, "&lt;" &amp; ($N102))/COUNT(A:A)
</f>
        <v>1</v>
      </c>
      <c r="P101" s="10">
        <f t="shared" si="152"/>
        <v>1</v>
      </c>
      <c r="Q101" s="10">
        <f t="shared" si="152"/>
        <v>1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2">
        <v>1.01</v>
      </c>
      <c r="B102" s="1">
        <v>0.69</v>
      </c>
      <c r="C102" s="1">
        <v>0.55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7">
        <f t="shared" si="10"/>
        <v>33.33333333</v>
      </c>
      <c r="O102" s="10">
        <f t="shared" ref="O102:Q102" si="153">COUNTIFS(A:A, "&lt;" &amp; ($N103))/COUNT(A:A)
</f>
        <v>1</v>
      </c>
      <c r="P102" s="10">
        <f t="shared" si="153"/>
        <v>1</v>
      </c>
      <c r="Q102" s="10">
        <f t="shared" si="153"/>
        <v>1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2">
        <v>0.96</v>
      </c>
      <c r="B103" s="1">
        <v>0.69</v>
      </c>
      <c r="C103" s="1">
        <v>1.16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7">
        <f t="shared" si="10"/>
        <v>33.66666667</v>
      </c>
      <c r="O103" s="10">
        <f t="shared" ref="O103:Q103" si="154">COUNTIFS(A:A, "&lt;" &amp; ($N104))/COUNT(A:A)
</f>
        <v>1</v>
      </c>
      <c r="P103" s="10">
        <f t="shared" si="154"/>
        <v>1</v>
      </c>
      <c r="Q103" s="10">
        <f t="shared" si="154"/>
        <v>1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2">
        <v>0.56</v>
      </c>
      <c r="B104" s="1">
        <v>0.62</v>
      </c>
      <c r="C104" s="1">
        <v>1.07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7">
        <f t="shared" si="10"/>
        <v>34</v>
      </c>
      <c r="O104" s="10">
        <f t="shared" ref="O104:Q104" si="155">COUNTIFS(A:A, "&lt;" &amp; ($N105))/COUNT(A:A)
</f>
        <v>1</v>
      </c>
      <c r="P104" s="10">
        <f t="shared" si="155"/>
        <v>1</v>
      </c>
      <c r="Q104" s="10">
        <f t="shared" si="155"/>
        <v>1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2">
        <v>1.39</v>
      </c>
      <c r="B105" s="1">
        <v>0.82</v>
      </c>
      <c r="C105" s="1">
        <v>0.89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7">
        <f t="shared" si="10"/>
        <v>34.33333333</v>
      </c>
      <c r="O105" s="10">
        <f t="shared" ref="O105:Q105" si="156">COUNTIFS(A:A, "&lt;" &amp; ($N106))/COUNT(A:A)
</f>
        <v>1</v>
      </c>
      <c r="P105" s="10">
        <f t="shared" si="156"/>
        <v>1</v>
      </c>
      <c r="Q105" s="10">
        <f t="shared" si="156"/>
        <v>1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2">
        <v>0.56</v>
      </c>
      <c r="B106" s="1">
        <v>1.2</v>
      </c>
      <c r="C106" s="1">
        <v>0.82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7">
        <f t="shared" si="10"/>
        <v>34.66666667</v>
      </c>
      <c r="O106" s="10">
        <f t="shared" ref="O106:Q106" si="157">COUNTIFS(A:A, "&lt;" &amp; ($N107))/COUNT(A:A)
</f>
        <v>1</v>
      </c>
      <c r="P106" s="10">
        <f t="shared" si="157"/>
        <v>1</v>
      </c>
      <c r="Q106" s="10">
        <f t="shared" si="157"/>
        <v>1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2">
        <v>1.59</v>
      </c>
      <c r="B107" s="1">
        <v>1.15</v>
      </c>
      <c r="C107" s="1">
        <v>0.84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7">
        <f t="shared" si="10"/>
        <v>35</v>
      </c>
      <c r="O107" s="10">
        <f t="shared" ref="O107:Q107" si="158">COUNTIFS(A:A, "&lt;" &amp; ($N108))/COUNT(A:A)
</f>
        <v>1</v>
      </c>
      <c r="P107" s="10">
        <f t="shared" si="158"/>
        <v>1</v>
      </c>
      <c r="Q107" s="10">
        <f t="shared" si="158"/>
        <v>1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2">
        <v>1.07</v>
      </c>
      <c r="B108" s="1">
        <v>0.56</v>
      </c>
      <c r="C108" s="1">
        <v>1.01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7">
        <f t="shared" si="10"/>
        <v>35.33333333</v>
      </c>
      <c r="O108" s="10">
        <f t="shared" ref="O108:Q108" si="159">COUNTIFS(A:A, "&lt;" &amp; ($N109))/COUNT(A:A)
</f>
        <v>1</v>
      </c>
      <c r="P108" s="10">
        <f t="shared" si="159"/>
        <v>1</v>
      </c>
      <c r="Q108" s="10">
        <f t="shared" si="159"/>
        <v>1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2">
        <v>1.14</v>
      </c>
      <c r="B109" s="1">
        <v>0.9</v>
      </c>
      <c r="C109" s="1">
        <v>1.2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7">
        <f t="shared" si="10"/>
        <v>35.66666667</v>
      </c>
      <c r="O109" s="10">
        <f t="shared" ref="O109:Q109" si="160">COUNTIFS(A:A, "&lt;" &amp; ($N110))/COUNT(A:A)
</f>
        <v>1</v>
      </c>
      <c r="P109" s="10">
        <f t="shared" si="160"/>
        <v>1</v>
      </c>
      <c r="Q109" s="10">
        <f t="shared" si="160"/>
        <v>1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2">
        <v>0.88</v>
      </c>
      <c r="B110" s="1">
        <v>0.75</v>
      </c>
      <c r="C110" s="1">
        <v>1.01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7">
        <f t="shared" si="10"/>
        <v>36</v>
      </c>
      <c r="O110" s="10">
        <f t="shared" ref="O110:Q110" si="161">COUNTIFS(A:A, "&lt;" &amp; ($N111))/COUNT(A:A)
</f>
        <v>1</v>
      </c>
      <c r="P110" s="10">
        <f t="shared" si="161"/>
        <v>1</v>
      </c>
      <c r="Q110" s="10">
        <f t="shared" si="161"/>
        <v>1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2">
        <v>1.59</v>
      </c>
      <c r="B111" s="1">
        <v>1.16</v>
      </c>
      <c r="C111" s="1">
        <v>1.01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7">
        <f t="shared" si="10"/>
        <v>36.33333333</v>
      </c>
      <c r="O111" s="10">
        <f t="shared" ref="O111:Q111" si="162">COUNTIFS(A:A, "&lt;" &amp; ($N112))/COUNT(A:A)
</f>
        <v>1</v>
      </c>
      <c r="P111" s="10">
        <f t="shared" si="162"/>
        <v>1</v>
      </c>
      <c r="Q111" s="10">
        <f t="shared" si="162"/>
        <v>1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2">
        <v>0.94</v>
      </c>
      <c r="B112" s="1">
        <v>1.2</v>
      </c>
      <c r="C112" s="1">
        <v>0.75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7">
        <f t="shared" si="10"/>
        <v>36.66666667</v>
      </c>
      <c r="O112" s="10">
        <f t="shared" ref="O112:Q112" si="163">COUNTIFS(A:A, "&lt;" &amp; ($N113))/COUNT(A:A)
</f>
        <v>1</v>
      </c>
      <c r="P112" s="10">
        <f t="shared" si="163"/>
        <v>1</v>
      </c>
      <c r="Q112" s="10">
        <f t="shared" si="163"/>
        <v>1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2">
        <v>0.69</v>
      </c>
      <c r="B113" s="1">
        <v>0.7</v>
      </c>
      <c r="C113" s="1">
        <v>0.82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7">
        <f t="shared" si="10"/>
        <v>37</v>
      </c>
      <c r="O113" s="10">
        <f t="shared" ref="O113:Q113" si="164">COUNTIFS(A:A, "&lt;" &amp; ($N114))/COUNT(A:A)
</f>
        <v>1</v>
      </c>
      <c r="P113" s="10">
        <f t="shared" si="164"/>
        <v>1</v>
      </c>
      <c r="Q113" s="10">
        <f t="shared" si="164"/>
        <v>1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2">
        <v>0.6</v>
      </c>
      <c r="B114" s="1">
        <v>0.75</v>
      </c>
      <c r="C114" s="1">
        <v>1.14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7">
        <f t="shared" si="10"/>
        <v>37.33333333</v>
      </c>
      <c r="O114" s="10">
        <f t="shared" ref="O114:Q114" si="165">COUNTIFS(A:A, "&lt;" &amp; ($N115))/COUNT(A:A)
</f>
        <v>1</v>
      </c>
      <c r="P114" s="10">
        <f t="shared" si="165"/>
        <v>1</v>
      </c>
      <c r="Q114" s="10">
        <f t="shared" si="165"/>
        <v>1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2">
        <v>0.82</v>
      </c>
      <c r="B115" s="1">
        <v>0.56</v>
      </c>
      <c r="C115" s="1">
        <v>1.07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7">
        <f t="shared" si="10"/>
        <v>37.66666667</v>
      </c>
      <c r="O115" s="10">
        <f t="shared" ref="O115:Q115" si="166">COUNTIFS(A:A, "&lt;" &amp; ($N116))/COUNT(A:A)
</f>
        <v>1</v>
      </c>
      <c r="P115" s="10">
        <f t="shared" si="166"/>
        <v>1</v>
      </c>
      <c r="Q115" s="10">
        <f t="shared" si="166"/>
        <v>1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2">
        <v>0.56</v>
      </c>
      <c r="B116" s="1">
        <v>0.56</v>
      </c>
      <c r="C116" s="1">
        <v>0.88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7">
        <f t="shared" si="10"/>
        <v>38</v>
      </c>
      <c r="O116" s="10">
        <f t="shared" ref="O116:Q116" si="167">COUNTIFS(A:A, "&lt;" &amp; ($N117))/COUNT(A:A)
</f>
        <v>1</v>
      </c>
      <c r="P116" s="10">
        <f t="shared" si="167"/>
        <v>1</v>
      </c>
      <c r="Q116" s="10">
        <f t="shared" si="167"/>
        <v>1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2">
        <v>1.58</v>
      </c>
      <c r="B117" s="1">
        <v>1.14</v>
      </c>
      <c r="C117" s="1">
        <v>1.07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7">
        <f t="shared" si="10"/>
        <v>38.33333333</v>
      </c>
      <c r="O117" s="10">
        <f t="shared" ref="O117:Q117" si="168">COUNTIFS(A:A, "&lt;" &amp; ($N118))/COUNT(A:A)
</f>
        <v>1</v>
      </c>
      <c r="P117" s="10">
        <f t="shared" si="168"/>
        <v>1</v>
      </c>
      <c r="Q117" s="10">
        <f t="shared" si="168"/>
        <v>1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2">
        <v>0.75</v>
      </c>
      <c r="B118" s="1">
        <v>1.16</v>
      </c>
      <c r="C118" s="1">
        <v>1.09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7">
        <f t="shared" si="10"/>
        <v>38.66666667</v>
      </c>
      <c r="O118" s="10">
        <f t="shared" ref="O118:Q118" si="169">COUNTIFS(A:A, "&lt;" &amp; ($N119))/COUNT(A:A)
</f>
        <v>1</v>
      </c>
      <c r="P118" s="10">
        <f t="shared" si="169"/>
        <v>1</v>
      </c>
      <c r="Q118" s="10">
        <f t="shared" si="169"/>
        <v>1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2">
        <v>1.03</v>
      </c>
      <c r="B119" s="1">
        <v>0.56</v>
      </c>
      <c r="C119" s="1">
        <v>1.2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7">
        <f t="shared" si="10"/>
        <v>39</v>
      </c>
      <c r="O119" s="10">
        <f t="shared" ref="O119:Q119" si="170">COUNTIFS(A:A, "&lt;" &amp; ($N120))/COUNT(A:A)
</f>
        <v>1</v>
      </c>
      <c r="P119" s="10">
        <f t="shared" si="170"/>
        <v>1</v>
      </c>
      <c r="Q119" s="10">
        <f t="shared" si="170"/>
        <v>1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2">
        <v>0.62</v>
      </c>
      <c r="B120" s="1">
        <v>0.84</v>
      </c>
      <c r="C120" s="1">
        <v>0.62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7">
        <f t="shared" si="10"/>
        <v>39.33333333</v>
      </c>
      <c r="O120" s="10">
        <f t="shared" ref="O120:Q120" si="171">COUNTIFS(A:A, "&lt;" &amp; ($N121))/COUNT(A:A)
</f>
        <v>1</v>
      </c>
      <c r="P120" s="10">
        <f t="shared" si="171"/>
        <v>1</v>
      </c>
      <c r="Q120" s="10">
        <f t="shared" si="171"/>
        <v>1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2">
        <v>1.8</v>
      </c>
      <c r="B121" s="1">
        <v>0.56</v>
      </c>
      <c r="C121" s="1">
        <v>1.01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7">
        <f t="shared" si="10"/>
        <v>39.66666667</v>
      </c>
      <c r="O121" s="10">
        <f t="shared" ref="O121:Q121" si="172">COUNTIFS(A:A, "&lt;" &amp; ($N122))/COUNT(A:A)
</f>
        <v>1</v>
      </c>
      <c r="P121" s="10">
        <f t="shared" si="172"/>
        <v>1</v>
      </c>
      <c r="Q121" s="10">
        <f t="shared" si="172"/>
        <v>1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2">
        <v>0.62</v>
      </c>
      <c r="B122" s="1">
        <v>0.88</v>
      </c>
      <c r="C122" s="1">
        <v>0.9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7">
        <f t="shared" si="10"/>
        <v>40</v>
      </c>
      <c r="O122" s="10">
        <v>1.0</v>
      </c>
      <c r="P122" s="10">
        <v>1.0</v>
      </c>
      <c r="Q122" s="10">
        <v>1.0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2">
        <v>1.59</v>
      </c>
      <c r="B123" s="1">
        <v>0.55</v>
      </c>
      <c r="C123" s="1">
        <v>1.53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8"/>
      <c r="O123" s="11"/>
      <c r="P123" s="11"/>
      <c r="Q123" s="11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2">
        <v>0.56</v>
      </c>
      <c r="B124" s="1">
        <v>1.14</v>
      </c>
      <c r="C124" s="1">
        <v>1.14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8"/>
      <c r="O124" s="11"/>
      <c r="P124" s="11"/>
      <c r="Q124" s="11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2">
        <v>1.39</v>
      </c>
      <c r="B125" s="1">
        <v>1.14</v>
      </c>
      <c r="C125" s="1">
        <v>1.14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8"/>
      <c r="O125" s="11"/>
      <c r="P125" s="11"/>
      <c r="Q125" s="11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2">
        <v>0.9</v>
      </c>
      <c r="B126" s="1">
        <v>0.56</v>
      </c>
      <c r="C126" s="1">
        <v>1.34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8"/>
      <c r="O126" s="11"/>
      <c r="P126" s="11"/>
      <c r="Q126" s="11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2">
        <v>1.46</v>
      </c>
      <c r="B127" s="1">
        <v>0.88</v>
      </c>
      <c r="C127" s="1">
        <v>1.72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8"/>
      <c r="O127" s="11"/>
      <c r="P127" s="11"/>
      <c r="Q127" s="11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2">
        <v>0.56</v>
      </c>
      <c r="B128" s="1">
        <v>0.56</v>
      </c>
      <c r="C128" s="1">
        <v>0.75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8"/>
      <c r="O128" s="11"/>
      <c r="P128" s="11"/>
      <c r="Q128" s="11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2">
        <v>1.2</v>
      </c>
      <c r="B129" s="1">
        <v>0.67</v>
      </c>
      <c r="C129" s="1">
        <v>1.14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8"/>
      <c r="O129" s="11"/>
      <c r="P129" s="11"/>
      <c r="Q129" s="11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2">
        <v>1.01</v>
      </c>
      <c r="B130" s="1">
        <v>0.56</v>
      </c>
      <c r="C130" s="1">
        <v>0.64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8"/>
      <c r="O130" s="11"/>
      <c r="P130" s="11"/>
      <c r="Q130" s="11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2">
        <v>0.94</v>
      </c>
      <c r="B131" s="1">
        <v>1.14</v>
      </c>
      <c r="C131" s="1">
        <v>1.53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8"/>
      <c r="O131" s="11"/>
      <c r="P131" s="11"/>
      <c r="Q131" s="11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2">
        <v>0.56</v>
      </c>
      <c r="B132" s="1">
        <v>0.56</v>
      </c>
      <c r="C132" s="1">
        <v>1.09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8"/>
      <c r="O132" s="11"/>
      <c r="P132" s="11"/>
      <c r="Q132" s="11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2">
        <v>0.95</v>
      </c>
      <c r="B133" s="1">
        <v>0.63</v>
      </c>
      <c r="C133" s="1">
        <v>1.53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8"/>
      <c r="O133" s="11"/>
      <c r="P133" s="11"/>
      <c r="Q133" s="11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2">
        <v>1.14</v>
      </c>
      <c r="B134" s="1">
        <v>0.56</v>
      </c>
      <c r="C134" s="1">
        <v>0.55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8"/>
      <c r="O134" s="11"/>
      <c r="P134" s="11"/>
      <c r="Q134" s="11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2">
        <v>1.52</v>
      </c>
      <c r="B135" s="1">
        <v>0.62</v>
      </c>
      <c r="C135" s="1">
        <v>1.07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8"/>
      <c r="O135" s="11"/>
      <c r="P135" s="11"/>
      <c r="Q135" s="11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2">
        <v>0.94</v>
      </c>
      <c r="B136" s="1">
        <v>0.56</v>
      </c>
      <c r="C136" s="1">
        <v>0.56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8"/>
      <c r="O136" s="11"/>
      <c r="P136" s="11"/>
      <c r="Q136" s="11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2">
        <v>0.88</v>
      </c>
      <c r="B137" s="1">
        <v>0.82</v>
      </c>
      <c r="C137" s="1">
        <v>1.16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8"/>
      <c r="O137" s="11"/>
      <c r="P137" s="11"/>
      <c r="Q137" s="11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2">
        <v>1.09</v>
      </c>
      <c r="B138" s="1">
        <v>1.14</v>
      </c>
      <c r="C138" s="1">
        <v>0.69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8"/>
      <c r="O138" s="11"/>
      <c r="P138" s="11"/>
      <c r="Q138" s="11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2">
        <v>1.14</v>
      </c>
      <c r="B139" s="1">
        <v>0.88</v>
      </c>
      <c r="C139" s="1">
        <v>1.2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8"/>
      <c r="O139" s="11"/>
      <c r="P139" s="11"/>
      <c r="Q139" s="11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2">
        <v>0.76</v>
      </c>
      <c r="B140" s="1">
        <v>0.75</v>
      </c>
      <c r="C140" s="1">
        <v>0.96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8"/>
      <c r="O140" s="11"/>
      <c r="P140" s="11"/>
      <c r="Q140" s="11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2">
        <v>1.01</v>
      </c>
      <c r="B141" s="1">
        <v>0.96</v>
      </c>
      <c r="C141" s="1">
        <v>1.14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8"/>
      <c r="O141" s="11"/>
      <c r="P141" s="11"/>
      <c r="Q141" s="11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2">
        <v>0.62</v>
      </c>
      <c r="B142" s="1">
        <v>0.69</v>
      </c>
      <c r="C142" s="1">
        <v>0.81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8"/>
      <c r="O142" s="11"/>
      <c r="P142" s="11"/>
      <c r="Q142" s="11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2">
        <v>1.2</v>
      </c>
      <c r="B143" s="1">
        <v>0.8</v>
      </c>
      <c r="C143" s="1">
        <v>1.2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8"/>
      <c r="O143" s="11"/>
      <c r="P143" s="11"/>
      <c r="Q143" s="11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2">
        <v>0.56</v>
      </c>
      <c r="B144" s="1">
        <v>0.55</v>
      </c>
      <c r="C144" s="1">
        <v>0.75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8"/>
      <c r="O144" s="11"/>
      <c r="P144" s="11"/>
      <c r="Q144" s="11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2">
        <v>0.95</v>
      </c>
      <c r="B145" s="1">
        <v>1.2</v>
      </c>
      <c r="C145" s="1">
        <v>1.15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8"/>
      <c r="O145" s="11"/>
      <c r="P145" s="11"/>
      <c r="Q145" s="11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2">
        <v>1.07</v>
      </c>
      <c r="B146" s="1">
        <v>1.14</v>
      </c>
      <c r="C146" s="1">
        <v>1.14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8"/>
      <c r="O146" s="11"/>
      <c r="P146" s="11"/>
      <c r="Q146" s="11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2">
        <v>1.4</v>
      </c>
      <c r="B147" s="1">
        <v>0.56</v>
      </c>
      <c r="C147" s="1">
        <v>1.59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8"/>
      <c r="O147" s="11"/>
      <c r="P147" s="11"/>
      <c r="Q147" s="11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2">
        <v>0.69</v>
      </c>
      <c r="B148" s="1">
        <v>1.14</v>
      </c>
      <c r="C148" s="1">
        <v>0.94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8"/>
      <c r="O148" s="11"/>
      <c r="P148" s="11"/>
      <c r="Q148" s="11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2">
        <v>1.44</v>
      </c>
      <c r="B149" s="1">
        <v>1.14</v>
      </c>
      <c r="C149" s="1">
        <v>1.07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8"/>
      <c r="O149" s="11"/>
      <c r="P149" s="11"/>
      <c r="Q149" s="11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2">
        <v>1.2</v>
      </c>
      <c r="B150" s="1">
        <v>0.62</v>
      </c>
      <c r="C150" s="1">
        <v>0.77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8"/>
      <c r="O150" s="11"/>
      <c r="P150" s="11"/>
      <c r="Q150" s="11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2">
        <v>1.43</v>
      </c>
      <c r="B151" s="1">
        <v>0.56</v>
      </c>
      <c r="C151" s="1">
        <v>1.46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8"/>
      <c r="O151" s="11"/>
      <c r="P151" s="11"/>
      <c r="Q151" s="11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2">
        <v>1.14</v>
      </c>
      <c r="B152" s="1">
        <v>1.07</v>
      </c>
      <c r="C152" s="1">
        <v>0.88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8"/>
      <c r="O152" s="11"/>
      <c r="P152" s="11"/>
      <c r="Q152" s="11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2">
        <v>1.2</v>
      </c>
      <c r="B153" s="1">
        <v>0.94</v>
      </c>
      <c r="C153" s="1">
        <v>1.53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8"/>
      <c r="O153" s="11"/>
      <c r="P153" s="11"/>
      <c r="Q153" s="11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2">
        <v>1.14</v>
      </c>
      <c r="B154" s="1">
        <v>0.68</v>
      </c>
      <c r="C154" s="1">
        <v>1.07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8"/>
      <c r="O154" s="11"/>
      <c r="P154" s="11"/>
      <c r="Q154" s="11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2">
        <v>1.51</v>
      </c>
      <c r="B155" s="1">
        <v>0.83</v>
      </c>
      <c r="C155" s="1">
        <v>1.39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8"/>
      <c r="O155" s="11"/>
      <c r="P155" s="11"/>
      <c r="Q155" s="11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2">
        <v>1.01</v>
      </c>
      <c r="B156" s="1">
        <v>0.55</v>
      </c>
      <c r="C156" s="1">
        <v>0.56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8"/>
      <c r="O156" s="11"/>
      <c r="P156" s="11"/>
      <c r="Q156" s="11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2">
        <v>1.14</v>
      </c>
      <c r="B157" s="1">
        <v>0.95</v>
      </c>
      <c r="C157" s="1">
        <v>1.01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8"/>
      <c r="O157" s="11"/>
      <c r="P157" s="11"/>
      <c r="Q157" s="11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2">
        <v>0.75</v>
      </c>
      <c r="B158" s="1">
        <v>1.2</v>
      </c>
      <c r="C158" s="1">
        <v>0.62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8"/>
      <c r="O158" s="11"/>
      <c r="P158" s="11"/>
      <c r="Q158" s="11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2">
        <v>0.88</v>
      </c>
      <c r="B159" s="1">
        <v>0.7</v>
      </c>
      <c r="C159" s="1">
        <v>1.6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8"/>
      <c r="O159" s="11"/>
      <c r="P159" s="11"/>
      <c r="Q159" s="11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2">
        <v>1.14</v>
      </c>
      <c r="B160" s="1">
        <v>1.14</v>
      </c>
      <c r="C160" s="1">
        <v>0.56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8"/>
      <c r="O160" s="11"/>
      <c r="P160" s="11"/>
      <c r="Q160" s="11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2">
        <v>0.88</v>
      </c>
      <c r="B161" s="1">
        <v>0.75</v>
      </c>
      <c r="C161" s="1">
        <v>0.94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8"/>
      <c r="O161" s="11"/>
      <c r="P161" s="11"/>
      <c r="Q161" s="11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2">
        <v>1.2</v>
      </c>
      <c r="B162" s="1">
        <v>1.01</v>
      </c>
      <c r="C162" s="1">
        <v>1.08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8"/>
      <c r="O162" s="11"/>
      <c r="P162" s="11"/>
      <c r="Q162" s="11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2">
        <v>0.9</v>
      </c>
      <c r="B163" s="1">
        <v>0.56</v>
      </c>
      <c r="C163" s="1">
        <v>1.46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8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2">
        <v>0.55</v>
      </c>
      <c r="B164" s="1">
        <v>0.62</v>
      </c>
      <c r="C164" s="1">
        <v>0.89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8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2">
        <v>1.59</v>
      </c>
      <c r="B165" s="1">
        <v>0.56</v>
      </c>
      <c r="C165" s="1">
        <v>1.14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8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2">
        <v>1.02</v>
      </c>
      <c r="B166" s="1">
        <v>0.9</v>
      </c>
      <c r="C166" s="1">
        <v>1.2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8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2">
        <v>1.4</v>
      </c>
      <c r="B167" s="1">
        <v>0.62</v>
      </c>
      <c r="C167" s="1">
        <v>1.16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8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2">
        <v>0.63</v>
      </c>
      <c r="B168" s="1">
        <v>1.2</v>
      </c>
      <c r="C168" s="1">
        <v>1.01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8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2">
        <v>1.2</v>
      </c>
      <c r="B169" s="1">
        <v>0.62</v>
      </c>
      <c r="C169" s="1">
        <v>0.95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8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2">
        <v>0.55</v>
      </c>
      <c r="B170" s="1">
        <v>0.62</v>
      </c>
      <c r="C170" s="1">
        <v>1.34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8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2">
        <v>1.66</v>
      </c>
      <c r="B171" s="1">
        <v>0.94</v>
      </c>
      <c r="C171" s="1">
        <v>1.53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8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2">
        <v>1.01</v>
      </c>
      <c r="B172" s="1">
        <v>1.01</v>
      </c>
      <c r="C172" s="1">
        <v>0.9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8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2">
        <v>0.82</v>
      </c>
      <c r="B173" s="1">
        <v>0.62</v>
      </c>
      <c r="C173" s="1">
        <v>1.4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8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2">
        <v>0.75</v>
      </c>
      <c r="B174" s="1">
        <v>1.01</v>
      </c>
      <c r="C174" s="1">
        <v>0.82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8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2">
        <v>1.66</v>
      </c>
      <c r="B175" s="1">
        <v>0.71</v>
      </c>
      <c r="C175" s="1">
        <v>0.82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8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2">
        <v>0.88</v>
      </c>
      <c r="B176" s="1">
        <v>0.56</v>
      </c>
      <c r="C176" s="1">
        <v>0.83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8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2">
        <v>0.88</v>
      </c>
      <c r="B177" s="1">
        <v>0.56</v>
      </c>
      <c r="C177" s="1">
        <v>0.88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8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2">
        <v>0.57</v>
      </c>
      <c r="B178" s="1">
        <v>0.71</v>
      </c>
      <c r="C178" s="1">
        <v>0.62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8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2">
        <v>1.14</v>
      </c>
      <c r="B179" s="1">
        <v>0.56</v>
      </c>
      <c r="C179" s="1">
        <v>1.4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8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2">
        <v>0.75</v>
      </c>
      <c r="B180" s="1">
        <v>1.01</v>
      </c>
      <c r="C180" s="1">
        <v>0.56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8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2">
        <v>1.46</v>
      </c>
      <c r="B181" s="1">
        <v>1.2</v>
      </c>
      <c r="C181" s="1">
        <v>1.52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8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2">
        <v>1.14</v>
      </c>
      <c r="B182" s="1">
        <v>0.55</v>
      </c>
      <c r="C182" s="1">
        <v>0.56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8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2">
        <v>0.9</v>
      </c>
      <c r="B183" s="1">
        <v>0.63</v>
      </c>
      <c r="C183" s="1">
        <v>0.82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8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2">
        <v>1.2</v>
      </c>
      <c r="B184" s="1">
        <v>0.69</v>
      </c>
      <c r="C184" s="1">
        <v>1.07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8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2">
        <v>1.16</v>
      </c>
      <c r="B185" s="1">
        <v>1.14</v>
      </c>
      <c r="C185" s="1">
        <v>0.88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8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2">
        <v>1.14</v>
      </c>
      <c r="B186" s="1">
        <v>1.2</v>
      </c>
      <c r="C186" s="1">
        <v>1.2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8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2">
        <v>1.58</v>
      </c>
      <c r="B187" s="1">
        <v>0.55</v>
      </c>
      <c r="C187" s="1">
        <v>0.83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8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2">
        <v>0.88</v>
      </c>
      <c r="B188" s="1">
        <v>1.09</v>
      </c>
      <c r="C188" s="1">
        <v>0.55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8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2">
        <v>1.09</v>
      </c>
      <c r="B189" s="1">
        <v>0.75</v>
      </c>
      <c r="C189" s="1">
        <v>1.6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8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2">
        <v>0.75</v>
      </c>
      <c r="B190" s="1">
        <v>1.14</v>
      </c>
      <c r="C190" s="1">
        <v>0.88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8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2">
        <v>1.07</v>
      </c>
      <c r="B191" s="1">
        <v>0.75</v>
      </c>
      <c r="C191" s="1">
        <v>1.2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8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2">
        <v>1.01</v>
      </c>
      <c r="B192" s="1">
        <v>0.56</v>
      </c>
      <c r="C192" s="1">
        <v>0.75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8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2">
        <v>1.01</v>
      </c>
      <c r="B193" s="1">
        <v>1.09</v>
      </c>
      <c r="C193" s="1">
        <v>1.2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8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2">
        <v>0.69</v>
      </c>
      <c r="B194" s="1">
        <v>0.62</v>
      </c>
      <c r="C194" s="1">
        <v>0.56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8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2">
        <v>1.07</v>
      </c>
      <c r="B195" s="1">
        <v>0.84</v>
      </c>
      <c r="C195" s="1">
        <v>1.08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8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2">
        <v>0.66</v>
      </c>
      <c r="B196" s="1">
        <v>0.68</v>
      </c>
      <c r="C196" s="1">
        <v>0.82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8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2">
        <v>1.07</v>
      </c>
      <c r="B197" s="1">
        <v>0.82</v>
      </c>
      <c r="C197" s="1">
        <v>1.07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8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2">
        <v>0.56</v>
      </c>
      <c r="B198" s="1">
        <v>0.88</v>
      </c>
      <c r="C198" s="1">
        <v>0.56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8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2">
        <v>1.59</v>
      </c>
      <c r="B199" s="1">
        <v>1.14</v>
      </c>
      <c r="C199" s="1">
        <v>0.82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8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2">
        <v>0.56</v>
      </c>
      <c r="B200" s="1">
        <v>0.56</v>
      </c>
      <c r="C200" s="1">
        <v>0.56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8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2">
        <v>1.53</v>
      </c>
      <c r="B201" s="1">
        <v>0.67</v>
      </c>
      <c r="C201" s="1">
        <v>1.2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8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2">
        <v>1.14</v>
      </c>
      <c r="B202" s="1">
        <v>0.94</v>
      </c>
      <c r="C202" s="1">
        <v>0.75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8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2">
        <v>1.07</v>
      </c>
      <c r="B203" s="1">
        <v>1.2</v>
      </c>
      <c r="C203" s="1">
        <v>0.69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8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2">
        <v>0.64</v>
      </c>
      <c r="B204" s="1">
        <v>0.56</v>
      </c>
      <c r="C204" s="1">
        <v>0.88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8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2">
        <v>1.53</v>
      </c>
      <c r="B205" s="1">
        <v>0.56</v>
      </c>
      <c r="C205" s="1">
        <v>1.46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8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2">
        <v>1.2</v>
      </c>
      <c r="B206" s="1">
        <v>1.2</v>
      </c>
      <c r="C206" s="1">
        <v>0.56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8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2">
        <v>1.01</v>
      </c>
      <c r="B207" s="1">
        <v>0.69</v>
      </c>
      <c r="C207" s="1">
        <v>1.46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8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2">
        <v>0.88</v>
      </c>
      <c r="B208" s="1">
        <v>0.84</v>
      </c>
      <c r="C208" s="1">
        <v>0.56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8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2">
        <v>1.4</v>
      </c>
      <c r="B209" s="1">
        <v>0.75</v>
      </c>
      <c r="C209" s="1">
        <v>1.6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8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2">
        <v>1.01</v>
      </c>
      <c r="B210" s="1">
        <v>0.6</v>
      </c>
      <c r="C210" s="1">
        <v>0.56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8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2">
        <v>1.07</v>
      </c>
      <c r="B211" s="1">
        <v>1.14</v>
      </c>
      <c r="C211" s="1">
        <v>0.68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8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2">
        <v>1.14</v>
      </c>
      <c r="B212" s="1">
        <v>0.76</v>
      </c>
      <c r="C212" s="1">
        <v>1.2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8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2">
        <v>1.59</v>
      </c>
      <c r="B213" s="1">
        <v>0.81</v>
      </c>
      <c r="C213" s="1">
        <v>1.2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8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2">
        <v>0.56</v>
      </c>
      <c r="B214" s="1">
        <v>1.14</v>
      </c>
      <c r="C214" s="1">
        <v>0.75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8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2">
        <v>1.2</v>
      </c>
      <c r="B215" s="1">
        <v>0.75</v>
      </c>
      <c r="C215" s="1">
        <v>1.2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8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2">
        <v>0.75</v>
      </c>
      <c r="B216" s="1">
        <v>1.14</v>
      </c>
      <c r="C216" s="1">
        <v>1.08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8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2">
        <v>1.01</v>
      </c>
      <c r="B217" s="1">
        <v>0.56</v>
      </c>
      <c r="C217" s="1">
        <v>1.01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8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2">
        <v>0.62</v>
      </c>
      <c r="B218" s="1">
        <v>0.56</v>
      </c>
      <c r="C218" s="1">
        <v>0.75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8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2">
        <v>1.2</v>
      </c>
      <c r="B219" s="1">
        <v>0.94</v>
      </c>
      <c r="C219" s="1">
        <v>0.94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8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2">
        <v>0.84</v>
      </c>
      <c r="B220" s="1">
        <v>1.07</v>
      </c>
      <c r="C220" s="1">
        <v>0.75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8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2">
        <v>1.2</v>
      </c>
      <c r="B221" s="1">
        <v>1.01</v>
      </c>
      <c r="C221" s="1">
        <v>1.2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8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2">
        <v>0.76</v>
      </c>
      <c r="B222" s="1">
        <v>1.14</v>
      </c>
      <c r="C222" s="1">
        <v>0.94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8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2">
        <v>0.75</v>
      </c>
      <c r="B223" s="1">
        <v>1.2</v>
      </c>
      <c r="C223" s="1">
        <v>0.69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8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2">
        <v>0.75</v>
      </c>
      <c r="B224" s="1">
        <v>0.56</v>
      </c>
      <c r="C224" s="1">
        <v>0.7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8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2">
        <v>0.88</v>
      </c>
      <c r="B225" s="1">
        <v>0.56</v>
      </c>
      <c r="C225" s="1">
        <v>1.46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8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2">
        <v>0.56</v>
      </c>
      <c r="B226" s="1">
        <v>1.2</v>
      </c>
      <c r="C226" s="1">
        <v>0.88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8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2">
        <v>1.01</v>
      </c>
      <c r="B227" s="1">
        <v>1.2</v>
      </c>
      <c r="C227" s="1">
        <v>1.46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8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2">
        <v>1.08</v>
      </c>
      <c r="B228" s="1">
        <v>1.08</v>
      </c>
      <c r="C228" s="1">
        <v>0.82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8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2">
        <v>1.01</v>
      </c>
      <c r="B229" s="1">
        <v>1.2</v>
      </c>
      <c r="C229" s="1">
        <v>0.77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8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2">
        <v>0.76</v>
      </c>
      <c r="B230" s="1">
        <v>1.2</v>
      </c>
      <c r="C230" s="1">
        <v>0.56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8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2">
        <v>1.07</v>
      </c>
      <c r="B231" s="1">
        <v>0.69</v>
      </c>
      <c r="C231" s="1">
        <v>1.4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8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2">
        <v>1.16</v>
      </c>
      <c r="B232" s="1">
        <v>0.64</v>
      </c>
      <c r="C232" s="1">
        <v>0.75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8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2">
        <v>1.14</v>
      </c>
      <c r="B233" s="1">
        <v>1.2</v>
      </c>
      <c r="C233" s="1">
        <v>1.14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8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2">
        <v>1.14</v>
      </c>
      <c r="B234" s="1">
        <v>0.56</v>
      </c>
      <c r="C234" s="1">
        <v>1.01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8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2">
        <v>0.82</v>
      </c>
      <c r="B235" s="1">
        <v>0.77</v>
      </c>
      <c r="C235" s="1">
        <v>0.75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8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2">
        <v>1.2</v>
      </c>
      <c r="B236" s="1">
        <v>1.2</v>
      </c>
      <c r="C236" s="1">
        <v>1.14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8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2">
        <v>1.2</v>
      </c>
      <c r="B237" s="1">
        <v>0.69</v>
      </c>
      <c r="C237" s="1">
        <v>1.52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8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2">
        <v>0.88</v>
      </c>
      <c r="B238" s="1">
        <v>0.56</v>
      </c>
      <c r="C238" s="1">
        <v>1.2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8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2">
        <v>1.1</v>
      </c>
      <c r="B239" s="1">
        <v>1.01</v>
      </c>
      <c r="C239" s="1">
        <v>0.68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8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2">
        <v>0.94</v>
      </c>
      <c r="B240" s="1">
        <v>0.94</v>
      </c>
      <c r="C240" s="1">
        <v>1.2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8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2">
        <v>0.82</v>
      </c>
      <c r="B241" s="1">
        <v>1.09</v>
      </c>
      <c r="C241" s="1">
        <v>0.7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8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2">
        <v>1.07</v>
      </c>
      <c r="B242" s="1">
        <v>0.68</v>
      </c>
      <c r="C242" s="1">
        <v>0.68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8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2">
        <v>0.96</v>
      </c>
      <c r="B243" s="1">
        <v>1.32</v>
      </c>
      <c r="C243" s="1">
        <v>1.42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8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2">
        <v>0.56</v>
      </c>
      <c r="B244" s="1">
        <v>0.56</v>
      </c>
      <c r="C244" s="1">
        <v>0.56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8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2">
        <v>1.59</v>
      </c>
      <c r="B245" s="1">
        <v>1.14</v>
      </c>
      <c r="C245" s="1">
        <v>1.59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8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2">
        <v>1.01</v>
      </c>
      <c r="B246" s="1">
        <v>0.56</v>
      </c>
      <c r="C246" s="1">
        <v>1.07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8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2">
        <v>1.14</v>
      </c>
      <c r="B247" s="1">
        <v>0.88</v>
      </c>
      <c r="C247" s="1">
        <v>0.75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8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2">
        <v>0.55</v>
      </c>
      <c r="B248" s="1">
        <v>0.88</v>
      </c>
      <c r="C248" s="1">
        <v>0.88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8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2">
        <v>1.1</v>
      </c>
      <c r="B249" s="1">
        <v>0.62</v>
      </c>
      <c r="C249" s="1">
        <v>1.14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8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2">
        <v>0.62</v>
      </c>
      <c r="B250" s="1">
        <v>0.82</v>
      </c>
      <c r="C250" s="1">
        <v>1.07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8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2">
        <v>1.53</v>
      </c>
      <c r="B251" s="1">
        <v>0.55</v>
      </c>
      <c r="C251" s="1">
        <v>1.66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8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2">
        <v>0.62</v>
      </c>
      <c r="B252" s="1">
        <v>1.14</v>
      </c>
      <c r="C252" s="1">
        <v>0.56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8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2">
        <v>1.01</v>
      </c>
      <c r="B253" s="1">
        <v>1.07</v>
      </c>
      <c r="C253" s="1">
        <v>0.68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8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2">
        <v>1.2</v>
      </c>
      <c r="B254" s="1">
        <v>1.2</v>
      </c>
      <c r="C254" s="1">
        <v>0.96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8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2">
        <v>1.15</v>
      </c>
      <c r="B255" s="1">
        <v>0.76</v>
      </c>
      <c r="C255" s="1">
        <v>1.07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8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2">
        <v>1.01</v>
      </c>
      <c r="B256" s="1">
        <v>0.62</v>
      </c>
      <c r="C256" s="1">
        <v>0.62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8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2">
        <v>1.16</v>
      </c>
      <c r="B257" s="1">
        <v>1.2</v>
      </c>
      <c r="C257" s="1">
        <v>1.14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8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2">
        <v>1.13</v>
      </c>
      <c r="B258" s="1">
        <v>0.56</v>
      </c>
      <c r="C258" s="1">
        <v>1.15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8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2">
        <v>1.59</v>
      </c>
      <c r="B259" s="1">
        <v>0.62</v>
      </c>
      <c r="C259" s="1">
        <v>1.46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8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2">
        <v>1.14</v>
      </c>
      <c r="B260" s="1">
        <v>0.56</v>
      </c>
      <c r="C260" s="1">
        <v>0.56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8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2">
        <v>0.95</v>
      </c>
      <c r="B261" s="1">
        <v>0.56</v>
      </c>
      <c r="C261" s="1">
        <v>1.66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8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2">
        <v>0.62</v>
      </c>
      <c r="B262" s="1">
        <v>0.76</v>
      </c>
      <c r="C262" s="1">
        <v>0.57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8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2">
        <v>0.94</v>
      </c>
      <c r="B263" s="1">
        <v>0.62</v>
      </c>
      <c r="C263" s="1">
        <v>1.4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8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2">
        <v>1.08</v>
      </c>
      <c r="B264" s="1">
        <v>0.94</v>
      </c>
      <c r="C264" s="1">
        <v>0.56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8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2">
        <v>1.2</v>
      </c>
      <c r="B265" s="1">
        <v>0.62</v>
      </c>
      <c r="C265" s="1">
        <v>0.94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8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2">
        <v>1.01</v>
      </c>
      <c r="B266" s="1">
        <v>1.14</v>
      </c>
      <c r="C266" s="1">
        <v>1.01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8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2">
        <v>0.69</v>
      </c>
      <c r="B267" s="1">
        <v>1.2</v>
      </c>
      <c r="C267" s="1">
        <v>1.14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8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2">
        <v>0.56</v>
      </c>
      <c r="B268" s="1">
        <v>1.07</v>
      </c>
      <c r="C268" s="1">
        <v>1.03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8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2">
        <v>1.02</v>
      </c>
      <c r="B269" s="1">
        <v>0.69</v>
      </c>
      <c r="C269" s="1">
        <v>0.95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8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2">
        <v>1.14</v>
      </c>
      <c r="B270" s="1">
        <v>0.96</v>
      </c>
      <c r="C270" s="1">
        <v>0.94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8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2">
        <v>1.6</v>
      </c>
      <c r="B271" s="1">
        <v>1.2</v>
      </c>
      <c r="C271" s="1">
        <v>0.75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8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2">
        <v>0.56</v>
      </c>
      <c r="B272" s="1">
        <v>0.81</v>
      </c>
      <c r="C272" s="1">
        <v>1.01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8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2">
        <v>0.88</v>
      </c>
      <c r="B273" s="1">
        <v>0.56</v>
      </c>
      <c r="C273" s="1">
        <v>0.96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8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2">
        <v>0.62</v>
      </c>
      <c r="B274" s="1">
        <v>0.69</v>
      </c>
      <c r="C274" s="1">
        <v>0.56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8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2">
        <v>1.4</v>
      </c>
      <c r="B275" s="1">
        <v>1.08</v>
      </c>
      <c r="C275" s="1">
        <v>0.88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8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2">
        <v>0.55</v>
      </c>
      <c r="B276" s="1">
        <v>0.68</v>
      </c>
      <c r="C276" s="1">
        <v>0.68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8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2">
        <v>1.08</v>
      </c>
      <c r="B277" s="1">
        <v>0.76</v>
      </c>
      <c r="C277" s="1">
        <v>1.59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8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2">
        <v>0.62</v>
      </c>
      <c r="B278" s="1">
        <v>1.2</v>
      </c>
      <c r="C278" s="1">
        <v>1.14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8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2">
        <v>1.2</v>
      </c>
      <c r="B279" s="1">
        <v>0.88</v>
      </c>
      <c r="C279" s="1">
        <v>0.94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8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2">
        <v>0.56</v>
      </c>
      <c r="B280" s="1">
        <v>1.01</v>
      </c>
      <c r="C280" s="1">
        <v>0.55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8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2">
        <v>1.01</v>
      </c>
      <c r="B281" s="1">
        <v>0.56</v>
      </c>
      <c r="C281" s="1">
        <v>1.6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8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2">
        <v>0.55</v>
      </c>
      <c r="B282" s="1">
        <v>1.01</v>
      </c>
      <c r="C282" s="1">
        <v>1.2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8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2">
        <v>0.88</v>
      </c>
      <c r="B283" s="1">
        <v>0.56</v>
      </c>
      <c r="C283" s="1">
        <v>0.94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8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2">
        <v>0.66</v>
      </c>
      <c r="B284" s="1">
        <v>0.75</v>
      </c>
      <c r="C284" s="1">
        <v>1.14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8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2">
        <v>1.2</v>
      </c>
      <c r="B285" s="1">
        <v>0.68</v>
      </c>
      <c r="C285" s="1">
        <v>0.88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8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2">
        <v>0.82</v>
      </c>
      <c r="B286" s="1">
        <v>0.94</v>
      </c>
      <c r="C286" s="1">
        <v>0.94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8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2">
        <v>1.72</v>
      </c>
      <c r="B287" s="1">
        <v>1.2</v>
      </c>
      <c r="C287" s="1">
        <v>1.14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8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2">
        <v>0.94</v>
      </c>
      <c r="B288" s="1">
        <v>0.56</v>
      </c>
      <c r="C288" s="1">
        <v>0.75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8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2">
        <v>1.2</v>
      </c>
      <c r="B289" s="1">
        <v>0.75</v>
      </c>
      <c r="C289" s="1">
        <v>1.39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8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2">
        <v>0.75</v>
      </c>
      <c r="B290" s="1">
        <v>1.2</v>
      </c>
      <c r="C290" s="1">
        <v>0.64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8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2">
        <v>0.81</v>
      </c>
      <c r="B291" s="1">
        <v>1.2</v>
      </c>
      <c r="C291" s="1">
        <v>0.75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8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2">
        <v>1.16</v>
      </c>
      <c r="B292" s="1">
        <v>1.01</v>
      </c>
      <c r="C292" s="1">
        <v>0.56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8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2">
        <v>1.14</v>
      </c>
      <c r="B293" s="1">
        <v>0.56</v>
      </c>
      <c r="C293" s="1">
        <v>0.77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8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2">
        <v>0.75</v>
      </c>
      <c r="B294" s="1">
        <v>1.16</v>
      </c>
      <c r="C294" s="1">
        <v>1.2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8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2">
        <v>0.75</v>
      </c>
      <c r="B295" s="1">
        <v>1.07</v>
      </c>
      <c r="C295" s="1">
        <v>1.46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8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2">
        <v>1.14</v>
      </c>
      <c r="B296" s="1">
        <v>0.55</v>
      </c>
      <c r="C296" s="1">
        <v>1.07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8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2">
        <v>1.65</v>
      </c>
      <c r="B297" s="1">
        <v>0.82</v>
      </c>
      <c r="C297" s="1">
        <v>1.39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8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2">
        <v>0.94</v>
      </c>
      <c r="B298" s="1">
        <v>0.56</v>
      </c>
      <c r="C298" s="1">
        <v>0.82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8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2">
        <v>1.4</v>
      </c>
      <c r="B299" s="1">
        <v>0.82</v>
      </c>
      <c r="C299" s="1">
        <v>1.14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8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2">
        <v>1.0</v>
      </c>
      <c r="B300" s="1">
        <v>0.88</v>
      </c>
      <c r="C300" s="1">
        <v>0.64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8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2">
        <v>1.51</v>
      </c>
      <c r="B301" s="1">
        <v>0.64</v>
      </c>
      <c r="C301" s="1">
        <v>1.66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8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2">
        <v>1.2</v>
      </c>
      <c r="B302" s="1">
        <v>1.07</v>
      </c>
      <c r="C302" s="1">
        <v>1.08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8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2">
        <v>0.95</v>
      </c>
      <c r="B303" s="1">
        <v>0.83</v>
      </c>
      <c r="C303" s="1">
        <v>1.59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8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2">
        <v>0.71</v>
      </c>
      <c r="B304" s="1">
        <v>0.56</v>
      </c>
      <c r="C304" s="1">
        <v>0.75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8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2">
        <v>1.14</v>
      </c>
      <c r="B305" s="1">
        <v>0.56</v>
      </c>
      <c r="C305" s="1">
        <v>0.75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8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2">
        <v>1.14</v>
      </c>
      <c r="B306" s="1">
        <v>0.56</v>
      </c>
      <c r="C306" s="1">
        <v>0.56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8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2">
        <v>0.68</v>
      </c>
      <c r="B307" s="1">
        <v>1.14</v>
      </c>
      <c r="C307" s="1">
        <v>1.08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8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2">
        <v>0.96</v>
      </c>
      <c r="B308" s="1">
        <v>1.01</v>
      </c>
      <c r="C308" s="1">
        <v>0.56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8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2">
        <v>1.32</v>
      </c>
      <c r="B309" s="1">
        <v>0.88</v>
      </c>
      <c r="C309" s="1">
        <v>1.07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8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2">
        <v>0.64</v>
      </c>
      <c r="B310" s="1">
        <v>1.2</v>
      </c>
      <c r="C310" s="1">
        <v>0.94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8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2">
        <v>1.14</v>
      </c>
      <c r="B311" s="1">
        <v>1.14</v>
      </c>
      <c r="C311" s="1">
        <v>0.82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8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2">
        <v>0.96</v>
      </c>
      <c r="B312" s="1">
        <v>1.07</v>
      </c>
      <c r="C312" s="1">
        <v>1.01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8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2">
        <v>1.46</v>
      </c>
      <c r="B313" s="1">
        <v>0.68</v>
      </c>
      <c r="C313" s="1">
        <v>1.16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8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2">
        <v>0.56</v>
      </c>
      <c r="B314" s="1">
        <v>1.01</v>
      </c>
      <c r="C314" s="1">
        <v>0.94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8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2">
        <v>1.14</v>
      </c>
      <c r="B315" s="1">
        <v>1.01</v>
      </c>
      <c r="C315" s="1">
        <v>1.59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8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2">
        <v>1.16</v>
      </c>
      <c r="B316" s="1">
        <v>1.16</v>
      </c>
      <c r="C316" s="1">
        <v>0.68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8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2">
        <v>1.07</v>
      </c>
      <c r="B317" s="1">
        <v>1.01</v>
      </c>
      <c r="C317" s="1">
        <v>1.72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8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2">
        <v>1.07</v>
      </c>
      <c r="B318" s="1">
        <v>1.14</v>
      </c>
      <c r="C318" s="1">
        <v>0.75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8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2">
        <v>1.07</v>
      </c>
      <c r="B319" s="1">
        <v>0.75</v>
      </c>
      <c r="C319" s="1">
        <v>1.01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8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2">
        <v>0.88</v>
      </c>
      <c r="B320" s="1">
        <v>0.75</v>
      </c>
      <c r="C320" s="1">
        <v>0.82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8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2">
        <v>0.82</v>
      </c>
      <c r="B321" s="1">
        <v>1.01</v>
      </c>
      <c r="C321" s="1">
        <v>1.15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8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2">
        <v>0.56</v>
      </c>
      <c r="B322" s="1">
        <v>0.88</v>
      </c>
      <c r="C322" s="1">
        <v>0.88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8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2">
        <v>1.59</v>
      </c>
      <c r="B323" s="1">
        <v>0.68</v>
      </c>
      <c r="C323" s="1">
        <v>1.66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8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2">
        <v>1.03</v>
      </c>
      <c r="B324" s="1">
        <v>0.62</v>
      </c>
      <c r="C324" s="1">
        <v>0.64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8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2">
        <v>1.14</v>
      </c>
      <c r="B325" s="1">
        <v>0.75</v>
      </c>
      <c r="C325" s="1">
        <v>1.53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8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2">
        <v>0.56</v>
      </c>
      <c r="B326" s="1">
        <v>0.57</v>
      </c>
      <c r="C326" s="1">
        <v>0.55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8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2">
        <v>1.6</v>
      </c>
      <c r="B327" s="1">
        <v>1.14</v>
      </c>
      <c r="C327" s="1">
        <v>0.69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8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2">
        <v>1.14</v>
      </c>
      <c r="B328" s="1">
        <v>1.2</v>
      </c>
      <c r="C328" s="1">
        <v>0.56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8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2">
        <v>1.2</v>
      </c>
      <c r="B329" s="1">
        <v>0.96</v>
      </c>
      <c r="C329" s="1">
        <v>1.53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8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2">
        <v>0.56</v>
      </c>
      <c r="B330" s="1">
        <v>0.56</v>
      </c>
      <c r="C330" s="1">
        <v>0.88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8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2">
        <v>1.58</v>
      </c>
      <c r="B331" s="1">
        <v>0.56</v>
      </c>
      <c r="C331" s="1">
        <v>1.66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8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2">
        <v>0.75</v>
      </c>
      <c r="B332" s="1">
        <v>1.16</v>
      </c>
      <c r="C332" s="1">
        <v>0.69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8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2">
        <v>0.82</v>
      </c>
      <c r="B333" s="1">
        <v>0.56</v>
      </c>
      <c r="C333" s="1">
        <v>0.75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8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2">
        <v>0.69</v>
      </c>
      <c r="B334" s="1">
        <v>0.75</v>
      </c>
      <c r="C334" s="1">
        <v>0.56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8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2">
        <v>1.51</v>
      </c>
      <c r="B335" s="1">
        <v>1.01</v>
      </c>
      <c r="C335" s="1">
        <v>1.78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8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2">
        <v>1.01</v>
      </c>
      <c r="B336" s="1">
        <v>1.2</v>
      </c>
      <c r="C336" s="1">
        <v>0.56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8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2">
        <v>0.95</v>
      </c>
      <c r="B337" s="1">
        <v>0.56</v>
      </c>
      <c r="C337" s="1">
        <v>1.67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8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2">
        <v>1.14</v>
      </c>
      <c r="B338" s="1">
        <v>0.56</v>
      </c>
      <c r="C338" s="1">
        <v>0.55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8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2">
        <v>1.16</v>
      </c>
      <c r="B339" s="1">
        <v>0.69</v>
      </c>
      <c r="C339" s="1">
        <v>1.72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8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2">
        <v>0.68</v>
      </c>
      <c r="B340" s="1">
        <v>1.16</v>
      </c>
      <c r="C340" s="1">
        <v>0.75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8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2">
        <v>1.66</v>
      </c>
      <c r="B341" s="1">
        <v>1.01</v>
      </c>
      <c r="C341" s="1">
        <v>1.53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8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2">
        <v>1.2</v>
      </c>
      <c r="B342" s="1">
        <v>0.94</v>
      </c>
      <c r="C342" s="1">
        <v>0.75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8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2">
        <v>0.94</v>
      </c>
      <c r="B343" s="1">
        <v>0.69</v>
      </c>
      <c r="C343" s="1">
        <v>1.35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8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2">
        <v>0.56</v>
      </c>
      <c r="B344" s="1">
        <v>1.2</v>
      </c>
      <c r="C344" s="1">
        <v>0.62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8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2">
        <v>1.53</v>
      </c>
      <c r="B345" s="1">
        <v>0.62</v>
      </c>
      <c r="C345" s="1">
        <v>1.46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8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2">
        <v>1.01</v>
      </c>
      <c r="B346" s="1">
        <v>1.07</v>
      </c>
      <c r="C346" s="1">
        <v>0.56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8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2">
        <v>1.07</v>
      </c>
      <c r="B347" s="1">
        <v>0.82</v>
      </c>
      <c r="C347" s="1">
        <v>0.82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8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2">
        <v>1.16</v>
      </c>
      <c r="B348" s="1">
        <v>0.88</v>
      </c>
      <c r="C348" s="1">
        <v>0.75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8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2">
        <v>0.69</v>
      </c>
      <c r="B349" s="1">
        <v>1.01</v>
      </c>
      <c r="C349" s="1">
        <v>1.15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8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2">
        <v>1.2</v>
      </c>
      <c r="B350" s="1">
        <v>1.01</v>
      </c>
      <c r="C350" s="1">
        <v>1.14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8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2">
        <v>1.72</v>
      </c>
      <c r="B351" s="1">
        <v>0.82</v>
      </c>
      <c r="C351" s="1">
        <v>0.68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8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2">
        <v>0.6</v>
      </c>
      <c r="B352" s="1">
        <v>1.08</v>
      </c>
      <c r="C352" s="1">
        <v>1.14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8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2">
        <v>1.01</v>
      </c>
      <c r="B353" s="1">
        <v>0.62</v>
      </c>
      <c r="C353" s="1">
        <v>1.2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8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2">
        <v>0.68</v>
      </c>
      <c r="B354" s="1">
        <v>0.62</v>
      </c>
      <c r="C354" s="1">
        <v>1.2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8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2">
        <v>1.01</v>
      </c>
      <c r="B355" s="1">
        <v>1.2</v>
      </c>
      <c r="C355" s="1">
        <v>1.4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8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2">
        <v>1.01</v>
      </c>
      <c r="B356" s="1">
        <v>1.01</v>
      </c>
      <c r="C356" s="1">
        <v>1.07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8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2">
        <v>1.46</v>
      </c>
      <c r="B357" s="1">
        <v>0.62</v>
      </c>
      <c r="C357" s="1">
        <v>0.97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8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2">
        <v>1.16</v>
      </c>
      <c r="B358" s="1">
        <v>0.56</v>
      </c>
      <c r="C358" s="1">
        <v>1.07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8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2">
        <v>0.69</v>
      </c>
      <c r="B359" s="1">
        <v>1.2</v>
      </c>
      <c r="C359" s="1">
        <v>1.33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8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2">
        <v>0.7</v>
      </c>
      <c r="B360" s="1">
        <v>1.2</v>
      </c>
      <c r="C360" s="1">
        <v>1.07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8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2">
        <v>1.2</v>
      </c>
      <c r="B361" s="1">
        <v>0.62</v>
      </c>
      <c r="C361" s="1">
        <v>1.2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8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2">
        <v>0.69</v>
      </c>
      <c r="B362" s="1">
        <v>0.82</v>
      </c>
      <c r="C362" s="1">
        <v>0.56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8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2">
        <v>1.58</v>
      </c>
      <c r="B363" s="1">
        <v>1.2</v>
      </c>
      <c r="C363" s="1">
        <v>0.68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8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2">
        <v>0.75</v>
      </c>
      <c r="B364" s="1">
        <v>1.14</v>
      </c>
      <c r="C364" s="1">
        <v>0.88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8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2">
        <v>1.14</v>
      </c>
      <c r="B365" s="1">
        <v>1.01</v>
      </c>
      <c r="C365" s="1">
        <v>1.59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8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2">
        <v>1.08</v>
      </c>
      <c r="B366" s="1">
        <v>1.07</v>
      </c>
      <c r="C366" s="1">
        <v>1.14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8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2">
        <v>1.57</v>
      </c>
      <c r="B367" s="1">
        <v>0.62</v>
      </c>
      <c r="C367" s="1">
        <v>1.4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8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2">
        <v>1.2</v>
      </c>
      <c r="B368" s="1">
        <v>0.75</v>
      </c>
      <c r="C368" s="1">
        <v>1.2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8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2">
        <v>1.14</v>
      </c>
      <c r="B369" s="1">
        <v>1.16</v>
      </c>
      <c r="C369" s="1">
        <v>1.2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8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2">
        <v>1.1</v>
      </c>
      <c r="B370" s="1">
        <v>1.01</v>
      </c>
      <c r="C370" s="1">
        <v>0.9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8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2">
        <v>1.07</v>
      </c>
      <c r="B371" s="1">
        <v>1.16</v>
      </c>
      <c r="C371" s="1">
        <v>1.01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8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2">
        <v>0.62</v>
      </c>
      <c r="B372" s="1">
        <v>0.82</v>
      </c>
      <c r="C372" s="1">
        <v>0.56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8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2">
        <v>1.2</v>
      </c>
      <c r="B373" s="1">
        <v>1.14</v>
      </c>
      <c r="C373" s="1">
        <v>1.07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8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2">
        <v>1.2</v>
      </c>
      <c r="B374" s="1">
        <v>0.68</v>
      </c>
      <c r="C374" s="1">
        <v>0.62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8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2">
        <v>0.88</v>
      </c>
      <c r="B375" s="1">
        <v>0.56</v>
      </c>
      <c r="C375" s="1">
        <v>0.94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8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2">
        <v>0.57</v>
      </c>
      <c r="B376" s="1">
        <v>1.16</v>
      </c>
      <c r="C376" s="1">
        <v>0.56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8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2">
        <v>1.14</v>
      </c>
      <c r="B377" s="1">
        <v>0.56</v>
      </c>
      <c r="C377" s="1">
        <v>1.53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8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2">
        <v>1.32</v>
      </c>
      <c r="B378" s="1">
        <v>1.2</v>
      </c>
      <c r="C378" s="1">
        <v>0.56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8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2">
        <v>0.94</v>
      </c>
      <c r="B379" s="1">
        <v>0.77</v>
      </c>
      <c r="C379" s="1">
        <v>0.94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8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2">
        <v>1.2</v>
      </c>
      <c r="B380" s="1">
        <v>1.2</v>
      </c>
      <c r="C380" s="1">
        <v>0.83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8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2">
        <v>0.82</v>
      </c>
      <c r="B381" s="1">
        <v>0.95</v>
      </c>
      <c r="C381" s="1">
        <v>1.53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8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2">
        <v>1.2</v>
      </c>
      <c r="B382" s="1">
        <v>0.68</v>
      </c>
      <c r="C382" s="1">
        <v>1.2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8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2">
        <v>1.2</v>
      </c>
      <c r="B383" s="1">
        <v>0.56</v>
      </c>
      <c r="C383" s="1">
        <v>0.96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8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2">
        <v>0.62</v>
      </c>
      <c r="B384" s="1">
        <v>0.88</v>
      </c>
      <c r="C384" s="1">
        <v>0.56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8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2">
        <v>1.2</v>
      </c>
      <c r="B385" s="1">
        <v>1.2</v>
      </c>
      <c r="C385" s="1">
        <v>1.68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8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2">
        <v>0.56</v>
      </c>
      <c r="B386" s="1">
        <v>0.97</v>
      </c>
      <c r="C386" s="1">
        <v>0.56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8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2">
        <v>1.53</v>
      </c>
      <c r="B387" s="1">
        <v>0.82</v>
      </c>
      <c r="C387" s="1">
        <v>0.95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8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2">
        <v>0.97</v>
      </c>
      <c r="B388" s="1">
        <v>1.07</v>
      </c>
      <c r="C388" s="1">
        <v>0.56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8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2">
        <v>1.01</v>
      </c>
      <c r="B389" s="1">
        <v>0.71</v>
      </c>
      <c r="C389" s="1">
        <v>1.46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8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2">
        <v>0.94</v>
      </c>
      <c r="B390" s="1">
        <v>0.55</v>
      </c>
      <c r="C390" s="1">
        <v>0.56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8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2">
        <v>1.01</v>
      </c>
      <c r="B391" s="1">
        <v>0.64</v>
      </c>
      <c r="C391" s="1">
        <v>0.75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8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2">
        <v>0.56</v>
      </c>
      <c r="B392" s="1">
        <v>0.75</v>
      </c>
      <c r="C392" s="1">
        <v>0.82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8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2">
        <v>1.59</v>
      </c>
      <c r="B393" s="1">
        <v>1.2</v>
      </c>
      <c r="C393" s="1">
        <v>1.15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8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2">
        <v>0.94</v>
      </c>
      <c r="B394" s="1">
        <v>0.69</v>
      </c>
      <c r="C394" s="1">
        <v>0.94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8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2">
        <v>1.2</v>
      </c>
      <c r="B395" s="1">
        <v>0.68</v>
      </c>
      <c r="C395" s="1">
        <v>1.16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8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2">
        <v>0.94</v>
      </c>
      <c r="B396" s="1">
        <v>1.2</v>
      </c>
      <c r="C396" s="1">
        <v>1.07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8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2">
        <v>1.01</v>
      </c>
      <c r="B397" s="1">
        <v>0.95</v>
      </c>
      <c r="C397" s="1">
        <v>1.07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8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2">
        <v>1.08</v>
      </c>
      <c r="B398" s="1">
        <v>0.56</v>
      </c>
      <c r="C398" s="1">
        <v>0.95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8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2">
        <v>0.82</v>
      </c>
      <c r="B399" s="1">
        <v>1.16</v>
      </c>
      <c r="C399" s="1">
        <v>1.2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8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2">
        <v>0.75</v>
      </c>
      <c r="B400" s="1">
        <v>0.56</v>
      </c>
      <c r="C400" s="1">
        <v>1.01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8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2">
        <v>1.46</v>
      </c>
      <c r="B401" s="1">
        <v>0.94</v>
      </c>
      <c r="C401" s="1">
        <v>1.07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8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2">
        <v>0.68</v>
      </c>
      <c r="B402" s="1">
        <v>0.88</v>
      </c>
      <c r="C402" s="1">
        <v>0.68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8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2">
        <v>0.94</v>
      </c>
      <c r="B403" s="1">
        <v>0.56</v>
      </c>
      <c r="C403" s="1">
        <v>1.53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8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2">
        <v>0.62</v>
      </c>
      <c r="B404" s="1">
        <v>0.76</v>
      </c>
      <c r="C404" s="1">
        <v>0.69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8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2">
        <v>0.94</v>
      </c>
      <c r="B405" s="1">
        <v>1.2</v>
      </c>
      <c r="C405" s="1">
        <v>0.95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8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2">
        <v>0.69</v>
      </c>
      <c r="B406" s="1">
        <v>0.88</v>
      </c>
      <c r="C406" s="1">
        <v>1.15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8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2">
        <v>1.14</v>
      </c>
      <c r="B407" s="1">
        <v>0.75</v>
      </c>
      <c r="C407" s="1">
        <v>1.66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8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2">
        <v>1.2</v>
      </c>
      <c r="B408" s="1">
        <v>0.77</v>
      </c>
      <c r="C408" s="1">
        <v>0.7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8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2">
        <v>0.62</v>
      </c>
      <c r="B409" s="1">
        <v>1.07</v>
      </c>
      <c r="C409" s="1">
        <v>1.46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8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2">
        <v>1.16</v>
      </c>
      <c r="B410" s="1">
        <v>0.56</v>
      </c>
      <c r="C410" s="1">
        <v>1.14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8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2">
        <v>1.66</v>
      </c>
      <c r="B411" s="1">
        <v>1.15</v>
      </c>
      <c r="C411" s="1">
        <v>1.07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8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2">
        <v>1.14</v>
      </c>
      <c r="B412" s="1">
        <v>0.56</v>
      </c>
      <c r="C412" s="1">
        <v>0.69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8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2">
        <v>0.75</v>
      </c>
      <c r="B413" s="1">
        <v>0.75</v>
      </c>
      <c r="C413" s="1">
        <v>1.16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8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2">
        <v>1.14</v>
      </c>
      <c r="B414" s="1">
        <v>1.14</v>
      </c>
      <c r="C414" s="1">
        <v>1.2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8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2">
        <v>1.59</v>
      </c>
      <c r="B415" s="1">
        <v>0.83</v>
      </c>
      <c r="C415" s="1">
        <v>1.08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8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2">
        <v>1.2</v>
      </c>
      <c r="B416" s="1">
        <v>1.01</v>
      </c>
      <c r="C416" s="1">
        <v>0.75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8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2">
        <v>0.68</v>
      </c>
      <c r="B417" s="1">
        <v>0.62</v>
      </c>
      <c r="C417" s="1">
        <v>1.15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8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2">
        <v>1.16</v>
      </c>
      <c r="B418" s="1">
        <v>0.56</v>
      </c>
      <c r="C418" s="1">
        <v>0.94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8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2">
        <v>1.4</v>
      </c>
      <c r="B419" s="1">
        <v>0.56</v>
      </c>
      <c r="C419" s="1">
        <v>1.51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8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2">
        <v>1.08</v>
      </c>
      <c r="B420" s="1">
        <v>1.14</v>
      </c>
      <c r="C420" s="1">
        <v>1.08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8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2">
        <v>1.39</v>
      </c>
      <c r="B421" s="1">
        <v>1.2</v>
      </c>
      <c r="C421" s="1">
        <v>1.02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8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2">
        <v>0.56</v>
      </c>
      <c r="B422" s="1">
        <v>0.94</v>
      </c>
      <c r="C422" s="1">
        <v>0.62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8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2">
        <v>0.82</v>
      </c>
      <c r="B423" s="1">
        <v>1.07</v>
      </c>
      <c r="C423" s="1">
        <v>1.16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8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2">
        <v>1.14</v>
      </c>
      <c r="B424" s="1">
        <v>1.16</v>
      </c>
      <c r="C424" s="1">
        <v>1.14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8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2">
        <v>0.88</v>
      </c>
      <c r="B425" s="1">
        <v>0.62</v>
      </c>
      <c r="C425" s="1">
        <v>0.83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8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2">
        <v>1.2</v>
      </c>
      <c r="B426" s="1">
        <v>0.82</v>
      </c>
      <c r="C426" s="1">
        <v>0.82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8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2">
        <v>0.88</v>
      </c>
      <c r="B427" s="1">
        <v>0.56</v>
      </c>
      <c r="C427" s="1">
        <v>0.94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8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2">
        <v>0.55</v>
      </c>
      <c r="B428" s="1">
        <v>0.75</v>
      </c>
      <c r="C428" s="1">
        <v>0.69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8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2">
        <v>1.4</v>
      </c>
      <c r="B429" s="1">
        <v>0.68</v>
      </c>
      <c r="C429" s="1">
        <v>1.01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8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2">
        <v>1.07</v>
      </c>
      <c r="B430" s="1">
        <v>1.16</v>
      </c>
      <c r="C430" s="1">
        <v>0.56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8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2">
        <v>0.75</v>
      </c>
      <c r="B431" s="1">
        <v>0.56</v>
      </c>
      <c r="C431" s="1">
        <v>1.15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8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2">
        <v>0.6</v>
      </c>
      <c r="B432" s="1">
        <v>1.34</v>
      </c>
      <c r="C432" s="1">
        <v>1.14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8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2">
        <v>1.14</v>
      </c>
      <c r="B433" s="1">
        <v>0.88</v>
      </c>
      <c r="C433" s="1">
        <v>1.2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8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2">
        <v>1.16</v>
      </c>
      <c r="B434" s="1">
        <v>1.02</v>
      </c>
      <c r="C434" s="1">
        <v>0.75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8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2">
        <v>1.52</v>
      </c>
      <c r="B435" s="1">
        <v>0.88</v>
      </c>
      <c r="C435" s="1">
        <v>0.69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8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2">
        <v>1.2</v>
      </c>
      <c r="B436" s="1">
        <v>0.56</v>
      </c>
      <c r="C436" s="1">
        <v>1.2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8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2">
        <v>1.53</v>
      </c>
      <c r="B437" s="1">
        <v>0.94</v>
      </c>
      <c r="C437" s="1">
        <v>0.94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2">
        <v>1.15</v>
      </c>
      <c r="B438" s="1">
        <v>0.94</v>
      </c>
      <c r="C438" s="1">
        <v>1.15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2">
        <v>1.01</v>
      </c>
      <c r="B439" s="1">
        <v>0.56</v>
      </c>
      <c r="C439" s="1">
        <v>0.88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2">
        <v>0.62</v>
      </c>
      <c r="B440" s="1">
        <v>0.96</v>
      </c>
      <c r="C440" s="1">
        <v>0.77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2">
        <v>1.15</v>
      </c>
      <c r="B441" s="1">
        <v>0.56</v>
      </c>
      <c r="C441" s="1">
        <v>1.4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2">
        <v>0.56</v>
      </c>
      <c r="B442" s="1">
        <v>0.56</v>
      </c>
      <c r="C442" s="1">
        <v>1.2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2">
        <v>0.94</v>
      </c>
      <c r="B443" s="1">
        <v>1.16</v>
      </c>
      <c r="C443" s="1">
        <v>1.59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2">
        <v>1.15</v>
      </c>
      <c r="B444" s="1">
        <v>1.2</v>
      </c>
      <c r="C444" s="1">
        <v>0.62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2">
        <v>1.46</v>
      </c>
      <c r="B445" s="1">
        <v>1.14</v>
      </c>
      <c r="C445" s="1">
        <v>0.76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2">
        <v>1.14</v>
      </c>
      <c r="B446" s="1">
        <v>0.56</v>
      </c>
      <c r="C446" s="1">
        <v>0.56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2">
        <v>1.66</v>
      </c>
      <c r="B447" s="1">
        <v>1.2</v>
      </c>
      <c r="C447" s="1">
        <v>1.16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2">
        <v>0.56</v>
      </c>
      <c r="B448" s="1">
        <v>0.55</v>
      </c>
      <c r="C448" s="1">
        <v>0.62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2">
        <v>0.9</v>
      </c>
      <c r="B449" s="1">
        <v>0.63</v>
      </c>
      <c r="C449" s="1">
        <v>1.03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2">
        <v>0.94</v>
      </c>
      <c r="B450" s="1">
        <v>0.62</v>
      </c>
      <c r="C450" s="1">
        <v>0.68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2">
        <v>0.75</v>
      </c>
      <c r="B451" s="1">
        <v>0.62</v>
      </c>
      <c r="C451" s="1">
        <v>0.96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2">
        <v>1.09</v>
      </c>
      <c r="B452" s="1">
        <v>1.14</v>
      </c>
      <c r="C452" s="1">
        <v>0.94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2">
        <v>1.2</v>
      </c>
      <c r="B453" s="1">
        <v>0.88</v>
      </c>
      <c r="C453" s="1">
        <v>1.16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2">
        <v>0.64</v>
      </c>
      <c r="B454" s="1">
        <v>1.16</v>
      </c>
      <c r="C454" s="1">
        <v>0.69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2">
        <v>0.94</v>
      </c>
      <c r="B455" s="1">
        <v>0.88</v>
      </c>
      <c r="C455" s="1">
        <v>1.35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2">
        <v>1.2</v>
      </c>
      <c r="B456" s="1">
        <v>1.07</v>
      </c>
      <c r="C456" s="1">
        <v>0.88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2">
        <v>1.16</v>
      </c>
      <c r="B457" s="1">
        <v>0.56</v>
      </c>
      <c r="C457" s="1">
        <v>0.75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2">
        <v>1.2</v>
      </c>
      <c r="B458" s="1">
        <v>0.62</v>
      </c>
      <c r="C458" s="1">
        <v>0.94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2">
        <v>0.82</v>
      </c>
      <c r="B459" s="1">
        <v>1.01</v>
      </c>
      <c r="C459" s="1">
        <v>0.82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2">
        <v>0.75</v>
      </c>
      <c r="B460" s="1">
        <v>0.75</v>
      </c>
      <c r="C460" s="1">
        <v>0.56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2">
        <v>1.16</v>
      </c>
      <c r="B461" s="1">
        <v>1.2</v>
      </c>
      <c r="C461" s="1">
        <v>0.75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2">
        <v>0.69</v>
      </c>
      <c r="B462" s="1">
        <v>0.95</v>
      </c>
      <c r="C462" s="1">
        <v>1.07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2">
        <v>1.01</v>
      </c>
      <c r="B463" s="1">
        <v>1.2</v>
      </c>
      <c r="C463" s="1">
        <v>0.9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2">
        <v>1.2</v>
      </c>
      <c r="B464" s="1">
        <v>0.69</v>
      </c>
      <c r="C464" s="1">
        <v>0.88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2">
        <v>1.2</v>
      </c>
      <c r="B465" s="1">
        <v>0.82</v>
      </c>
      <c r="C465" s="1">
        <v>1.46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2">
        <v>0.56</v>
      </c>
      <c r="B466" s="1">
        <v>0.56</v>
      </c>
      <c r="C466" s="1">
        <v>0.56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2">
        <v>0.94</v>
      </c>
      <c r="B467" s="1">
        <v>1.2</v>
      </c>
      <c r="C467" s="1">
        <v>1.16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2">
        <v>0.56</v>
      </c>
      <c r="B468" s="1">
        <v>0.82</v>
      </c>
      <c r="C468" s="1">
        <v>0.62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2">
        <v>1.07</v>
      </c>
      <c r="B469" s="1">
        <v>0.62</v>
      </c>
      <c r="C469" s="1">
        <v>1.2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2">
        <v>1.2</v>
      </c>
      <c r="B470" s="1">
        <v>1.2</v>
      </c>
      <c r="C470" s="1">
        <v>0.95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2">
        <v>0.75</v>
      </c>
      <c r="B471" s="1">
        <v>0.68</v>
      </c>
      <c r="C471" s="1">
        <v>0.83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2">
        <v>0.75</v>
      </c>
      <c r="B472" s="1">
        <v>1.14</v>
      </c>
      <c r="C472" s="1">
        <v>1.01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2">
        <v>1.15</v>
      </c>
      <c r="B473" s="1">
        <v>1.16</v>
      </c>
      <c r="C473" s="1">
        <v>1.4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2">
        <v>1.2</v>
      </c>
      <c r="B474" s="1">
        <v>0.95</v>
      </c>
      <c r="C474" s="1">
        <v>0.62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2">
        <v>1.01</v>
      </c>
      <c r="B475" s="1">
        <v>1.03</v>
      </c>
      <c r="C475" s="1">
        <v>0.7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2">
        <v>0.7</v>
      </c>
      <c r="B476" s="1">
        <v>0.55</v>
      </c>
      <c r="C476" s="1">
        <v>0.75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2">
        <v>1.2</v>
      </c>
      <c r="B477" s="1">
        <v>0.55</v>
      </c>
      <c r="C477" s="1">
        <v>1.33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2">
        <v>0.77</v>
      </c>
      <c r="B478" s="1">
        <v>0.56</v>
      </c>
      <c r="C478" s="1">
        <v>0.68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2">
        <v>1.59</v>
      </c>
      <c r="B479" s="1">
        <v>1.01</v>
      </c>
      <c r="C479" s="1">
        <v>1.2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2">
        <v>0.56</v>
      </c>
      <c r="B480" s="1">
        <v>0.96</v>
      </c>
      <c r="C480" s="1">
        <v>0.56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2">
        <v>1.52</v>
      </c>
      <c r="B481" s="1">
        <v>1.2</v>
      </c>
      <c r="C481" s="1">
        <v>1.46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2">
        <v>0.56</v>
      </c>
      <c r="B482" s="1">
        <v>0.88</v>
      </c>
      <c r="C482" s="1">
        <v>0.62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8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2">
        <v>1.2</v>
      </c>
      <c r="B483" s="1">
        <v>1.03</v>
      </c>
      <c r="C483" s="1">
        <v>1.01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2">
        <v>1.14</v>
      </c>
      <c r="B484" s="1">
        <v>0.69</v>
      </c>
      <c r="C484" s="1">
        <v>0.56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2">
        <v>0.68</v>
      </c>
      <c r="B485" s="1">
        <v>1.14</v>
      </c>
      <c r="C485" s="1">
        <v>1.33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2">
        <v>0.75</v>
      </c>
      <c r="B486" s="1">
        <v>1.2</v>
      </c>
      <c r="C486" s="1">
        <v>0.94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2">
        <v>1.59</v>
      </c>
      <c r="B487" s="1">
        <v>0.88</v>
      </c>
      <c r="C487" s="1">
        <v>0.75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2">
        <v>0.75</v>
      </c>
      <c r="B488" s="1">
        <v>0.55</v>
      </c>
      <c r="C488" s="1">
        <v>0.56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2">
        <v>1.2</v>
      </c>
      <c r="B489" s="1">
        <v>0.94</v>
      </c>
      <c r="C489" s="1">
        <v>1.53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2">
        <v>1.08</v>
      </c>
      <c r="B490" s="1">
        <v>0.56</v>
      </c>
      <c r="C490" s="1">
        <v>0.55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2">
        <v>1.16</v>
      </c>
      <c r="B491" s="1">
        <v>0.56</v>
      </c>
      <c r="C491" s="1">
        <v>1.01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2">
        <v>0.88</v>
      </c>
      <c r="B492" s="1">
        <v>0.95</v>
      </c>
      <c r="C492" s="1">
        <v>1.01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8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2">
        <v>1.14</v>
      </c>
      <c r="B493" s="1">
        <v>0.62</v>
      </c>
      <c r="C493" s="1">
        <v>1.32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2">
        <v>1.08</v>
      </c>
      <c r="B494" s="1">
        <v>0.71</v>
      </c>
      <c r="C494" s="1">
        <v>1.14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2">
        <v>1.4</v>
      </c>
      <c r="B495" s="1">
        <v>0.56</v>
      </c>
      <c r="C495" s="1">
        <v>0.68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2">
        <v>1.34</v>
      </c>
      <c r="B496" s="1">
        <v>0.56</v>
      </c>
      <c r="C496" s="1">
        <v>0.94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2">
        <v>0.82</v>
      </c>
      <c r="B497" s="1">
        <v>0.56</v>
      </c>
      <c r="C497" s="1">
        <v>0.94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2">
        <v>0.84</v>
      </c>
      <c r="B498" s="1">
        <v>0.69</v>
      </c>
      <c r="C498" s="1">
        <v>0.56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2">
        <v>1.01</v>
      </c>
      <c r="B499" s="1">
        <v>0.64</v>
      </c>
      <c r="C499" s="1">
        <v>1.71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2">
        <v>0.64</v>
      </c>
      <c r="B500" s="1">
        <v>0.55</v>
      </c>
      <c r="C500" s="1">
        <v>1.14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2">
        <v>1.59</v>
      </c>
      <c r="B501" s="1">
        <v>0.56</v>
      </c>
      <c r="C501" s="1">
        <v>0.96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2">
        <v>1.16</v>
      </c>
      <c r="B502" s="1">
        <v>0.81</v>
      </c>
      <c r="C502" s="1">
        <v>0.55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2">
        <v>0.88</v>
      </c>
      <c r="B503" s="1">
        <v>1.14</v>
      </c>
      <c r="C503" s="1">
        <v>1.53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2">
        <v>0.75</v>
      </c>
      <c r="B504" s="1">
        <v>0.88</v>
      </c>
      <c r="C504" s="1">
        <v>0.56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2">
        <v>1.59</v>
      </c>
      <c r="B505" s="1">
        <v>1.16</v>
      </c>
      <c r="C505" s="1">
        <v>0.88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2">
        <v>0.82</v>
      </c>
      <c r="B506" s="1">
        <v>1.14</v>
      </c>
      <c r="C506" s="1">
        <v>1.16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2">
        <v>1.64</v>
      </c>
      <c r="B507" s="1">
        <v>1.16</v>
      </c>
      <c r="C507" s="1">
        <v>1.2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2">
        <v>0.75</v>
      </c>
      <c r="B508" s="1">
        <v>0.62</v>
      </c>
      <c r="C508" s="1">
        <v>1.16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2">
        <v>1.39</v>
      </c>
      <c r="B509" s="1">
        <v>0.71</v>
      </c>
      <c r="C509" s="1">
        <v>0.75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2">
        <v>0.94</v>
      </c>
      <c r="B510" s="1">
        <v>0.62</v>
      </c>
      <c r="C510" s="1">
        <v>0.89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2">
        <v>1.46</v>
      </c>
      <c r="B511" s="1">
        <v>1.2</v>
      </c>
      <c r="C511" s="1">
        <v>0.94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2">
        <v>0.75</v>
      </c>
      <c r="B512" s="1">
        <v>0.96</v>
      </c>
      <c r="C512" s="1">
        <v>0.58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2">
        <v>1.14</v>
      </c>
      <c r="B513" s="1">
        <v>0.56</v>
      </c>
      <c r="C513" s="1">
        <v>1.14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2">
        <v>0.94</v>
      </c>
      <c r="B514" s="1">
        <v>1.2</v>
      </c>
      <c r="C514" s="1">
        <v>1.01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2">
        <v>1.72</v>
      </c>
      <c r="B515" s="1">
        <v>1.01</v>
      </c>
      <c r="C515" s="1">
        <v>1.08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2">
        <v>0.94</v>
      </c>
      <c r="B516" s="1">
        <v>0.94</v>
      </c>
      <c r="C516" s="1">
        <v>1.01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2">
        <v>1.4</v>
      </c>
      <c r="B517" s="1">
        <v>1.16</v>
      </c>
      <c r="C517" s="1">
        <v>1.03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2">
        <v>1.01</v>
      </c>
      <c r="B518" s="1">
        <v>0.88</v>
      </c>
      <c r="C518" s="1">
        <v>1.2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2">
        <v>1.14</v>
      </c>
      <c r="B519" s="1">
        <v>0.88</v>
      </c>
      <c r="C519" s="1">
        <v>1.4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2">
        <v>1.01</v>
      </c>
      <c r="B520" s="1">
        <v>0.63</v>
      </c>
      <c r="C520" s="1">
        <v>1.01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2">
        <v>1.46</v>
      </c>
      <c r="B521" s="1">
        <v>1.07</v>
      </c>
      <c r="C521" s="1">
        <v>1.59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2">
        <v>0.56</v>
      </c>
      <c r="B522" s="1">
        <v>0.62</v>
      </c>
      <c r="C522" s="1">
        <v>0.9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2">
        <v>1.2</v>
      </c>
      <c r="B523" s="1">
        <v>0.56</v>
      </c>
      <c r="C523" s="1">
        <v>1.53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2">
        <v>0.88</v>
      </c>
      <c r="B524" s="1">
        <v>0.56</v>
      </c>
      <c r="C524" s="1">
        <v>0.88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2">
        <v>1.14</v>
      </c>
      <c r="B525" s="1">
        <v>0.94</v>
      </c>
      <c r="C525" s="1">
        <v>0.75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2">
        <v>1.15</v>
      </c>
      <c r="B526" s="1">
        <v>0.69</v>
      </c>
      <c r="C526" s="1">
        <v>1.16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2">
        <v>1.14</v>
      </c>
      <c r="B527" s="1">
        <v>1.2</v>
      </c>
      <c r="C527" s="1">
        <v>0.94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2">
        <v>1.08</v>
      </c>
      <c r="B528" s="1">
        <v>0.94</v>
      </c>
      <c r="C528" s="1">
        <v>0.88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2">
        <v>1.01</v>
      </c>
      <c r="B529" s="1">
        <v>0.58</v>
      </c>
      <c r="C529" s="1">
        <v>1.14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2">
        <v>0.56</v>
      </c>
      <c r="B530" s="1">
        <v>0.88</v>
      </c>
      <c r="C530" s="1">
        <v>0.97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8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2">
        <v>1.4</v>
      </c>
      <c r="B531" s="1">
        <v>1.2</v>
      </c>
      <c r="C531" s="1">
        <v>1.66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8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2">
        <v>1.03</v>
      </c>
      <c r="B532" s="1">
        <v>1.2</v>
      </c>
      <c r="C532" s="1">
        <v>0.75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8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2">
        <v>1.66</v>
      </c>
      <c r="B533" s="1">
        <v>1.14</v>
      </c>
      <c r="C533" s="1">
        <v>1.14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8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2">
        <v>0.82</v>
      </c>
      <c r="B534" s="1">
        <v>1.2</v>
      </c>
      <c r="C534" s="1">
        <v>1.14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8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2">
        <v>1.66</v>
      </c>
      <c r="B535" s="1">
        <v>0.56</v>
      </c>
      <c r="C535" s="1">
        <v>1.53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8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2">
        <v>1.16</v>
      </c>
      <c r="B536" s="1">
        <v>1.2</v>
      </c>
      <c r="C536" s="1">
        <v>0.97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8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2">
        <v>1.46</v>
      </c>
      <c r="B537" s="1">
        <v>0.56</v>
      </c>
      <c r="C537" s="1">
        <v>0.88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8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2">
        <v>1.2</v>
      </c>
      <c r="B538" s="1">
        <v>0.62</v>
      </c>
      <c r="C538" s="1">
        <v>0.56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8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2">
        <v>1.07</v>
      </c>
      <c r="B539" s="1">
        <v>0.96</v>
      </c>
      <c r="C539" s="1">
        <v>1.14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8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2">
        <v>0.69</v>
      </c>
      <c r="B540" s="1">
        <v>1.2</v>
      </c>
      <c r="C540" s="1">
        <v>1.2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8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2">
        <v>0.82</v>
      </c>
      <c r="B541" s="1">
        <v>0.96</v>
      </c>
      <c r="C541" s="1">
        <v>1.15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8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2">
        <v>0.56</v>
      </c>
      <c r="B542" s="1">
        <v>0.68</v>
      </c>
      <c r="C542" s="1">
        <v>0.56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8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2">
        <v>1.2</v>
      </c>
      <c r="B543" s="1">
        <v>1.02</v>
      </c>
      <c r="C543" s="1">
        <v>1.6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8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2">
        <v>0.58</v>
      </c>
      <c r="B544" s="1">
        <v>0.56</v>
      </c>
      <c r="C544" s="1">
        <v>0.56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8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2">
        <v>0.94</v>
      </c>
      <c r="B545" s="1">
        <v>0.71</v>
      </c>
      <c r="C545" s="1">
        <v>1.59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8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2">
        <v>0.78</v>
      </c>
      <c r="B546" s="1">
        <v>0.75</v>
      </c>
      <c r="C546" s="1">
        <v>0.94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8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2">
        <v>1.0</v>
      </c>
      <c r="B547" s="1">
        <v>0.58</v>
      </c>
      <c r="C547" s="1">
        <v>0.82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8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2">
        <v>0.69</v>
      </c>
      <c r="B548" s="1">
        <v>1.01</v>
      </c>
      <c r="C548" s="1">
        <v>0.56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8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2">
        <v>0.68</v>
      </c>
      <c r="B549" s="1">
        <v>0.55</v>
      </c>
      <c r="C549" s="1">
        <v>0.7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8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2">
        <v>0.56</v>
      </c>
      <c r="B550" s="1">
        <v>1.2</v>
      </c>
      <c r="C550" s="1">
        <v>0.56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8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2">
        <v>1.01</v>
      </c>
      <c r="B551" s="1">
        <v>0.76</v>
      </c>
      <c r="C551" s="1">
        <v>0.76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8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2">
        <v>0.69</v>
      </c>
      <c r="B552" s="1">
        <v>0.56</v>
      </c>
      <c r="C552" s="1">
        <v>0.69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8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2">
        <v>1.33</v>
      </c>
      <c r="B553" s="1">
        <v>0.81</v>
      </c>
      <c r="C553" s="1">
        <v>0.82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8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2">
        <v>1.07</v>
      </c>
      <c r="B554" s="1">
        <v>1.2</v>
      </c>
      <c r="C554" s="1">
        <v>0.75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8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2">
        <v>1.58</v>
      </c>
      <c r="B555" s="1">
        <v>0.69</v>
      </c>
      <c r="C555" s="1">
        <v>1.78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8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2">
        <v>1.2</v>
      </c>
      <c r="B556" s="1">
        <v>1.03</v>
      </c>
      <c r="C556" s="1">
        <v>0.62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8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2">
        <v>0.71</v>
      </c>
      <c r="B557" s="1">
        <v>0.68</v>
      </c>
      <c r="C557" s="1">
        <v>0.81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8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2">
        <v>0.56</v>
      </c>
      <c r="B558" s="1">
        <v>1.16</v>
      </c>
      <c r="C558" s="1">
        <v>0.88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8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2">
        <v>0.81</v>
      </c>
      <c r="B559" s="1">
        <v>0.68</v>
      </c>
      <c r="C559" s="1">
        <v>0.9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8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2">
        <v>0.88</v>
      </c>
      <c r="B560" s="1">
        <v>0.63</v>
      </c>
      <c r="C560" s="1">
        <v>1.01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8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2">
        <v>1.14</v>
      </c>
      <c r="B561" s="1">
        <v>0.94</v>
      </c>
      <c r="C561" s="1">
        <v>1.39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8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2">
        <v>0.56</v>
      </c>
      <c r="B562" s="1">
        <v>0.94</v>
      </c>
      <c r="C562" s="1">
        <v>0.56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8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2">
        <v>1.16</v>
      </c>
      <c r="B563" s="1">
        <v>0.56</v>
      </c>
      <c r="C563" s="1">
        <v>1.38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8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2">
        <v>0.62</v>
      </c>
      <c r="B564" s="1">
        <v>1.14</v>
      </c>
      <c r="C564" s="1">
        <v>0.88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8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2">
        <v>1.08</v>
      </c>
      <c r="B565" s="1">
        <v>0.75</v>
      </c>
      <c r="C565" s="1">
        <v>0.88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8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2">
        <v>1.01</v>
      </c>
      <c r="B566" s="1">
        <v>1.16</v>
      </c>
      <c r="C566" s="1">
        <v>0.56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8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2">
        <v>0.9</v>
      </c>
      <c r="B567" s="1">
        <v>1.01</v>
      </c>
      <c r="C567" s="1">
        <v>0.75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8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2">
        <v>0.56</v>
      </c>
      <c r="B568" s="1">
        <v>0.75</v>
      </c>
      <c r="C568" s="1">
        <v>1.14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8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2">
        <v>1.39</v>
      </c>
      <c r="B569" s="1">
        <v>1.2</v>
      </c>
      <c r="C569" s="1">
        <v>1.07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8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2">
        <v>0.56</v>
      </c>
      <c r="B570" s="1">
        <v>1.07</v>
      </c>
      <c r="C570" s="1">
        <v>0.75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8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2">
        <v>1.14</v>
      </c>
      <c r="B571" s="1">
        <v>1.2</v>
      </c>
      <c r="C571" s="1">
        <v>1.2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8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2">
        <v>0.82</v>
      </c>
      <c r="B572" s="1">
        <v>0.56</v>
      </c>
      <c r="C572" s="1">
        <v>1.03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8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2">
        <v>0.75</v>
      </c>
      <c r="B573" s="1">
        <v>1.2</v>
      </c>
      <c r="C573" s="1">
        <v>1.59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8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2">
        <v>0.56</v>
      </c>
      <c r="B574" s="1">
        <v>1.01</v>
      </c>
      <c r="C574" s="1">
        <v>1.03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8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2">
        <v>1.2</v>
      </c>
      <c r="B575" s="1">
        <v>0.94</v>
      </c>
      <c r="C575" s="1">
        <v>1.07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8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2">
        <v>1.16</v>
      </c>
      <c r="B576" s="1">
        <v>0.56</v>
      </c>
      <c r="C576" s="1">
        <v>1.14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8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2">
        <v>1.46</v>
      </c>
      <c r="B577" s="1">
        <v>0.56</v>
      </c>
      <c r="C577" s="1">
        <v>1.39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8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2">
        <v>0.56</v>
      </c>
      <c r="B578" s="1">
        <v>0.56</v>
      </c>
      <c r="C578" s="1">
        <v>0.56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8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2">
        <v>1.59</v>
      </c>
      <c r="B579" s="1">
        <v>1.2</v>
      </c>
      <c r="C579" s="1">
        <v>1.15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8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2">
        <v>1.09</v>
      </c>
      <c r="B580" s="1">
        <v>0.55</v>
      </c>
      <c r="C580" s="1">
        <v>1.14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8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2">
        <v>1.2</v>
      </c>
      <c r="B581" s="1">
        <v>0.82</v>
      </c>
      <c r="C581" s="1">
        <v>1.7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8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2">
        <v>1.2</v>
      </c>
      <c r="B582" s="1">
        <v>1.07</v>
      </c>
      <c r="C582" s="1">
        <v>1.2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8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2">
        <v>1.2</v>
      </c>
      <c r="B583" s="1">
        <v>1.07</v>
      </c>
      <c r="C583" s="1">
        <v>1.5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8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2">
        <v>1.03</v>
      </c>
      <c r="B584" s="1">
        <v>0.56</v>
      </c>
      <c r="C584" s="1">
        <v>1.01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8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2">
        <v>1.53</v>
      </c>
      <c r="B585" s="1">
        <v>1.13</v>
      </c>
      <c r="C585" s="1">
        <v>1.4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8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2">
        <v>0.57</v>
      </c>
      <c r="B586" s="1">
        <v>0.82</v>
      </c>
      <c r="C586" s="1">
        <v>0.62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8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2">
        <v>1.53</v>
      </c>
      <c r="B587" s="1">
        <v>0.62</v>
      </c>
      <c r="C587" s="1">
        <v>1.14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8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2">
        <v>0.88</v>
      </c>
      <c r="B588" s="1">
        <v>1.01</v>
      </c>
      <c r="C588" s="1">
        <v>1.2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8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2">
        <v>1.2</v>
      </c>
      <c r="B589" s="1">
        <v>0.81</v>
      </c>
      <c r="C589" s="1">
        <v>0.75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8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2">
        <v>1.14</v>
      </c>
      <c r="B590" s="1">
        <v>1.01</v>
      </c>
      <c r="C590" s="1">
        <v>1.2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8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2">
        <v>0.94</v>
      </c>
      <c r="B591" s="1">
        <v>0.56</v>
      </c>
      <c r="C591" s="1">
        <v>0.7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8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2">
        <v>0.69</v>
      </c>
      <c r="B592" s="1">
        <v>1.07</v>
      </c>
      <c r="C592" s="1">
        <v>0.62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8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2">
        <v>1.46</v>
      </c>
      <c r="B593" s="1">
        <v>0.83</v>
      </c>
      <c r="C593" s="1">
        <v>1.66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8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2">
        <v>0.56</v>
      </c>
      <c r="B594" s="1">
        <v>1.01</v>
      </c>
      <c r="C594" s="1">
        <v>1.01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8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2">
        <v>1.2</v>
      </c>
      <c r="B595" s="1">
        <v>0.88</v>
      </c>
      <c r="C595" s="1">
        <v>1.66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8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2">
        <v>0.88</v>
      </c>
      <c r="B596" s="1">
        <v>0.94</v>
      </c>
      <c r="C596" s="1">
        <v>1.16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8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2">
        <v>1.2</v>
      </c>
      <c r="B597" s="1">
        <v>0.55</v>
      </c>
      <c r="C597" s="1">
        <v>0.94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8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2">
        <v>1.14</v>
      </c>
      <c r="B598" s="1">
        <v>1.2</v>
      </c>
      <c r="C598" s="1">
        <v>1.2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8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2">
        <v>0.68</v>
      </c>
      <c r="B599" s="1">
        <v>0.56</v>
      </c>
      <c r="C599" s="1">
        <v>0.94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8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2">
        <v>0.56</v>
      </c>
      <c r="B600" s="1">
        <v>1.03</v>
      </c>
      <c r="C600" s="1">
        <v>0.56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8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2">
        <v>1.14</v>
      </c>
      <c r="B601" s="1">
        <v>0.69</v>
      </c>
      <c r="C601" s="1">
        <v>1.66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8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2">
        <v>0.55</v>
      </c>
      <c r="B602" s="1">
        <v>0.62</v>
      </c>
      <c r="C602" s="1">
        <v>1.16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8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2">
        <v>1.46</v>
      </c>
      <c r="B603" s="1">
        <v>1.14</v>
      </c>
      <c r="C603" s="1">
        <v>1.59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8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2">
        <v>0.9</v>
      </c>
      <c r="B604" s="1">
        <v>0.69</v>
      </c>
      <c r="C604" s="1">
        <v>1.01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8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2">
        <v>1.72</v>
      </c>
      <c r="B605" s="1">
        <v>0.55</v>
      </c>
      <c r="C605" s="1">
        <v>1.2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8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2">
        <v>1.14</v>
      </c>
      <c r="B606" s="1">
        <v>0.8</v>
      </c>
      <c r="C606" s="1">
        <v>1.2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8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2">
        <v>1.01</v>
      </c>
      <c r="B607" s="1">
        <v>1.14</v>
      </c>
      <c r="C607" s="1">
        <v>1.79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8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2">
        <v>0.69</v>
      </c>
      <c r="B608" s="1">
        <v>1.2</v>
      </c>
      <c r="C608" s="1">
        <v>1.14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8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2">
        <v>0.82</v>
      </c>
      <c r="B609" s="1">
        <v>1.2</v>
      </c>
      <c r="C609" s="1">
        <v>1.2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8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2">
        <v>0.84</v>
      </c>
      <c r="B610" s="1">
        <v>0.57</v>
      </c>
      <c r="C610" s="1">
        <v>1.2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8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2">
        <v>1.14</v>
      </c>
      <c r="B611" s="1">
        <v>0.82</v>
      </c>
      <c r="C611" s="1">
        <v>0.88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8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2">
        <v>1.14</v>
      </c>
      <c r="B612" s="1">
        <v>1.2</v>
      </c>
      <c r="C612" s="1">
        <v>0.71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8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2">
        <v>1.08</v>
      </c>
      <c r="B613" s="1">
        <v>0.56</v>
      </c>
      <c r="C613" s="1">
        <v>0.88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8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2">
        <v>0.56</v>
      </c>
      <c r="B614" s="1">
        <v>0.55</v>
      </c>
      <c r="C614" s="1">
        <v>0.56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8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2">
        <v>1.15</v>
      </c>
      <c r="B615" s="1">
        <v>0.88</v>
      </c>
      <c r="C615" s="1">
        <v>0.75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8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2">
        <v>0.94</v>
      </c>
      <c r="B616" s="1">
        <v>0.88</v>
      </c>
      <c r="C616" s="1">
        <v>0.56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8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2">
        <v>1.2</v>
      </c>
      <c r="B617" s="1">
        <v>0.61</v>
      </c>
      <c r="C617" s="1">
        <v>1.14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8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2">
        <v>1.01</v>
      </c>
      <c r="B618" s="1">
        <v>1.2</v>
      </c>
      <c r="C618" s="1">
        <v>0.69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8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2">
        <v>1.16</v>
      </c>
      <c r="B619" s="1">
        <v>1.14</v>
      </c>
      <c r="C619" s="1">
        <v>0.62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8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2">
        <v>0.56</v>
      </c>
      <c r="B620" s="1">
        <v>1.16</v>
      </c>
      <c r="C620" s="1">
        <v>1.22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8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2">
        <v>0.88</v>
      </c>
      <c r="B621" s="1">
        <v>0.88</v>
      </c>
      <c r="C621" s="1">
        <v>1.39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8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2">
        <v>1.01</v>
      </c>
      <c r="B622" s="1">
        <v>1.01</v>
      </c>
      <c r="C622" s="1">
        <v>0.82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8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2">
        <v>1.66</v>
      </c>
      <c r="B623" s="1">
        <v>0.56</v>
      </c>
      <c r="C623" s="1">
        <v>0.82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8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2">
        <v>0.75</v>
      </c>
      <c r="B624" s="1">
        <v>1.07</v>
      </c>
      <c r="C624" s="1">
        <v>0.88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8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2">
        <v>1.16</v>
      </c>
      <c r="B625" s="1">
        <v>1.2</v>
      </c>
      <c r="C625" s="1">
        <v>1.01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8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2">
        <v>0.62</v>
      </c>
      <c r="B626" s="1">
        <v>0.56</v>
      </c>
      <c r="C626" s="1">
        <v>0.62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8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2">
        <v>0.83</v>
      </c>
      <c r="B627" s="1">
        <v>0.56</v>
      </c>
      <c r="C627" s="1">
        <v>1.03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8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2">
        <v>1.07</v>
      </c>
      <c r="B628" s="1">
        <v>0.55</v>
      </c>
      <c r="C628" s="1">
        <v>0.56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8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2">
        <v>1.4</v>
      </c>
      <c r="B629" s="1">
        <v>0.56</v>
      </c>
      <c r="C629" s="1">
        <v>0.7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8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2">
        <v>0.62</v>
      </c>
      <c r="B630" s="1">
        <v>1.01</v>
      </c>
      <c r="C630" s="1">
        <v>0.75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8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2">
        <v>1.2</v>
      </c>
      <c r="B631" s="1">
        <v>0.81</v>
      </c>
      <c r="C631" s="1">
        <v>1.64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8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2">
        <v>1.14</v>
      </c>
      <c r="B632" s="1">
        <v>0.64</v>
      </c>
      <c r="C632" s="1">
        <v>1.2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8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2">
        <v>1.01</v>
      </c>
      <c r="B633" s="1">
        <v>1.01</v>
      </c>
      <c r="C633" s="1">
        <v>1.07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8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2">
        <v>1.14</v>
      </c>
      <c r="B634" s="1">
        <v>0.56</v>
      </c>
      <c r="C634" s="1">
        <v>1.2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8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2">
        <v>1.02</v>
      </c>
      <c r="B635" s="1">
        <v>1.07</v>
      </c>
      <c r="C635" s="1">
        <v>1.01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8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2">
        <v>0.94</v>
      </c>
      <c r="B636" s="1">
        <v>0.94</v>
      </c>
      <c r="C636" s="1">
        <v>0.75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8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2">
        <v>1.46</v>
      </c>
      <c r="B637" s="1">
        <v>0.55</v>
      </c>
      <c r="C637" s="1">
        <v>1.68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8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2">
        <v>0.56</v>
      </c>
      <c r="B638" s="1">
        <v>0.68</v>
      </c>
      <c r="C638" s="1">
        <v>1.07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8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2">
        <v>1.01</v>
      </c>
      <c r="B639" s="1">
        <v>0.9</v>
      </c>
      <c r="C639" s="1">
        <v>1.08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8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2">
        <v>0.95</v>
      </c>
      <c r="B640" s="1">
        <v>1.2</v>
      </c>
      <c r="C640" s="1">
        <v>1.14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8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2">
        <v>1.66</v>
      </c>
      <c r="B641" s="1">
        <v>0.82</v>
      </c>
      <c r="C641" s="1">
        <v>1.2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8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2">
        <v>0.55</v>
      </c>
      <c r="B642" s="1">
        <v>0.75</v>
      </c>
      <c r="C642" s="1">
        <v>1.16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8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2">
        <v>1.2</v>
      </c>
      <c r="B643" s="1">
        <v>1.01</v>
      </c>
      <c r="C643" s="1">
        <v>1.14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8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2">
        <v>1.14</v>
      </c>
      <c r="B644" s="1">
        <v>0.56</v>
      </c>
      <c r="C644" s="1">
        <v>1.2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8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2">
        <v>0.82</v>
      </c>
      <c r="B645" s="1">
        <v>1.02</v>
      </c>
      <c r="C645" s="1">
        <v>0.94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8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2">
        <v>0.71</v>
      </c>
      <c r="B646" s="1">
        <v>1.2</v>
      </c>
      <c r="C646" s="1">
        <v>1.08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8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2">
        <v>1.01</v>
      </c>
      <c r="B647" s="1">
        <v>0.96</v>
      </c>
      <c r="C647" s="1">
        <v>0.94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8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2">
        <v>1.15</v>
      </c>
      <c r="B648" s="1">
        <v>0.94</v>
      </c>
      <c r="C648" s="1">
        <v>0.56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8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2">
        <v>1.14</v>
      </c>
      <c r="B649" s="1">
        <v>0.96</v>
      </c>
      <c r="C649" s="1">
        <v>0.88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8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2">
        <v>0.56</v>
      </c>
      <c r="B650" s="1">
        <v>1.14</v>
      </c>
      <c r="C650" s="1">
        <v>1.0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8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2">
        <v>1.53</v>
      </c>
      <c r="B651" s="1">
        <v>1.07</v>
      </c>
      <c r="C651" s="1">
        <v>1.2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8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2">
        <v>0.62</v>
      </c>
      <c r="B652" s="1">
        <v>1.2</v>
      </c>
      <c r="C652" s="1">
        <v>1.15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8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2">
        <v>0.95</v>
      </c>
      <c r="B653" s="1">
        <v>1.2</v>
      </c>
      <c r="C653" s="1">
        <v>1.08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8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2">
        <v>0.56</v>
      </c>
      <c r="B654" s="1">
        <v>1.07</v>
      </c>
      <c r="C654" s="1">
        <v>1.14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8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2">
        <v>0.82</v>
      </c>
      <c r="B655" s="1">
        <v>0.56</v>
      </c>
      <c r="C655" s="1">
        <v>1.2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8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2">
        <v>1.01</v>
      </c>
      <c r="B656" s="1">
        <v>1.14</v>
      </c>
      <c r="C656" s="1">
        <v>0.95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8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2">
        <v>1.34</v>
      </c>
      <c r="B657" s="1">
        <v>1.2</v>
      </c>
      <c r="C657" s="1">
        <v>1.53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8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2">
        <v>0.75</v>
      </c>
      <c r="B658" s="1">
        <v>0.56</v>
      </c>
      <c r="C658" s="1">
        <v>0.71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8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2">
        <v>1.53</v>
      </c>
      <c r="B659" s="1">
        <v>1.08</v>
      </c>
      <c r="C659" s="1">
        <v>1.4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8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2">
        <v>1.14</v>
      </c>
      <c r="B660" s="1">
        <v>0.94</v>
      </c>
      <c r="C660" s="1">
        <v>0.7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8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2">
        <v>1.15</v>
      </c>
      <c r="B661" s="1">
        <v>0.89</v>
      </c>
      <c r="C661" s="1">
        <v>0.75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8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2">
        <v>0.88</v>
      </c>
      <c r="B662" s="1">
        <v>0.82</v>
      </c>
      <c r="C662" s="1">
        <v>1.01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8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2">
        <v>0.94</v>
      </c>
      <c r="B663" s="1">
        <v>0.68</v>
      </c>
      <c r="C663" s="1">
        <v>1.52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8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2">
        <v>0.6</v>
      </c>
      <c r="B664" s="1">
        <v>1.14</v>
      </c>
      <c r="C664" s="1">
        <v>0.62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8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2">
        <v>1.08</v>
      </c>
      <c r="B665" s="1">
        <v>0.7</v>
      </c>
      <c r="C665" s="1">
        <v>0.81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8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2">
        <v>0.75</v>
      </c>
      <c r="B666" s="1">
        <v>1.01</v>
      </c>
      <c r="C666" s="1">
        <v>0.71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8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2">
        <v>0.94</v>
      </c>
      <c r="B667" s="1">
        <v>0.55</v>
      </c>
      <c r="C667" s="1">
        <v>1.66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8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2">
        <v>0.95</v>
      </c>
      <c r="B668" s="1">
        <v>0.82</v>
      </c>
      <c r="C668" s="1">
        <v>1.08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8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2">
        <v>1.2</v>
      </c>
      <c r="B669" s="1">
        <v>1.2</v>
      </c>
      <c r="C669" s="1">
        <v>1.53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8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2">
        <v>0.56</v>
      </c>
      <c r="B670" s="1">
        <v>1.07</v>
      </c>
      <c r="C670" s="1">
        <v>0.69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8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2">
        <v>1.66</v>
      </c>
      <c r="B671" s="1">
        <v>1.09</v>
      </c>
      <c r="C671" s="1">
        <v>0.82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8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2">
        <v>1.14</v>
      </c>
      <c r="B672" s="1">
        <v>1.2</v>
      </c>
      <c r="C672" s="1">
        <v>0.94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8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2">
        <v>1.08</v>
      </c>
      <c r="B673" s="1">
        <v>1.2</v>
      </c>
      <c r="C673" s="1">
        <v>0.88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8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2">
        <v>0.94</v>
      </c>
      <c r="B674" s="1">
        <v>1.2</v>
      </c>
      <c r="C674" s="1">
        <v>0.56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8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2">
        <v>0.75</v>
      </c>
      <c r="B675" s="1">
        <v>0.77</v>
      </c>
      <c r="C675" s="1">
        <v>1.2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8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2">
        <v>0.88</v>
      </c>
      <c r="B676" s="1">
        <v>1.01</v>
      </c>
      <c r="C676" s="1">
        <v>1.01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8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2">
        <v>0.88</v>
      </c>
      <c r="B677" s="1">
        <v>0.56</v>
      </c>
      <c r="C677" s="1">
        <v>1.66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8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2">
        <v>0.82</v>
      </c>
      <c r="B678" s="1">
        <v>1.2</v>
      </c>
      <c r="C678" s="1">
        <v>0.88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8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2">
        <v>1.01</v>
      </c>
      <c r="B679" s="1">
        <v>1.16</v>
      </c>
      <c r="C679" s="1">
        <v>0.82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8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2">
        <v>0.64</v>
      </c>
      <c r="B680" s="1">
        <v>1.14</v>
      </c>
      <c r="C680" s="1">
        <v>1.2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8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2">
        <v>1.2</v>
      </c>
      <c r="B681" s="1">
        <v>1.16</v>
      </c>
      <c r="C681" s="1">
        <v>1.46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8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2">
        <v>0.56</v>
      </c>
      <c r="B682" s="1">
        <v>0.62</v>
      </c>
      <c r="C682" s="1">
        <v>0.7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8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2">
        <v>0.75</v>
      </c>
      <c r="B683" s="1">
        <v>0.56</v>
      </c>
      <c r="C683" s="1">
        <v>1.07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8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2">
        <v>0.69</v>
      </c>
      <c r="B684" s="1">
        <v>0.88</v>
      </c>
      <c r="C684" s="1">
        <v>0.88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8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2">
        <v>0.75</v>
      </c>
      <c r="B685" s="1">
        <v>0.88</v>
      </c>
      <c r="C685" s="1">
        <v>1.2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8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2">
        <v>0.63</v>
      </c>
      <c r="B686" s="1">
        <v>0.56</v>
      </c>
      <c r="C686" s="1">
        <v>0.56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8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2">
        <v>1.59</v>
      </c>
      <c r="B687" s="1">
        <v>1.16</v>
      </c>
      <c r="C687" s="1">
        <v>1.54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8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2">
        <v>1.01</v>
      </c>
      <c r="B688" s="1">
        <v>1.14</v>
      </c>
      <c r="C688" s="1">
        <v>1.01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8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2">
        <v>0.89</v>
      </c>
      <c r="B689" s="1">
        <v>1.21</v>
      </c>
      <c r="C689" s="1">
        <v>0.82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8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2">
        <v>0.55</v>
      </c>
      <c r="B690" s="1">
        <v>0.88</v>
      </c>
      <c r="C690" s="1">
        <v>0.55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8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2">
        <v>1.16</v>
      </c>
      <c r="B691" s="1">
        <v>0.56</v>
      </c>
      <c r="C691" s="1">
        <v>0.94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8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2">
        <v>1.14</v>
      </c>
      <c r="B692" s="1">
        <v>1.2</v>
      </c>
      <c r="C692" s="1">
        <v>1.08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8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2">
        <v>0.94</v>
      </c>
      <c r="B693" s="1">
        <v>0.94</v>
      </c>
      <c r="C693" s="1">
        <v>1.2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8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2">
        <v>0.75</v>
      </c>
      <c r="B694" s="1">
        <v>0.83</v>
      </c>
      <c r="C694" s="1">
        <v>0.75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8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2">
        <v>1.14</v>
      </c>
      <c r="B695" s="1">
        <v>0.56</v>
      </c>
      <c r="C695" s="1">
        <v>0.82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8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2">
        <v>1.14</v>
      </c>
      <c r="B696" s="1">
        <v>0.55</v>
      </c>
      <c r="C696" s="1">
        <v>1.14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8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2">
        <v>1.59</v>
      </c>
      <c r="B697" s="1">
        <v>0.75</v>
      </c>
      <c r="C697" s="1">
        <v>1.53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8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2">
        <v>0.94</v>
      </c>
      <c r="B698" s="1">
        <v>0.55</v>
      </c>
      <c r="C698" s="1">
        <v>1.16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8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2">
        <v>0.95</v>
      </c>
      <c r="B699" s="1">
        <v>0.75</v>
      </c>
      <c r="C699" s="1">
        <v>0.95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8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2">
        <v>0.69</v>
      </c>
      <c r="B700" s="1">
        <v>0.64</v>
      </c>
      <c r="C700" s="1">
        <v>0.68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8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2">
        <v>1.59</v>
      </c>
      <c r="B701" s="1">
        <v>0.82</v>
      </c>
      <c r="C701" s="1">
        <v>1.14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8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2">
        <v>0.77</v>
      </c>
      <c r="B702" s="1">
        <v>1.31</v>
      </c>
      <c r="C702" s="1">
        <v>0.56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8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2">
        <v>1.2</v>
      </c>
      <c r="B703" s="1">
        <v>0.56</v>
      </c>
      <c r="C703" s="1">
        <v>0.77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8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2">
        <v>1.2</v>
      </c>
      <c r="B704" s="1">
        <v>0.64</v>
      </c>
      <c r="C704" s="1">
        <v>0.88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8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2">
        <v>1.14</v>
      </c>
      <c r="B705" s="1">
        <v>0.94</v>
      </c>
      <c r="C705" s="1">
        <v>1.15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8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2">
        <v>0.56</v>
      </c>
      <c r="B706" s="1">
        <v>1.1</v>
      </c>
      <c r="C706" s="1">
        <v>1.14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8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2">
        <v>1.01</v>
      </c>
      <c r="B707" s="1">
        <v>0.56</v>
      </c>
      <c r="C707" s="1">
        <v>1.1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8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2">
        <v>0.75</v>
      </c>
      <c r="B708" s="1">
        <v>0.56</v>
      </c>
      <c r="C708" s="1">
        <v>0.68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8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2">
        <v>1.38</v>
      </c>
      <c r="B709" s="1">
        <v>0.68</v>
      </c>
      <c r="C709" s="1">
        <v>0.75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8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2">
        <v>1.2</v>
      </c>
      <c r="B710" s="1">
        <v>0.81</v>
      </c>
      <c r="C710" s="1">
        <v>0.64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8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2">
        <v>0.94</v>
      </c>
      <c r="B711" s="1">
        <v>0.81</v>
      </c>
      <c r="C711" s="1">
        <v>0.82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8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2">
        <v>0.56</v>
      </c>
      <c r="B712" s="1">
        <v>0.56</v>
      </c>
      <c r="C712" s="1">
        <v>0.75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8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2">
        <v>1.16</v>
      </c>
      <c r="B713" s="1">
        <v>0.75</v>
      </c>
      <c r="C713" s="1">
        <v>1.33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8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2">
        <v>1.14</v>
      </c>
      <c r="B714" s="1">
        <v>0.6</v>
      </c>
      <c r="C714" s="1">
        <v>1.01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8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2">
        <v>0.94</v>
      </c>
      <c r="B715" s="1">
        <v>0.55</v>
      </c>
      <c r="C715" s="1">
        <v>1.68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8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2">
        <v>0.69</v>
      </c>
      <c r="B716" s="1">
        <v>0.76</v>
      </c>
      <c r="C716" s="1">
        <v>1.14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8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2">
        <v>1.66</v>
      </c>
      <c r="B717" s="1">
        <v>0.94</v>
      </c>
      <c r="C717" s="1">
        <v>0.76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8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2">
        <v>0.69</v>
      </c>
      <c r="B718" s="1">
        <v>1.14</v>
      </c>
      <c r="C718" s="1">
        <v>0.75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8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2">
        <v>1.46</v>
      </c>
      <c r="B719" s="1">
        <v>1.16</v>
      </c>
      <c r="C719" s="1">
        <v>1.14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8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2">
        <v>0.56</v>
      </c>
      <c r="B720" s="1">
        <v>0.56</v>
      </c>
      <c r="C720" s="1">
        <v>0.94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8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2">
        <v>0.69</v>
      </c>
      <c r="B721" s="1">
        <v>0.68</v>
      </c>
      <c r="C721" s="1">
        <v>0.75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8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2">
        <v>0.56</v>
      </c>
      <c r="B722" s="1">
        <v>0.69</v>
      </c>
      <c r="C722" s="1">
        <v>1.14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8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2">
        <v>0.75</v>
      </c>
      <c r="B723" s="1">
        <v>0.68</v>
      </c>
      <c r="C723" s="1">
        <v>0.62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8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2">
        <v>0.94</v>
      </c>
      <c r="B724" s="1">
        <v>0.94</v>
      </c>
      <c r="C724" s="1">
        <v>1.09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8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2">
        <v>1.16</v>
      </c>
      <c r="B725" s="1">
        <v>1.14</v>
      </c>
      <c r="C725" s="1">
        <v>1.4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8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2">
        <v>0.55</v>
      </c>
      <c r="B726" s="1">
        <v>0.7</v>
      </c>
      <c r="C726" s="1">
        <v>0.56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8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2">
        <v>1.14</v>
      </c>
      <c r="B727" s="1">
        <v>1.07</v>
      </c>
      <c r="C727" s="1">
        <v>1.16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8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2">
        <v>0.88</v>
      </c>
      <c r="B728" s="1">
        <v>1.2</v>
      </c>
      <c r="C728" s="1">
        <v>1.0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8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2">
        <v>1.2</v>
      </c>
      <c r="B729" s="1">
        <v>1.14</v>
      </c>
      <c r="C729" s="1">
        <v>1.51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8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2">
        <v>1.14</v>
      </c>
      <c r="B730" s="1">
        <v>0.56</v>
      </c>
      <c r="C730" s="1">
        <v>1.08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8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2">
        <v>1.46</v>
      </c>
      <c r="B731" s="1">
        <v>0.69</v>
      </c>
      <c r="C731" s="1">
        <v>0.88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8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2">
        <v>0.89</v>
      </c>
      <c r="B732" s="1">
        <v>0.69</v>
      </c>
      <c r="C732" s="1">
        <v>0.77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8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2">
        <v>1.07</v>
      </c>
      <c r="B733" s="1">
        <v>1.2</v>
      </c>
      <c r="C733" s="1">
        <v>0.62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8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2">
        <v>0.89</v>
      </c>
      <c r="B734" s="1">
        <v>0.82</v>
      </c>
      <c r="C734" s="1">
        <v>1.2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8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2">
        <v>1.59</v>
      </c>
      <c r="B735" s="1">
        <v>0.71</v>
      </c>
      <c r="C735" s="1">
        <v>1.66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8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2">
        <v>0.58</v>
      </c>
      <c r="B736" s="1">
        <v>0.75</v>
      </c>
      <c r="C736" s="1">
        <v>1.2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8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2">
        <v>1.39</v>
      </c>
      <c r="B737" s="1">
        <v>1.14</v>
      </c>
      <c r="C737" s="1">
        <v>1.09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8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2">
        <v>0.56</v>
      </c>
      <c r="B738" s="1">
        <v>0.56</v>
      </c>
      <c r="C738" s="1">
        <v>1.2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8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2">
        <v>0.94</v>
      </c>
      <c r="B739" s="1">
        <v>0.82</v>
      </c>
      <c r="C739" s="1">
        <v>1.5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8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2">
        <v>0.56</v>
      </c>
      <c r="B740" s="1">
        <v>1.2</v>
      </c>
      <c r="C740" s="1">
        <v>0.88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8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2">
        <v>1.2</v>
      </c>
      <c r="B741" s="1">
        <v>0.56</v>
      </c>
      <c r="C741" s="1">
        <v>1.2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8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2">
        <v>1.02</v>
      </c>
      <c r="B742" s="1">
        <v>0.62</v>
      </c>
      <c r="C742" s="1">
        <v>1.14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8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2">
        <v>1.72</v>
      </c>
      <c r="B743" s="1">
        <v>0.71</v>
      </c>
      <c r="C743" s="1">
        <v>1.53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8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2">
        <v>0.56</v>
      </c>
      <c r="B744" s="1">
        <v>0.75</v>
      </c>
      <c r="C744" s="1">
        <v>0.64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8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2">
        <v>1.08</v>
      </c>
      <c r="B745" s="1">
        <v>0.58</v>
      </c>
      <c r="C745" s="1">
        <v>1.2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8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2">
        <v>0.56</v>
      </c>
      <c r="B746" s="1">
        <v>0.56</v>
      </c>
      <c r="C746" s="1">
        <v>0.56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8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2">
        <v>0.68</v>
      </c>
      <c r="B747" s="1">
        <v>0.56</v>
      </c>
      <c r="C747" s="1">
        <v>1.16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8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2">
        <v>1.14</v>
      </c>
      <c r="B748" s="1">
        <v>0.82</v>
      </c>
      <c r="C748" s="1">
        <v>0.56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8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2">
        <v>1.41</v>
      </c>
      <c r="B749" s="1">
        <v>0.56</v>
      </c>
      <c r="C749" s="1">
        <v>1.15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8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2">
        <v>0.94</v>
      </c>
      <c r="B750" s="1">
        <v>0.58</v>
      </c>
      <c r="C750" s="1">
        <v>1.2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8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2">
        <v>0.68</v>
      </c>
      <c r="B751" s="1">
        <v>1.2</v>
      </c>
      <c r="C751" s="1">
        <v>1.57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8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2">
        <v>1.16</v>
      </c>
      <c r="B752" s="1">
        <v>0.56</v>
      </c>
      <c r="C752" s="1">
        <v>0.56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8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2">
        <v>1.46</v>
      </c>
      <c r="B753" s="1">
        <v>0.56</v>
      </c>
      <c r="C753" s="1">
        <v>1.7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8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2">
        <v>0.7</v>
      </c>
      <c r="B754" s="1">
        <v>0.94</v>
      </c>
      <c r="C754" s="1">
        <v>0.62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8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2">
        <v>1.01</v>
      </c>
      <c r="B755" s="1">
        <v>0.56</v>
      </c>
      <c r="C755" s="1">
        <v>1.2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2">
        <v>0.56</v>
      </c>
      <c r="B756" s="1">
        <v>0.55</v>
      </c>
      <c r="C756" s="1">
        <v>1.07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2">
        <v>1.53</v>
      </c>
      <c r="B757" s="1">
        <v>1.14</v>
      </c>
      <c r="C757" s="1">
        <v>1.66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8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2">
        <v>0.69</v>
      </c>
      <c r="B758" s="1">
        <v>0.68</v>
      </c>
      <c r="C758" s="1">
        <v>0.94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8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2">
        <v>1.07</v>
      </c>
      <c r="B759" s="1">
        <v>1.16</v>
      </c>
      <c r="C759" s="1">
        <v>1.44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8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2">
        <v>0.68</v>
      </c>
      <c r="B760" s="1">
        <v>0.56</v>
      </c>
      <c r="C760" s="1">
        <v>1.01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8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2">
        <v>0.88</v>
      </c>
      <c r="B761" s="1">
        <v>1.0</v>
      </c>
      <c r="C761" s="1">
        <v>1.01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8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2">
        <v>0.9</v>
      </c>
      <c r="B762" s="1">
        <v>0.75</v>
      </c>
      <c r="C762" s="1">
        <v>0.88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8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2">
        <v>1.01</v>
      </c>
      <c r="B763" s="1">
        <v>0.68</v>
      </c>
      <c r="C763" s="1">
        <v>1.46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8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2">
        <v>0.57</v>
      </c>
      <c r="B764" s="1">
        <v>0.55</v>
      </c>
      <c r="C764" s="1">
        <v>1.07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8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2">
        <v>1.59</v>
      </c>
      <c r="B765" s="1">
        <v>0.88</v>
      </c>
      <c r="C765" s="1">
        <v>0.62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8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2">
        <v>0.75</v>
      </c>
      <c r="B766" s="1">
        <v>1.07</v>
      </c>
      <c r="C766" s="1">
        <v>1.2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8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2">
        <v>1.53</v>
      </c>
      <c r="B767" s="1">
        <v>1.14</v>
      </c>
      <c r="C767" s="1">
        <v>0.69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8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2">
        <v>0.69</v>
      </c>
      <c r="B768" s="1">
        <v>1.08</v>
      </c>
      <c r="C768" s="1">
        <v>0.56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8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2">
        <v>1.57</v>
      </c>
      <c r="B769" s="1">
        <v>0.95</v>
      </c>
      <c r="C769" s="1">
        <v>1.2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8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2">
        <v>0.62</v>
      </c>
      <c r="B770" s="1">
        <v>1.2</v>
      </c>
      <c r="C770" s="1">
        <v>0.62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8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2">
        <v>1.14</v>
      </c>
      <c r="B771" s="1">
        <v>1.2</v>
      </c>
      <c r="C771" s="1">
        <v>1.46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8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2">
        <v>1.14</v>
      </c>
      <c r="B772" s="1">
        <v>0.64</v>
      </c>
      <c r="C772" s="1">
        <v>0.88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8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2">
        <v>0.64</v>
      </c>
      <c r="B773" s="1">
        <v>0.56</v>
      </c>
      <c r="C773" s="1">
        <v>1.14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8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2">
        <v>1.14</v>
      </c>
      <c r="B774" s="1">
        <v>0.82</v>
      </c>
      <c r="C774" s="1">
        <v>0.82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8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2">
        <v>1.68</v>
      </c>
      <c r="B775" s="1">
        <v>0.94</v>
      </c>
      <c r="C775" s="1">
        <v>1.59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8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2">
        <v>1.08</v>
      </c>
      <c r="B776" s="1">
        <v>0.56</v>
      </c>
      <c r="C776" s="1">
        <v>1.14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8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2">
        <v>1.14</v>
      </c>
      <c r="B777" s="1">
        <v>0.55</v>
      </c>
      <c r="C777" s="1">
        <v>1.45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8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2">
        <v>1.14</v>
      </c>
      <c r="B778" s="1">
        <v>1.14</v>
      </c>
      <c r="C778" s="1">
        <v>1.14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8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2">
        <v>1.4</v>
      </c>
      <c r="B779" s="1">
        <v>0.88</v>
      </c>
      <c r="C779" s="1">
        <v>1.15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8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2">
        <v>0.62</v>
      </c>
      <c r="B780" s="1">
        <v>1.14</v>
      </c>
      <c r="C780" s="1">
        <v>0.69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8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2">
        <v>1.59</v>
      </c>
      <c r="B781" s="1">
        <v>1.14</v>
      </c>
      <c r="C781" s="1">
        <v>0.94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8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2">
        <v>1.2</v>
      </c>
      <c r="B782" s="1">
        <v>0.56</v>
      </c>
      <c r="C782" s="1">
        <v>0.77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8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2">
        <v>1.07</v>
      </c>
      <c r="B783" s="1">
        <v>1.2</v>
      </c>
      <c r="C783" s="1">
        <v>1.14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8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2">
        <v>0.56</v>
      </c>
      <c r="B784" s="1">
        <v>0.56</v>
      </c>
      <c r="C784" s="1">
        <v>0.65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8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2">
        <v>1.59</v>
      </c>
      <c r="B785" s="1">
        <v>0.94</v>
      </c>
      <c r="C785" s="1">
        <v>1.14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8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2">
        <v>1.16</v>
      </c>
      <c r="B786" s="1">
        <v>0.56</v>
      </c>
      <c r="C786" s="1">
        <v>1.2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8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2">
        <v>0.88</v>
      </c>
      <c r="B787" s="1">
        <v>0.56</v>
      </c>
      <c r="C787" s="1">
        <v>1.14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8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2">
        <v>1.07</v>
      </c>
      <c r="B788" s="1">
        <v>0.55</v>
      </c>
      <c r="C788" s="1">
        <v>0.58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8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2">
        <v>1.53</v>
      </c>
      <c r="B789" s="1">
        <v>1.2</v>
      </c>
      <c r="C789" s="1">
        <v>1.01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8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2">
        <v>0.75</v>
      </c>
      <c r="B790" s="1">
        <v>1.14</v>
      </c>
      <c r="C790" s="1">
        <v>0.84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8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2">
        <v>1.66</v>
      </c>
      <c r="B791" s="1">
        <v>0.67</v>
      </c>
      <c r="C791" s="1">
        <v>1.07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8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2">
        <v>0.55</v>
      </c>
      <c r="B792" s="1">
        <v>1.01</v>
      </c>
      <c r="C792" s="1">
        <v>0.56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8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2">
        <v>1.01</v>
      </c>
      <c r="B793" s="1">
        <v>0.64</v>
      </c>
      <c r="C793" s="1">
        <v>0.82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8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2">
        <v>0.75</v>
      </c>
      <c r="B794" s="1">
        <v>0.68</v>
      </c>
      <c r="C794" s="1">
        <v>0.6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8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2">
        <v>1.0</v>
      </c>
      <c r="B795" s="1">
        <v>0.56</v>
      </c>
      <c r="C795" s="1">
        <v>1.52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8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2">
        <v>0.75</v>
      </c>
      <c r="B796" s="1">
        <v>0.56</v>
      </c>
      <c r="C796" s="1">
        <v>0.62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8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2">
        <v>0.75</v>
      </c>
      <c r="B797" s="1">
        <v>0.94</v>
      </c>
      <c r="C797" s="1">
        <v>1.2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8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2">
        <v>1.2</v>
      </c>
      <c r="B798" s="1">
        <v>1.2</v>
      </c>
      <c r="C798" s="1">
        <v>0.94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8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2">
        <v>1.01</v>
      </c>
      <c r="B799" s="1">
        <v>1.07</v>
      </c>
      <c r="C799" s="1">
        <v>1.4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8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2">
        <v>0.62</v>
      </c>
      <c r="B800" s="1">
        <v>0.56</v>
      </c>
      <c r="C800" s="1">
        <v>0.88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8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2">
        <v>1.08</v>
      </c>
      <c r="B801" s="1">
        <v>1.01</v>
      </c>
      <c r="C801" s="1">
        <v>1.5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8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2">
        <v>0.56</v>
      </c>
      <c r="B802" s="1">
        <v>0.76</v>
      </c>
      <c r="C802" s="1">
        <v>0.75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8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2">
        <v>1.59</v>
      </c>
      <c r="B803" s="1">
        <v>0.69</v>
      </c>
      <c r="C803" s="1">
        <v>1.01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8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2">
        <v>0.83</v>
      </c>
      <c r="B804" s="1">
        <v>0.76</v>
      </c>
      <c r="C804" s="1">
        <v>1.2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8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2">
        <v>1.2</v>
      </c>
      <c r="B805" s="1">
        <v>0.62</v>
      </c>
      <c r="C805" s="1">
        <v>1.32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8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2">
        <v>0.88</v>
      </c>
      <c r="B806" s="1">
        <v>1.07</v>
      </c>
      <c r="C806" s="1">
        <v>0.75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8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2">
        <v>1.4</v>
      </c>
      <c r="B807" s="1">
        <v>0.56</v>
      </c>
      <c r="C807" s="1">
        <v>1.14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8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2">
        <v>1.15</v>
      </c>
      <c r="B808" s="1">
        <v>1.15</v>
      </c>
      <c r="C808" s="1">
        <v>0.56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8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2">
        <v>1.59</v>
      </c>
      <c r="B809" s="1">
        <v>0.56</v>
      </c>
      <c r="C809" s="1">
        <v>1.66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8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2">
        <v>0.77</v>
      </c>
      <c r="B810" s="1">
        <v>0.69</v>
      </c>
      <c r="C810" s="1">
        <v>0.88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8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2">
        <v>0.75</v>
      </c>
      <c r="B811" s="1">
        <v>1.08</v>
      </c>
      <c r="C811" s="1">
        <v>0.71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8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2">
        <v>1.14</v>
      </c>
      <c r="B812" s="1">
        <v>0.88</v>
      </c>
      <c r="C812" s="1">
        <v>1.01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8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2">
        <v>1.59</v>
      </c>
      <c r="B813" s="1">
        <v>0.56</v>
      </c>
      <c r="C813" s="1">
        <v>1.46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8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2">
        <v>0.84</v>
      </c>
      <c r="B814" s="1">
        <v>0.81</v>
      </c>
      <c r="C814" s="1">
        <v>1.2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8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2">
        <v>1.2</v>
      </c>
      <c r="B815" s="1">
        <v>0.56</v>
      </c>
      <c r="C815" s="1">
        <v>0.88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8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2">
        <v>0.68</v>
      </c>
      <c r="B816" s="1">
        <v>0.64</v>
      </c>
      <c r="C816" s="1">
        <v>0.7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8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2">
        <v>1.4</v>
      </c>
      <c r="B817" s="1">
        <v>0.75</v>
      </c>
      <c r="C817" s="1">
        <v>1.2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8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2">
        <v>0.96</v>
      </c>
      <c r="B818" s="1">
        <v>0.7</v>
      </c>
      <c r="C818" s="1">
        <v>0.58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8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2">
        <v>0.82</v>
      </c>
      <c r="B819" s="1">
        <v>0.56</v>
      </c>
      <c r="C819" s="1">
        <v>1.14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8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2">
        <v>0.7</v>
      </c>
      <c r="B820" s="1">
        <v>0.68</v>
      </c>
      <c r="C820" s="1">
        <v>1.14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8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2">
        <v>1.72</v>
      </c>
      <c r="B821" s="1">
        <v>0.75</v>
      </c>
      <c r="C821" s="1">
        <v>0.88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8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2">
        <v>1.14</v>
      </c>
      <c r="B822" s="1">
        <v>0.71</v>
      </c>
      <c r="C822" s="1">
        <v>0.88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8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2">
        <v>1.01</v>
      </c>
      <c r="B823" s="1">
        <v>0.56</v>
      </c>
      <c r="C823" s="1">
        <v>1.14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8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2">
        <v>0.6</v>
      </c>
      <c r="B824" s="1">
        <v>0.84</v>
      </c>
      <c r="C824" s="1">
        <v>1.14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8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2">
        <v>1.4</v>
      </c>
      <c r="B825" s="1">
        <v>0.88</v>
      </c>
      <c r="C825" s="1">
        <v>1.14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8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2">
        <v>1.2</v>
      </c>
      <c r="B826" s="1">
        <v>0.69</v>
      </c>
      <c r="C826" s="1">
        <v>0.69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8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2">
        <v>0.9</v>
      </c>
      <c r="B827" s="1">
        <v>0.88</v>
      </c>
      <c r="C827" s="1">
        <v>1.2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8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2">
        <v>0.56</v>
      </c>
      <c r="B828" s="1">
        <v>0.84</v>
      </c>
      <c r="C828" s="1">
        <v>0.56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8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2">
        <v>0.77</v>
      </c>
      <c r="B829" s="1">
        <v>0.62</v>
      </c>
      <c r="C829" s="1">
        <v>1.39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8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2">
        <v>1.2</v>
      </c>
      <c r="B830" s="1">
        <v>1.14</v>
      </c>
      <c r="C830" s="1">
        <v>0.94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8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2">
        <v>1.51</v>
      </c>
      <c r="B831" s="1">
        <v>0.96</v>
      </c>
      <c r="C831" s="1">
        <v>1.2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8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2">
        <v>1.07</v>
      </c>
      <c r="B832" s="1">
        <v>1.08</v>
      </c>
      <c r="C832" s="1">
        <v>1.01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8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2">
        <v>0.71</v>
      </c>
      <c r="B833" s="1">
        <v>0.56</v>
      </c>
      <c r="C833" s="1">
        <v>1.59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8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2">
        <v>1.2</v>
      </c>
      <c r="B834" s="1">
        <v>1.08</v>
      </c>
      <c r="C834" s="1">
        <v>1.14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8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2">
        <v>0.83</v>
      </c>
      <c r="B835" s="1">
        <v>1.01</v>
      </c>
      <c r="C835" s="1">
        <v>1.59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8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2">
        <v>0.56</v>
      </c>
      <c r="B836" s="1">
        <v>1.08</v>
      </c>
      <c r="C836" s="1">
        <v>0.68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8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2">
        <v>1.14</v>
      </c>
      <c r="B837" s="1">
        <v>1.2</v>
      </c>
      <c r="C837" s="1">
        <v>1.15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8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2">
        <v>0.62</v>
      </c>
      <c r="B838" s="1">
        <v>0.56</v>
      </c>
      <c r="C838" s="1">
        <v>1.2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8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2">
        <v>1.07</v>
      </c>
      <c r="B839" s="1">
        <v>0.81</v>
      </c>
      <c r="C839" s="1">
        <v>1.01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8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2">
        <v>0.56</v>
      </c>
      <c r="B840" s="1">
        <v>0.56</v>
      </c>
      <c r="C840" s="1">
        <v>0.58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8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2">
        <v>0.69</v>
      </c>
      <c r="B841" s="1">
        <v>0.56</v>
      </c>
      <c r="C841" s="1">
        <v>1.46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8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2">
        <v>1.14</v>
      </c>
      <c r="B842" s="1">
        <v>1.16</v>
      </c>
      <c r="C842" s="1">
        <v>0.56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8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2">
        <v>0.82</v>
      </c>
      <c r="B843" s="1">
        <v>0.94</v>
      </c>
      <c r="C843" s="1">
        <v>0.82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8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2">
        <v>0.75</v>
      </c>
      <c r="B844" s="1">
        <v>0.56</v>
      </c>
      <c r="C844" s="1">
        <v>0.56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8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2">
        <v>0.9</v>
      </c>
      <c r="B845" s="1">
        <v>0.56</v>
      </c>
      <c r="C845" s="1">
        <v>1.72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8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2">
        <v>0.56</v>
      </c>
      <c r="B846" s="1">
        <v>1.15</v>
      </c>
      <c r="C846" s="1">
        <v>0.62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8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2">
        <v>0.77</v>
      </c>
      <c r="B847" s="1">
        <v>0.69</v>
      </c>
      <c r="C847" s="1">
        <v>0.75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8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2">
        <v>0.88</v>
      </c>
      <c r="B848" s="1">
        <v>0.88</v>
      </c>
      <c r="C848" s="1">
        <v>1.14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8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2">
        <v>1.57</v>
      </c>
      <c r="B849" s="1">
        <v>1.02</v>
      </c>
      <c r="C849" s="1">
        <v>0.95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8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2">
        <v>1.14</v>
      </c>
      <c r="B850" s="1">
        <v>0.88</v>
      </c>
      <c r="C850" s="1">
        <v>0.62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8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2">
        <v>0.96</v>
      </c>
      <c r="B851" s="1">
        <v>0.69</v>
      </c>
      <c r="C851" s="1">
        <v>1.2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8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2">
        <v>0.94</v>
      </c>
      <c r="B852" s="1">
        <v>0.56</v>
      </c>
      <c r="C852" s="1">
        <v>1.01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8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2">
        <v>1.2</v>
      </c>
      <c r="B853" s="1">
        <v>1.16</v>
      </c>
      <c r="C853" s="1">
        <v>1.14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8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2">
        <v>1.2</v>
      </c>
      <c r="B854" s="1">
        <v>1.07</v>
      </c>
      <c r="C854" s="1">
        <v>0.7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8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2">
        <v>1.66</v>
      </c>
      <c r="B855" s="1">
        <v>0.66</v>
      </c>
      <c r="C855" s="1">
        <v>0.69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8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2">
        <v>0.56</v>
      </c>
      <c r="B856" s="1">
        <v>0.95</v>
      </c>
      <c r="C856" s="1">
        <v>0.94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8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2">
        <v>0.88</v>
      </c>
      <c r="B857" s="1">
        <v>0.83</v>
      </c>
      <c r="C857" s="1">
        <v>0.82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8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2">
        <v>0.88</v>
      </c>
      <c r="B858" s="1">
        <v>0.75</v>
      </c>
      <c r="C858" s="1">
        <v>0.62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8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2">
        <v>1.01</v>
      </c>
      <c r="B859" s="1">
        <v>0.96</v>
      </c>
      <c r="C859" s="1">
        <v>0.88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8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2">
        <v>0.56</v>
      </c>
      <c r="B860" s="1">
        <v>1.2</v>
      </c>
      <c r="C860" s="1">
        <v>1.2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8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2">
        <v>0.75</v>
      </c>
      <c r="B861" s="1">
        <v>1.01</v>
      </c>
      <c r="C861" s="1">
        <v>1.01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8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2">
        <v>1.15</v>
      </c>
      <c r="B862" s="1">
        <v>0.57</v>
      </c>
      <c r="C862" s="1">
        <v>1.01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8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2">
        <v>0.82</v>
      </c>
      <c r="B863" s="1">
        <v>1.14</v>
      </c>
      <c r="C863" s="1">
        <v>1.01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8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2">
        <v>0.82</v>
      </c>
      <c r="B864" s="1">
        <v>0.56</v>
      </c>
      <c r="C864" s="1">
        <v>1.14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8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2">
        <v>0.82</v>
      </c>
      <c r="B865" s="1">
        <v>0.82</v>
      </c>
      <c r="C865" s="1">
        <v>1.14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8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2">
        <v>0.62</v>
      </c>
      <c r="B866" s="1">
        <v>0.56</v>
      </c>
      <c r="C866" s="1">
        <v>1.01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8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2">
        <v>1.14</v>
      </c>
      <c r="B867" s="1">
        <v>0.62</v>
      </c>
      <c r="C867" s="1">
        <v>1.15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8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2">
        <v>0.88</v>
      </c>
      <c r="B868" s="1">
        <v>0.88</v>
      </c>
      <c r="C868" s="1">
        <v>0.82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8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2">
        <v>1.7</v>
      </c>
      <c r="B869" s="1">
        <v>0.56</v>
      </c>
      <c r="C869" s="1">
        <v>1.07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8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2">
        <v>0.55</v>
      </c>
      <c r="B870" s="1">
        <v>0.94</v>
      </c>
      <c r="C870" s="1">
        <v>0.9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8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2">
        <v>1.53</v>
      </c>
      <c r="B871" s="1">
        <v>0.69</v>
      </c>
      <c r="C871" s="1">
        <v>1.33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8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2">
        <v>1.07</v>
      </c>
      <c r="B872" s="1">
        <v>1.14</v>
      </c>
      <c r="C872" s="1">
        <v>0.94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8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2">
        <v>1.2</v>
      </c>
      <c r="B873" s="1">
        <v>0.55</v>
      </c>
      <c r="C873" s="1">
        <v>0.82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8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2">
        <v>0.56</v>
      </c>
      <c r="B874" s="1">
        <v>0.58</v>
      </c>
      <c r="C874" s="1">
        <v>0.75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8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2">
        <v>0.94</v>
      </c>
      <c r="B875" s="1">
        <v>0.56</v>
      </c>
      <c r="C875" s="1">
        <v>1.14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8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2">
        <v>0.56</v>
      </c>
      <c r="B876" s="1">
        <v>0.94</v>
      </c>
      <c r="C876" s="1">
        <v>0.62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8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2">
        <v>1.46</v>
      </c>
      <c r="B877" s="1">
        <v>1.01</v>
      </c>
      <c r="C877" s="1">
        <v>1.64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8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2">
        <v>0.7</v>
      </c>
      <c r="B878" s="1">
        <v>1.09</v>
      </c>
      <c r="C878" s="1">
        <v>1.14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8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2">
        <v>1.46</v>
      </c>
      <c r="B879" s="1">
        <v>1.2</v>
      </c>
      <c r="C879" s="1">
        <v>1.59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8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2">
        <v>0.56</v>
      </c>
      <c r="B880" s="1">
        <v>0.56</v>
      </c>
      <c r="C880" s="1">
        <v>0.64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8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2">
        <v>0.82</v>
      </c>
      <c r="B881" s="1">
        <v>1.08</v>
      </c>
      <c r="C881" s="1">
        <v>1.2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8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2">
        <v>1.08</v>
      </c>
      <c r="B882" s="1">
        <v>0.64</v>
      </c>
      <c r="C882" s="1">
        <v>1.02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8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2">
        <v>1.46</v>
      </c>
      <c r="B883" s="1">
        <v>0.62</v>
      </c>
      <c r="C883" s="1">
        <v>1.46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8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2">
        <v>0.88</v>
      </c>
      <c r="B884" s="1">
        <v>0.69</v>
      </c>
      <c r="C884" s="1">
        <v>0.69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8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2">
        <v>1.1</v>
      </c>
      <c r="B885" s="1">
        <v>1.2</v>
      </c>
      <c r="C885" s="1">
        <v>0.95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8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2">
        <v>1.2</v>
      </c>
      <c r="B886" s="1">
        <v>0.94</v>
      </c>
      <c r="C886" s="1">
        <v>0.88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8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2">
        <v>0.75</v>
      </c>
      <c r="B887" s="1">
        <v>1.15</v>
      </c>
      <c r="C887" s="1">
        <v>0.88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8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2">
        <v>0.56</v>
      </c>
      <c r="B888" s="1">
        <v>0.55</v>
      </c>
      <c r="C888" s="1">
        <v>0.84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8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2">
        <v>1.6</v>
      </c>
      <c r="B889" s="1">
        <v>0.56</v>
      </c>
      <c r="C889" s="1">
        <v>1.46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8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2">
        <v>0.63</v>
      </c>
      <c r="B890" s="1">
        <v>1.2</v>
      </c>
      <c r="C890" s="1">
        <v>1.32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8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2">
        <v>1.14</v>
      </c>
      <c r="B891" s="1">
        <v>0.56</v>
      </c>
      <c r="C891" s="1">
        <v>1.01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8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2">
        <v>0.69</v>
      </c>
      <c r="B892" s="1">
        <v>1.15</v>
      </c>
      <c r="C892" s="1">
        <v>0.56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8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2">
        <v>1.08</v>
      </c>
      <c r="B893" s="1">
        <v>0.81</v>
      </c>
      <c r="C893" s="1">
        <v>0.94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8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2">
        <v>1.07</v>
      </c>
      <c r="B894" s="1">
        <v>0.7</v>
      </c>
      <c r="C894" s="1">
        <v>1.34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8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2">
        <v>1.4</v>
      </c>
      <c r="B895" s="1">
        <v>1.07</v>
      </c>
      <c r="C895" s="1">
        <v>1.53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8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2">
        <v>1.2</v>
      </c>
      <c r="B896" s="1">
        <v>0.94</v>
      </c>
      <c r="C896" s="1">
        <v>1.16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8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2">
        <v>0.96</v>
      </c>
      <c r="B897" s="1">
        <v>1.14</v>
      </c>
      <c r="C897" s="1">
        <v>1.07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8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2">
        <v>1.01</v>
      </c>
      <c r="B898" s="1">
        <v>0.56</v>
      </c>
      <c r="C898" s="1">
        <v>0.55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8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2">
        <v>0.75</v>
      </c>
      <c r="B899" s="1">
        <v>0.69</v>
      </c>
      <c r="C899" s="1">
        <v>1.01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8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2">
        <v>0.62</v>
      </c>
      <c r="B900" s="1">
        <v>1.08</v>
      </c>
      <c r="C900" s="1">
        <v>0.56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8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2">
        <v>1.07</v>
      </c>
      <c r="B901" s="1">
        <v>1.14</v>
      </c>
      <c r="C901" s="1">
        <v>1.59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8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2">
        <v>1.14</v>
      </c>
      <c r="B902" s="1">
        <v>0.88</v>
      </c>
      <c r="C902" s="1">
        <v>0.84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8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2">
        <v>1.51</v>
      </c>
      <c r="B903" s="1">
        <v>0.64</v>
      </c>
      <c r="C903" s="1">
        <v>1.53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8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2">
        <v>0.88</v>
      </c>
      <c r="B904" s="1">
        <v>1.07</v>
      </c>
      <c r="C904" s="1">
        <v>0.7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8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2">
        <v>1.16</v>
      </c>
      <c r="B905" s="1">
        <v>0.64</v>
      </c>
      <c r="C905" s="1">
        <v>1.01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8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2">
        <v>0.62</v>
      </c>
      <c r="B906" s="1">
        <v>1.2</v>
      </c>
      <c r="C906" s="1">
        <v>0.9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8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2">
        <v>1.6</v>
      </c>
      <c r="B907" s="1">
        <v>0.56</v>
      </c>
      <c r="C907" s="1">
        <v>1.14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8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2">
        <v>0.82</v>
      </c>
      <c r="B908" s="1">
        <v>0.82</v>
      </c>
      <c r="C908" s="1">
        <v>1.16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8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2">
        <v>1.2</v>
      </c>
      <c r="B909" s="1">
        <v>0.96</v>
      </c>
      <c r="C909" s="1">
        <v>1.78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8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2">
        <v>1.07</v>
      </c>
      <c r="B910" s="1">
        <v>0.82</v>
      </c>
      <c r="C910" s="1">
        <v>0.56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8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2">
        <v>1.2</v>
      </c>
      <c r="B911" s="1">
        <v>1.15</v>
      </c>
      <c r="C911" s="1">
        <v>1.2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8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2">
        <v>1.01</v>
      </c>
      <c r="B912" s="1">
        <v>0.94</v>
      </c>
      <c r="C912" s="1">
        <v>1.2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8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2">
        <v>0.94</v>
      </c>
      <c r="B913" s="1">
        <v>0.56</v>
      </c>
      <c r="C913" s="1">
        <v>1.46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8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2">
        <v>0.75</v>
      </c>
      <c r="B914" s="1">
        <v>1.07</v>
      </c>
      <c r="C914" s="1">
        <v>0.75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8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2">
        <v>1.59</v>
      </c>
      <c r="B915" s="1">
        <v>1.08</v>
      </c>
      <c r="C915" s="1">
        <v>1.01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8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2">
        <v>0.56</v>
      </c>
      <c r="B916" s="1">
        <v>0.71</v>
      </c>
      <c r="C916" s="1">
        <v>0.58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8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2">
        <v>1.53</v>
      </c>
      <c r="B917" s="1">
        <v>1.2</v>
      </c>
      <c r="C917" s="1">
        <v>1.39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8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2">
        <v>1.2</v>
      </c>
      <c r="B918" s="1">
        <v>0.56</v>
      </c>
      <c r="C918" s="1">
        <v>0.95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8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2">
        <v>1.4</v>
      </c>
      <c r="B919" s="1">
        <v>1.07</v>
      </c>
      <c r="C919" s="1">
        <v>0.88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8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2">
        <v>0.82</v>
      </c>
      <c r="B920" s="1">
        <v>1.14</v>
      </c>
      <c r="C920" s="1">
        <v>0.82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8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2">
        <v>1.14</v>
      </c>
      <c r="B921" s="1">
        <v>1.08</v>
      </c>
      <c r="C921" s="1">
        <v>1.01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8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2">
        <v>0.88</v>
      </c>
      <c r="B922" s="1">
        <v>0.81</v>
      </c>
      <c r="C922" s="1">
        <v>0.69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8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2">
        <v>1.4</v>
      </c>
      <c r="B923" s="1">
        <v>0.96</v>
      </c>
      <c r="C923" s="1">
        <v>0.64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8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2">
        <v>1.07</v>
      </c>
      <c r="B924" s="1">
        <v>0.75</v>
      </c>
      <c r="C924" s="1">
        <v>0.68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8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2">
        <v>1.6</v>
      </c>
      <c r="B925" s="1">
        <v>0.75</v>
      </c>
      <c r="C925" s="1">
        <v>0.82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8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2">
        <v>1.14</v>
      </c>
      <c r="B926" s="1">
        <v>0.78</v>
      </c>
      <c r="C926" s="1">
        <v>0.55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8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2">
        <v>1.15</v>
      </c>
      <c r="B927" s="1">
        <v>1.2</v>
      </c>
      <c r="C927" s="1">
        <v>1.2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8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2">
        <v>1.08</v>
      </c>
      <c r="B928" s="1">
        <v>1.2</v>
      </c>
      <c r="C928" s="1">
        <v>1.14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8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2">
        <v>0.88</v>
      </c>
      <c r="B929" s="1">
        <v>1.14</v>
      </c>
      <c r="C929" s="1">
        <v>0.82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8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2">
        <v>0.97</v>
      </c>
      <c r="B930" s="1">
        <v>0.56</v>
      </c>
      <c r="C930" s="1">
        <v>0.56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8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2">
        <v>1.46</v>
      </c>
      <c r="B931" s="1">
        <v>0.69</v>
      </c>
      <c r="C931" s="1">
        <v>0.9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8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2">
        <v>0.82</v>
      </c>
      <c r="B932" s="1">
        <v>0.75</v>
      </c>
      <c r="C932" s="1">
        <v>0.56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8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2">
        <v>0.82</v>
      </c>
      <c r="B933" s="1">
        <v>0.6</v>
      </c>
      <c r="C933" s="1">
        <v>1.16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8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2">
        <v>0.96</v>
      </c>
      <c r="B934" s="1">
        <v>1.2</v>
      </c>
      <c r="C934" s="1">
        <v>0.69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8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2">
        <v>1.46</v>
      </c>
      <c r="B935" s="1">
        <v>0.94</v>
      </c>
      <c r="C935" s="1">
        <v>1.2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8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2">
        <v>0.81</v>
      </c>
      <c r="B936" s="1">
        <v>1.14</v>
      </c>
      <c r="C936" s="1">
        <v>0.56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8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2">
        <v>1.46</v>
      </c>
      <c r="B937" s="1">
        <v>1.03</v>
      </c>
      <c r="C937" s="1">
        <v>0.88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8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2">
        <v>0.62</v>
      </c>
      <c r="B938" s="1">
        <v>0.56</v>
      </c>
      <c r="C938" s="1">
        <v>0.56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8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2">
        <v>1.58</v>
      </c>
      <c r="B939" s="1">
        <v>1.2</v>
      </c>
      <c r="C939" s="1">
        <v>1.4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8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2">
        <v>0.75</v>
      </c>
      <c r="B940" s="1">
        <v>1.14</v>
      </c>
      <c r="C940" s="1">
        <v>0.81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8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2">
        <v>1.07</v>
      </c>
      <c r="B941" s="1">
        <v>1.01</v>
      </c>
      <c r="C941" s="1">
        <v>1.14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8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2">
        <v>0.94</v>
      </c>
      <c r="B942" s="1">
        <v>0.75</v>
      </c>
      <c r="C942" s="1">
        <v>0.62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8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2">
        <v>1.7</v>
      </c>
      <c r="B943" s="1">
        <v>0.88</v>
      </c>
      <c r="C943" s="1">
        <v>1.14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8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2">
        <v>0.56</v>
      </c>
      <c r="B944" s="1">
        <v>0.69</v>
      </c>
      <c r="C944" s="1">
        <v>1.15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8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2">
        <v>0.75</v>
      </c>
      <c r="B945" s="1">
        <v>0.56</v>
      </c>
      <c r="C945" s="1">
        <v>1.14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8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2">
        <v>0.56</v>
      </c>
      <c r="B946" s="1">
        <v>0.62</v>
      </c>
      <c r="C946" s="1">
        <v>0.88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8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2">
        <v>1.14</v>
      </c>
      <c r="B947" s="1">
        <v>0.64</v>
      </c>
      <c r="C947" s="1">
        <v>1.39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8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2">
        <v>0.69</v>
      </c>
      <c r="B948" s="1">
        <v>0.56</v>
      </c>
      <c r="C948" s="1">
        <v>0.56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8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2">
        <v>1.2</v>
      </c>
      <c r="B949" s="1">
        <v>0.68</v>
      </c>
      <c r="C949" s="1">
        <v>1.16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8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2">
        <v>0.88</v>
      </c>
      <c r="B950" s="1">
        <v>0.68</v>
      </c>
      <c r="C950" s="1">
        <v>1.2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8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2">
        <v>1.01</v>
      </c>
      <c r="B951" s="1">
        <v>0.56</v>
      </c>
      <c r="C951" s="1">
        <v>1.01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8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2">
        <v>1.2</v>
      </c>
      <c r="B952" s="1">
        <v>1.15</v>
      </c>
      <c r="C952" s="1">
        <v>1.2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8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2">
        <v>0.82</v>
      </c>
      <c r="B953" s="1">
        <v>0.75</v>
      </c>
      <c r="C953" s="1">
        <v>1.16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8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2">
        <v>1.15</v>
      </c>
      <c r="B954" s="1">
        <v>0.56</v>
      </c>
      <c r="C954" s="1">
        <v>0.56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8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2">
        <v>1.01</v>
      </c>
      <c r="B955" s="1">
        <v>0.56</v>
      </c>
      <c r="C955" s="1">
        <v>0.88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8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2">
        <v>1.34</v>
      </c>
      <c r="B956" s="1">
        <v>1.14</v>
      </c>
      <c r="C956" s="1">
        <v>1.2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8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2">
        <v>1.4</v>
      </c>
      <c r="B957" s="1">
        <v>0.77</v>
      </c>
      <c r="C957" s="1">
        <v>1.33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8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2">
        <v>1.2</v>
      </c>
      <c r="B958" s="1">
        <v>0.56</v>
      </c>
      <c r="C958" s="1">
        <v>1.01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8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2">
        <v>1.01</v>
      </c>
      <c r="B959" s="1">
        <v>0.96</v>
      </c>
      <c r="C959" s="1">
        <v>0.69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8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2">
        <v>0.77</v>
      </c>
      <c r="B960" s="1">
        <v>0.55</v>
      </c>
      <c r="C960" s="1">
        <v>1.2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8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2">
        <v>1.53</v>
      </c>
      <c r="B961" s="1">
        <v>0.68</v>
      </c>
      <c r="C961" s="1">
        <v>0.62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8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2">
        <v>0.96</v>
      </c>
      <c r="B962" s="1">
        <v>0.56</v>
      </c>
      <c r="C962" s="1">
        <v>0.88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8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2">
        <v>1.72</v>
      </c>
      <c r="B963" s="1">
        <v>0.56</v>
      </c>
      <c r="C963" s="1">
        <v>1.53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8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2">
        <v>0.56</v>
      </c>
      <c r="B964" s="1">
        <v>0.94</v>
      </c>
      <c r="C964" s="1">
        <v>0.56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8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2">
        <v>1.66</v>
      </c>
      <c r="B965" s="1">
        <v>1.2</v>
      </c>
      <c r="C965" s="1">
        <v>0.69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8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2">
        <v>0.88</v>
      </c>
      <c r="B966" s="1">
        <v>1.16</v>
      </c>
      <c r="C966" s="1">
        <v>0.56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8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2">
        <v>0.68</v>
      </c>
      <c r="B967" s="1">
        <v>0.75</v>
      </c>
      <c r="C967" s="1">
        <v>1.02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8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2">
        <v>1.2</v>
      </c>
      <c r="B968" s="1">
        <v>1.2</v>
      </c>
      <c r="C968" s="1">
        <v>0.94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8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2">
        <v>1.1</v>
      </c>
      <c r="B969" s="1">
        <v>0.76</v>
      </c>
      <c r="C969" s="1">
        <v>0.94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8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2">
        <v>0.56</v>
      </c>
      <c r="B970" s="1">
        <v>0.55</v>
      </c>
      <c r="C970" s="1">
        <v>1.15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8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2">
        <v>0.94</v>
      </c>
      <c r="B971" s="1">
        <v>1.16</v>
      </c>
      <c r="C971" s="1">
        <v>1.59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8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2">
        <v>0.56</v>
      </c>
      <c r="B972" s="1">
        <v>0.56</v>
      </c>
      <c r="C972" s="1">
        <v>0.56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8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2">
        <v>0.77</v>
      </c>
      <c r="B973" s="1">
        <v>1.07</v>
      </c>
      <c r="C973" s="1">
        <v>0.94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8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2">
        <v>1.2</v>
      </c>
      <c r="B974" s="1">
        <v>0.56</v>
      </c>
      <c r="C974" s="1">
        <v>0.81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8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2">
        <v>0.88</v>
      </c>
      <c r="B975" s="1">
        <v>1.2</v>
      </c>
      <c r="C975" s="1">
        <v>1.46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8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2">
        <v>0.68</v>
      </c>
      <c r="B976" s="1">
        <v>1.2</v>
      </c>
      <c r="C976" s="1">
        <v>0.58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8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2">
        <v>1.59</v>
      </c>
      <c r="B977" s="1">
        <v>0.82</v>
      </c>
      <c r="C977" s="1">
        <v>1.72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8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2">
        <v>0.56</v>
      </c>
      <c r="B978" s="1">
        <v>1.2</v>
      </c>
      <c r="C978" s="1">
        <v>0.55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8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2">
        <v>1.58</v>
      </c>
      <c r="B979" s="1">
        <v>0.56</v>
      </c>
      <c r="C979" s="1">
        <v>1.2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8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2">
        <v>1.14</v>
      </c>
      <c r="B980" s="1">
        <v>0.56</v>
      </c>
      <c r="C980" s="1">
        <v>1.14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8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2">
        <v>1.02</v>
      </c>
      <c r="B981" s="1">
        <v>0.82</v>
      </c>
      <c r="C981" s="1">
        <v>1.2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8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2">
        <v>0.62</v>
      </c>
      <c r="B982" s="1">
        <v>1.14</v>
      </c>
      <c r="C982" s="1">
        <v>0.56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8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2">
        <v>0.62</v>
      </c>
      <c r="B983" s="1">
        <v>1.07</v>
      </c>
      <c r="C983" s="1">
        <v>1.07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8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2">
        <v>1.14</v>
      </c>
      <c r="B984" s="1">
        <v>1.07</v>
      </c>
      <c r="C984" s="1">
        <v>1.01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8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2">
        <v>0.95</v>
      </c>
      <c r="B985" s="1">
        <v>0.77</v>
      </c>
      <c r="C985" s="1">
        <v>0.75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8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2">
        <v>1.02</v>
      </c>
      <c r="B986" s="1">
        <v>0.94</v>
      </c>
      <c r="C986" s="1">
        <v>1.16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8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2">
        <v>0.94</v>
      </c>
      <c r="B987" s="1">
        <v>0.69</v>
      </c>
      <c r="C987" s="1">
        <v>0.88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8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2">
        <v>0.88</v>
      </c>
      <c r="B988" s="1">
        <v>0.56</v>
      </c>
      <c r="C988" s="1">
        <v>0.95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8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2">
        <v>1.2</v>
      </c>
      <c r="B989" s="1">
        <v>0.56</v>
      </c>
      <c r="C989" s="1">
        <v>1.2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8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2">
        <v>0.76</v>
      </c>
      <c r="B990" s="1">
        <v>0.62</v>
      </c>
      <c r="C990" s="1">
        <v>1.32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8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2">
        <v>1.07</v>
      </c>
      <c r="B991" s="1">
        <v>0.75</v>
      </c>
      <c r="C991" s="1">
        <v>0.69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8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2">
        <v>1.01</v>
      </c>
      <c r="B992" s="1">
        <v>1.13</v>
      </c>
      <c r="C992" s="1">
        <v>1.2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8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2">
        <v>1.4</v>
      </c>
      <c r="B993" s="1">
        <v>1.16</v>
      </c>
      <c r="C993" s="1">
        <v>1.53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8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2">
        <v>1.08</v>
      </c>
      <c r="B994" s="1">
        <v>1.2</v>
      </c>
      <c r="C994" s="1">
        <v>0.69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8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2">
        <v>0.94</v>
      </c>
      <c r="B995" s="1">
        <v>0.56</v>
      </c>
      <c r="C995" s="1">
        <v>1.2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8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2">
        <v>0.69</v>
      </c>
      <c r="B996" s="1">
        <v>0.56</v>
      </c>
      <c r="C996" s="1">
        <v>1.15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8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2">
        <v>1.33</v>
      </c>
      <c r="B997" s="1">
        <v>0.84</v>
      </c>
      <c r="C997" s="1">
        <v>1.59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8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2">
        <v>0.56</v>
      </c>
      <c r="B998" s="1">
        <v>0.75</v>
      </c>
      <c r="C998" s="1">
        <v>0.67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8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2">
        <v>0.84</v>
      </c>
      <c r="B999" s="1">
        <v>0.62</v>
      </c>
      <c r="C999" s="1">
        <v>1.46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8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2">
        <v>0.56</v>
      </c>
      <c r="B1000" s="1">
        <v>1.2</v>
      </c>
      <c r="C1000" s="1">
        <v>0.56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8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2">
        <v>0.68</v>
      </c>
      <c r="B1001" s="1">
        <v>1.02</v>
      </c>
      <c r="C1001" s="1">
        <v>1.07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18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18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18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18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18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18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18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18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18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18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18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18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18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18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18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18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18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18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18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18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18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18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18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18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18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18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18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18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18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18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18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18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18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18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18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18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18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18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18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18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18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18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18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18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18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18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18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18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18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18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18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18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18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18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18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18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18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18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18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18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18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18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18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18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18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18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18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18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18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18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18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18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18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18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18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18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18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18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18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18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18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C1082" s="2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18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C1083" s="2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18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C1084" s="2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18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C1085" s="2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18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C1086" s="2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18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C1087" s="2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18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C1088" s="2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18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C1089" s="2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18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C1090" s="2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18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C1091" s="2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18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C1092" s="2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18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C1093" s="2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18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C1094" s="2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18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C1095" s="2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18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C1096" s="2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18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C1097" s="2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18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C1098" s="2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18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C1099" s="2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18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C1100" s="2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18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C1101" s="2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18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C1102" s="2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18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C1103" s="2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18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C1104" s="2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18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C1105" s="2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18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C1106" s="2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18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C1107" s="2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18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C1108" s="2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18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C1109" s="2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18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C1110" s="2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18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C1111" s="2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18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C1112" s="2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18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C1113" s="2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18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C1114" s="2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18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C1115" s="2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18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C1116" s="2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18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C1117" s="2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18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C1118" s="2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18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C1119" s="2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18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C1120" s="2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18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C1121" s="2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18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C1122" s="2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18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C1123" s="2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18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C1124" s="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18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C1125" s="2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18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C1126" s="2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18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C1127" s="2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18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C1128" s="2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18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C1129" s="2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18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C1130" s="2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18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C1131" s="2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18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C1132" s="2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18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C1133" s="2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18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C1134" s="2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18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C1135" s="2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18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C1136" s="2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18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C1137" s="2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18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C1138" s="2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18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C1139" s="2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18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C1140" s="2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18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C1141" s="2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18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C1142" s="2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18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C1143" s="2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18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C1144" s="2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18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C1145" s="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18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C1146" s="2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18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C1147" s="2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18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C1148" s="2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18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C1149" s="2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18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C1150" s="2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18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C1151" s="2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18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C1152" s="2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18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C1153" s="2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18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C1154" s="2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18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C1155" s="2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18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C1156" s="2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18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C1157" s="2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18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C1158" s="2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18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C1159" s="2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18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C1160" s="2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18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C1161" s="2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18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C1162" s="2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18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C1163" s="2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18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C1164" s="2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18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C1165" s="2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18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C1166" s="2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18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C1167" s="2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18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C1168" s="2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18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C1169" s="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18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C1170" s="2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18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C1171" s="2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18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C1172" s="2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18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C1173" s="2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18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C1174" s="2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18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C1175" s="2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18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C1176" s="2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18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C1177" s="2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18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C1178" s="2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18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C1179" s="2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18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C1180" s="2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18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C1181" s="2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18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C1182" s="2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18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C1183" s="2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18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C1184" s="2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18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C1185" s="2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18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C1186" s="2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18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C1187" s="2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18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C1188" s="2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18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C1189" s="2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18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C1190" s="2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18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C1191" s="2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18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C1192" s="2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18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C1193" s="2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18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C1194" s="2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18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C1195" s="2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18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C1196" s="2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18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C1197" s="2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18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C1198" s="2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18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C1199" s="2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18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C1200" s="2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18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C1201" s="2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18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C1202" s="2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18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C1203" s="2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18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C1204" s="2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18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C1205" s="2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18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C1206" s="2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18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C1207" s="2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18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C1208" s="2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18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C1209" s="2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18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C1210" s="2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18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C1211" s="2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18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C1212" s="2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18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C1213" s="2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18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C1214" s="2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18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C1215" s="2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18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C1216" s="2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18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C1217" s="2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18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C1218" s="2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18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C1219" s="2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18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C1220" s="2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18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C1221" s="2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18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C1222" s="2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18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C1223" s="2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18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C1224" s="2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18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C1225" s="2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18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C1226" s="2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18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C1227" s="2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18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C1228" s="2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18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C1229" s="2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18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C1230" s="2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18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C1231" s="2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18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C1232" s="2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18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C1233" s="2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18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C1234" s="2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18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C1235" s="2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18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C1236" s="2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18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C1237" s="2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18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C1238" s="2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18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C1239" s="2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18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C1240" s="2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18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C1241" s="2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18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C1242" s="2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18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C1243" s="2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18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C1244" s="2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18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C1245" s="2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18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C1246" s="2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18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C1247" s="2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18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C1248" s="2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18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C1249" s="2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18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C1250" s="2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18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C1251" s="2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18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C1252" s="2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18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C1253" s="2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18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C1254" s="2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18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C1255" s="2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18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C1256" s="2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18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C1257" s="2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18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C1258" s="2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18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C1259" s="2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18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C1260" s="2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18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C1261" s="2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18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C1262" s="2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18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C1263" s="2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18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C1264" s="2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18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C1265" s="2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18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C1266" s="2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18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C1267" s="2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18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C1268" s="2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18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C1269" s="2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18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C1270" s="2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18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C1271" s="2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18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C1272" s="2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18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C1273" s="2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18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C1274" s="2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18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C1275" s="2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18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C1276" s="2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18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C1277" s="2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18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C1278" s="2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18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C1279" s="2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18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C1280" s="2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18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C1281" s="2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18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C1282" s="2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18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C1283" s="2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18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C1284" s="2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18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C1285" s="2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18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C1286" s="2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18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C1287" s="2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18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C1288" s="2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18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C1289" s="2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18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C1290" s="2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18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C1291" s="2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18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C1292" s="2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18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C1293" s="2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18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C1294" s="2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18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C1295" s="2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18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C1296" s="2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18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C1297" s="2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18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C1298" s="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18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C1299" s="2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18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C1300" s="2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18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C1301" s="2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18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C1302" s="2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18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C1303" s="2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18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C1304" s="2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18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C1305" s="2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18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C1306" s="2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18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C1307" s="2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18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C1308" s="2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18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C1309" s="2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18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C1310" s="2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18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C1311" s="2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18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C1312" s="2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18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C1313" s="2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18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C1314" s="2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18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C1315" s="2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18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C1316" s="2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18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C1317" s="2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18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C1318" s="2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18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C1319" s="2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18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C1320" s="2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18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C1321" s="2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18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C1322" s="2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18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C1323" s="2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18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C1324" s="2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18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C1325" s="2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18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C1326" s="2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18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C1327" s="2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18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C1328" s="2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18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C1329" s="2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18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C1330" s="2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18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C1331" s="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18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C1332" s="2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18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C1333" s="2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18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C1334" s="2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18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C1335" s="2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18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C1336" s="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18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C1337" s="2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18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C1338" s="2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18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C1339" s="2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18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C1340" s="2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18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C1341" s="2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18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C1342" s="2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18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C1343" s="2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18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C1344" s="2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18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C1345" s="2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18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C1346" s="2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18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C1347" s="2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18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C1348" s="2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18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C1349" s="2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18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C1350" s="2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18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C1351" s="2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18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C1352" s="2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18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C1353" s="2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18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C1354" s="2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18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C1355" s="2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18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C1356" s="2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18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C1357" s="2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18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C1358" s="2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18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C1359" s="2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18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C1360" s="2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18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C1361" s="2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18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C1362" s="2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18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C1363" s="2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18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C1364" s="2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18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C1365" s="2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18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C1366" s="2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18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C1367" s="2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18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C1368" s="2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18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C1369" s="2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18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C1370" s="2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18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C1371" s="2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18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C1372" s="2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18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C1373" s="2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18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C1374" s="2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18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C1375" s="2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18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C1376" s="2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18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C1377" s="2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18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C1378" s="2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18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C1379" s="2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18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C1380" s="2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18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C1381" s="2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18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C1382" s="2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18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C1383" s="2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18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C1384" s="2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18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C1385" s="2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18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C1386" s="2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18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C1387" s="2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18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C1388" s="2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18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C1389" s="2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18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18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C1391" s="2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18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C1392" s="2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18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C1393" s="2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18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C1394" s="2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18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C1395" s="2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18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C1396" s="2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18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C1397" s="2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18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C1398" s="2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18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C1399" s="2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18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C1400" s="2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18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C1401" s="2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18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C1402" s="2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18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C1403" s="2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18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C1404" s="2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18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C1405" s="2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18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C1406" s="2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18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C1407" s="2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18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C1408" s="2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18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C1409" s="2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18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C1410" s="2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18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C1411" s="2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18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C1412" s="2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18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C1413" s="2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18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C1414" s="2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18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C1415" s="2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18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C1416" s="2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18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C1417" s="2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18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C1418" s="2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18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C1419" s="2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18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C1420" s="2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18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C1421" s="2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18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C1422" s="2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18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C1423" s="2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18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C1424" s="2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18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C1425" s="2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18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C1426" s="2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18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C1427" s="2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18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C1428" s="2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18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C1429" s="2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18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C1430" s="2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18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C1431" s="2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18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C1432" s="2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18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C1433" s="2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18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C1434" s="2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18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C1435" s="2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18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C1436" s="2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18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C1437" s="2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18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C1438" s="2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18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C1439" s="2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18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C1440" s="2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18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C1441" s="2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18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C1442" s="2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18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C1443" s="2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18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C1444" s="2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18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C1445" s="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18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C1446" s="2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18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C1447" s="2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18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C1448" s="2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18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C1449" s="2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18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C1450" s="2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18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C1451" s="2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18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C1452" s="2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18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C1453" s="2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18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C1454" s="2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18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C1455" s="2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18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C1456" s="2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18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C1457" s="2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18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C1458" s="2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18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C1459" s="2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18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C1460" s="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18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C1461" s="2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18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C1462" s="2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18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C1463" s="2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18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C1464" s="2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18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C1465" s="2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18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C1466" s="2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18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C1467" s="2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18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C1468" s="2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18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C1469" s="2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18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C1470" s="2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18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C1471" s="2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18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C1472" s="2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18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C1473" s="2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18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C1474" s="2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18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C1475" s="2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18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C1476" s="2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18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C1477" s="2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18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C1478" s="2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18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C1479" s="2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18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C1480" s="2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18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C1481" s="2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18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C1482" s="2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18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C1483" s="2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18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C1484" s="2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18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C1485" s="2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18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C1486" s="2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18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C1487" s="2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18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C1488" s="2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18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C1489" s="2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18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C1490" s="2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18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C1491" s="2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18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C1492" s="2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18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C1493" s="2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18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C1494" s="2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18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C1495" s="2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18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C1496" s="2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18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C1497" s="2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18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C1498" s="2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18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C1499" s="2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18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C1500" s="2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18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C1501" s="2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18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C1502" s="2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18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C1503" s="2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18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C1504" s="2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18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C1505" s="2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18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C1506" s="2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18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C1507" s="2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18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C1508" s="2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18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C1509" s="2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18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C1510" s="2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18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C1511" s="2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18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C1512" s="2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18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C1513" s="2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18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C1514" s="2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18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C1515" s="2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18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C1516" s="2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18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C1517" s="2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18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C1518" s="2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18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C1519" s="2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18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C1520" s="2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18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C1521" s="2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18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C1522" s="2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18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C1523" s="2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18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C1524" s="2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18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C1525" s="2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18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C1526" s="2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18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C1527" s="2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18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C1528" s="2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18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C1529" s="2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18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C1530" s="2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18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C1531" s="2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18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C1532" s="2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18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C1533" s="2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18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C1534" s="2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18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C1535" s="2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18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C1536" s="2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18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C1537" s="2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18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C1538" s="2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18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C1539" s="2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18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C1540" s="2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18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C1541" s="2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18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C1542" s="2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18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C1543" s="2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18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C1544" s="2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18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C1545" s="2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18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C1546" s="2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18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C1547" s="2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18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C1548" s="2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18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C1549" s="2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18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C1550" s="2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18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C1551" s="2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18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C1552" s="2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18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C1553" s="2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18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C1554" s="2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18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C1555" s="2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18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C1556" s="2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18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C1557" s="2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18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C1558" s="2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18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C1559" s="2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18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C1560" s="2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18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C1561" s="2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18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C1562" s="2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18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C1563" s="2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18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C1564" s="2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18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C1565" s="2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18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C1566" s="2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18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C1567" s="2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18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C1568" s="2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18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C1569" s="2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18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C1570" s="2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18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C1571" s="2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18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C1572" s="2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18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C1573" s="2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18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C1574" s="2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18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C1575" s="2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18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C1576" s="2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18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C1577" s="2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18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C1578" s="2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18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C1579" s="2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18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C1580" s="2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18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C1581" s="2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18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C1582" s="2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18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C1583" s="2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18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C1584" s="2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18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C1585" s="2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18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C1586" s="2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18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C1587" s="2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18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C1588" s="2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18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C1589" s="2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18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C1590" s="2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18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C1591" s="2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18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C1592" s="2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18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C1593" s="2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18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C1594" s="2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18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C1595" s="2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18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C1596" s="2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18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C1597" s="2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18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C1598" s="2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18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C1599" s="2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18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C1600" s="2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18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C1601" s="2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18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C1602" s="2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18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C1603" s="2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18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C1604" s="2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18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C1605" s="2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18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C1606" s="2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18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C1607" s="2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18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C1608" s="2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18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C1609" s="2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18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C1610" s="2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18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C1611" s="2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18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C1612" s="2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18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C1613" s="2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18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C1614" s="2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18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C1615" s="2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18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C1616" s="2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18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C1617" s="2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18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C1618" s="2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18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C1619" s="2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18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C1620" s="2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18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C1621" s="2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18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C1622" s="2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18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C1623" s="2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18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C1624" s="2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18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C1625" s="2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18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C1626" s="2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18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C1627" s="2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18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C1628" s="2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18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C1629" s="2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18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C1630" s="2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18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C1631" s="2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18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C1632" s="2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18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C1633" s="2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18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C1634" s="2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18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C1635" s="2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18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C1636" s="2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18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C1637" s="2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18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C1638" s="2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18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C1639" s="2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18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C1640" s="2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18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C1641" s="2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18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C1642" s="2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18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C1643" s="2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18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C1644" s="2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18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C1645" s="2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18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C1646" s="2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18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C1647" s="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18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C1648" s="2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18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C1649" s="2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18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C1650" s="2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18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C1651" s="2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18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C1652" s="2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18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C1653" s="2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18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C1654" s="2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18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C1655" s="2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18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C1656" s="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18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C1657" s="2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18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C1658" s="2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18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C1659" s="2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18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C1660" s="2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18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C1661" s="2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18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C1662" s="2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18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C1663" s="2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18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C1664" s="2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18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C1665" s="2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18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C1666" s="2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18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C1667" s="2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18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C1668" s="2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18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C1669" s="2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18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C1670" s="2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18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C1671" s="2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18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C1672" s="2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18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C1673" s="2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18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C1674" s="2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18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C1675" s="2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18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C1676" s="2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18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C1677" s="2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18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C1678" s="2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18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C1679" s="2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18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C1680" s="2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18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C1681" s="2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18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C1682" s="2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18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C1683" s="2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18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C1684" s="2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18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C1685" s="2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18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C1686" s="2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18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C1687" s="2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18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C1688" s="2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18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C1689" s="2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18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C1690" s="2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18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C1691" s="2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18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C1692" s="2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18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C1693" s="2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18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C1694" s="2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18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C1695" s="2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18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C1696" s="2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18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C1697" s="2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18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C1698" s="2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18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C1699" s="2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18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C1700" s="2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18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C1701" s="2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18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C1702" s="2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18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C1703" s="2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18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C1704" s="2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18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C1705" s="2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18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C1706" s="2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18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C1707" s="2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18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C1708" s="2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18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C1709" s="2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18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C1710" s="2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18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C1711" s="2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18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C1712" s="2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18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C1713" s="2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18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C1714" s="2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18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C1715" s="2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18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C1716" s="2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18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C1717" s="2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18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C1718" s="2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18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C1719" s="2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18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C1720" s="2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18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C1721" s="2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18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C1722" s="2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18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C1723" s="2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18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C1724" s="2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18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C1725" s="2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18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C1726" s="2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18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C1727" s="2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18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C1728" s="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18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C1729" s="2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18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C1730" s="2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18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C1731" s="2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18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C1732" s="2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18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C1733" s="2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18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C1734" s="2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18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C1735" s="2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18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C1736" s="2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18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C1737" s="2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18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C1738" s="2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18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C1739" s="2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18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C1740" s="2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18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C1741" s="2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18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C1742" s="2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18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C1743" s="2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18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C1744" s="2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18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C1745" s="2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18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C1746" s="2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18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C1747" s="2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18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C1748" s="2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18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C1749" s="2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18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C1750" s="2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18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C1751" s="2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18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C1752" s="2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18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C1753" s="2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18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C1754" s="2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18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C1755" s="2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18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C1756" s="2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18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C1757" s="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18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C1758" s="2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18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C1759" s="2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18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C1760" s="2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18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C1761" s="2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18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C1762" s="2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18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C1763" s="2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18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C1764" s="2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18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C1765" s="2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18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C1766" s="2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18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C1767" s="2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18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C1768" s="2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18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C1769" s="2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18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C1770" s="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18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C1771" s="2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18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C1772" s="2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18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C1773" s="2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18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C1774" s="2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18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C1775" s="2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18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C1776" s="2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18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C1777" s="2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18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C1778" s="2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18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C1779" s="2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18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C1780" s="2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18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C1781" s="2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18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C1782" s="2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18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C1783" s="2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18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C1784" s="2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18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C1785" s="2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18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C1786" s="2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18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C1787" s="2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18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C1788" s="2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18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C1789" s="2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18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C1790" s="2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18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C1791" s="2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18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C1792" s="2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18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C1793" s="2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18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C1794" s="2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18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C1795" s="2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18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C1796" s="2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18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C1797" s="2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18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C1798" s="2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18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C1799" s="2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18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C1800" s="2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18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C1801" s="2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18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C1802" s="2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18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C1803" s="2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18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C1804" s="2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18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C1805" s="2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18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C1806" s="2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18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C1807" s="2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18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C1808" s="2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18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C1809" s="2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18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C1810" s="2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18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C1811" s="2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18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C1812" s="2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18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C1813" s="2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18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C1814" s="2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18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C1815" s="2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18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C1816" s="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18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C1817" s="2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18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C1818" s="2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18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C1819" s="2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18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C1820" s="2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18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C1821" s="2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18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C1822" s="2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18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C1823" s="2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18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C1824" s="2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18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C1825" s="2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18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C1826" s="2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18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C1827" s="2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18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C1828" s="2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18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C1829" s="2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18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C1830" s="2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18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C1831" s="2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18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C1832" s="2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18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C1833" s="2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18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C1834" s="2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18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C1835" s="2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18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C1836" s="2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18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C1837" s="2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18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C1838" s="2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18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C1839" s="2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18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C1840" s="2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18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C1841" s="2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18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C1842" s="2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18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C1843" s="2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18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C1844" s="2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18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C1845" s="2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18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C1846" s="2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18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C1847" s="2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18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C1848" s="2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18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C1849" s="2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18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C1850" s="2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18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C1851" s="2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18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C1852" s="2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18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C1853" s="2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18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C1854" s="2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18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C1855" s="2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18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C1856" s="2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18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C1857" s="2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18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C1858" s="2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18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C1859" s="2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18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C1860" s="2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18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C1861" s="2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18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C1862" s="2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18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C1863" s="2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18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C1864" s="2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18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C1865" s="2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18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C1866" s="2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18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C1867" s="2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18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C1868" s="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18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C1869" s="2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18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C1870" s="2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18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C1871" s="2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18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C1872" s="2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18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C1873" s="2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18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C1874" s="2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18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C1875" s="2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18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C1876" s="2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18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C1877" s="2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18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C1878" s="2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18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C1879" s="2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18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C1880" s="2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18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C1881" s="2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18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C1882" s="2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18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C1883" s="2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18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C1884" s="2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18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C1885" s="2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18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C1886" s="2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18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C1887" s="2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18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C1888" s="2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18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C1889" s="2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18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C1890" s="2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18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C1891" s="2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18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C1892" s="2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18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C1893" s="2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18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C1894" s="2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18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C1895" s="2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18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C1896" s="2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18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C1897" s="2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18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C1898" s="2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18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C1899" s="2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18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C1900" s="2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18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C1901" s="2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18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C1902" s="2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18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C1903" s="2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18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C1904" s="2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18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C1905" s="2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18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C1906" s="2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18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18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18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18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18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18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18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18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18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18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18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18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18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18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18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18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18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18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18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18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18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18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18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18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18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18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18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18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18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18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18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18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18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18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18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18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18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18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18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18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18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18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18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18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18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18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18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18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18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18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18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18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18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18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18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18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18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18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18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18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18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18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18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18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18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18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18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18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18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18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18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18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18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18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18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18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18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18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18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18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18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18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18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18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18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18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18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18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18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18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18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18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18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18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18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18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18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18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18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18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18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18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18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18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18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18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18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18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18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18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18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18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18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18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18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18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18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18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18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18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18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18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18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18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18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18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18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18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18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18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18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18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18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18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18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18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18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18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18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18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18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18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18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18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18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18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18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18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18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18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18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18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18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18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18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18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18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18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18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18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18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18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18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18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18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18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18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18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18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18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18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18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18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18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18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18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18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18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18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18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18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18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18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18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18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18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18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18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18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18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18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18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18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18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18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18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18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18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18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18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18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18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18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18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18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18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18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18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18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18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18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18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18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18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18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18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18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18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18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18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18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18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18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18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18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18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18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18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18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18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18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18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18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18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18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18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18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18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18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18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18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18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18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18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18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18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18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18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18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18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18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18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18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18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18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18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18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18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18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18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18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18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18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18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18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18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18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18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18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18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18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18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18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18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18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18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18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18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18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18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18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18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18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18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18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18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18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18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18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18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18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18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18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18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18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18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18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18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18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18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18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18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18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18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18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18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18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18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18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18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18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18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18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18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18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18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18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18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18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18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18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18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18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18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18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18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18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18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18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18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18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18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18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18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18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18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18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18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18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18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18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18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18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18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18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18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18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18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18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18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18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18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18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18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18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18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18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18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18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18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18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18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18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18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18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18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18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18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18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18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18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18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18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18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18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18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18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18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18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18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18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18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18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18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18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18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18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18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18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18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18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18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18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18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18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18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18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18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18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18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18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18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18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18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18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18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18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18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18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18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18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18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18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18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18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18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18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18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18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18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18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18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18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18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18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18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18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18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18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18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18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18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18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18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18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18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18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18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18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18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18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18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18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18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18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18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18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18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18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18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18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18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18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18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18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18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18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18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18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18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18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18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18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18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18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18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18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18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18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18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18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18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18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18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18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18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18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18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18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18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18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18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18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18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18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18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18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18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18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18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18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18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18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18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18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18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18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18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18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18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18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18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18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18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18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18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18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18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18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18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18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18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18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18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18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18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18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18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18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18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18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18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18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18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18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18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18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18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18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18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18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18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18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18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18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18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18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18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18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18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18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18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18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18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18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18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18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18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18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18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18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18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18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18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18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18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18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18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18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18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18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18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18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18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18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18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18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18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18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18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18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18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18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18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18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18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18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18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18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18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18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18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18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18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18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18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18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18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18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18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18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18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18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18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18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18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18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18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18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18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18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18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18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18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18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18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18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18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18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18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18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18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18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18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18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18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18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18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18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18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18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18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18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18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18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18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18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18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18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18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18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18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18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18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18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18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18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18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18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18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18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18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18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18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18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18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18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18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18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18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18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18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18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18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18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18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18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18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18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18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18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18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18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18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18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18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18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18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18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18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18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18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18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18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18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18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18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18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18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18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18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18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18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18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18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18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18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18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18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18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18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18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18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18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18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18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18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18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18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18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18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18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18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18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18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18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18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18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18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18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18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18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18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18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18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18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18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18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18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18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18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18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18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18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18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18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18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18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18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18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18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18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18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18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18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18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18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18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18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18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18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18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18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18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18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18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18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18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18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18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18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18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18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18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18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18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18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18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18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18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18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18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18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18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18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18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18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18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18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18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18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18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18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18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18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18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18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18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18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18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18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18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18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18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18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18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18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18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18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18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18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18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18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18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18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18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18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18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18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18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18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18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18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18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18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18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18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18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18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18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18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18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18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18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18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18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18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18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18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18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18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18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18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18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18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18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18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18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18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18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18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18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18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18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18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18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18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18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18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18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18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18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18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18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18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18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18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18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18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18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18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18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18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18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18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18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18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18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18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18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18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18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18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18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18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18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18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18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18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18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18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18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18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18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18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18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18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18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18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18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18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18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18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18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18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18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18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18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18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18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18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18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18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18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18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18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18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18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18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18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18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18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18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18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18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18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18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18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18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18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18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18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18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18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18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18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18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18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18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18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18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18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18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18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18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18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18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18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18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18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18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18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18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18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18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18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18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18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18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18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18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18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18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18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18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18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18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18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18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18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18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18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18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18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18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18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18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18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18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18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18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18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18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18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18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18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18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18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18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18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18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18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18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18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18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18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18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18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18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18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18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18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18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18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18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18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18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18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18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18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18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18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18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18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18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18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18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18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18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18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18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18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18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18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18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18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18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18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18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18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18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18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18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18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18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18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18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18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18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18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18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18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18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18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18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18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18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18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18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18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18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18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18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18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18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18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18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18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18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18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18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18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18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18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18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18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18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18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18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18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18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18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18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18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18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18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18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18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18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18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18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18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18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18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18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18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18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18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18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18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18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18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18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18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18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18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18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18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18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18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18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18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18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18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18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18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18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18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18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18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18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18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18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18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18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18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18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18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18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18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18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18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18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18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18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18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18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18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18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18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18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18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18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18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18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18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18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18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18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18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18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18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18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18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18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18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18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18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18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18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18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18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18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18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18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18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18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18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18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18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18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18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18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18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18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18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18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18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18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18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18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18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18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18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18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18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18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18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18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18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18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18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18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18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18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18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18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18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18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18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18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18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18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18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18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18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18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18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18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18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18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18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18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18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18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18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18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18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18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18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18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18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18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18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18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18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18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18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18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18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18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18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18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18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18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18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18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18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18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18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18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18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18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18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18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18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18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18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18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18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18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18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18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18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18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18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18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18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18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18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18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18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18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18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18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18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18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18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18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18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18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18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18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18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18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18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18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18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18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18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18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18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18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18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18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18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18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18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18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18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18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18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18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18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18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18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18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18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18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18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18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18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18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18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18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18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18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18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18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18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18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18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18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18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18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18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18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18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18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18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18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18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18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18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18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18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18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18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18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18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18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18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18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18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18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18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18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18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18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18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18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18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18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18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18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18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18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18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18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18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18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18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18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18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18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18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18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18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18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18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18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18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18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18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18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18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18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18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18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18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18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18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18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18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18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18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18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18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18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18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18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18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18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18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18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18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18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18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18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18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18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18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18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18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18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18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18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18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18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18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18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18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18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18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18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18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18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18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18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18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18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18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18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18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18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18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18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18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18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18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18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18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18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18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18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18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18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18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18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18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18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18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18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18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18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18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18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18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18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18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18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18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18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18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18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18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18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18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18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18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18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18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18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18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18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18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18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18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18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18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18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18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18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18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18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18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18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18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18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18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18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18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18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18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18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18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18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18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18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18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18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18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18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18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18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18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18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18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18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18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18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18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18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18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18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18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18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18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18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18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18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18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18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18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18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18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18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18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18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18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18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18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18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18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18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18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18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18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18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18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18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18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18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18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18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18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18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18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18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18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18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18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18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18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18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18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18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18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18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18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18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18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18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18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18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18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18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18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18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18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18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18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18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18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18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18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18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18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18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18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18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18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18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18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18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18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18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18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18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18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18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18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18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18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18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18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18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18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18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18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18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18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18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18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18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18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18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18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18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18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18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18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18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18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18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18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18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18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18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18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18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18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18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18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18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18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18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18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18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18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18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18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18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18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18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18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18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18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18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18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18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18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18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18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18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18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18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18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18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18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18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18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18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18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18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18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18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18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18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18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18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18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18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18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18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18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18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18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18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18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18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18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18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18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18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18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18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18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18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18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18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18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18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18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18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18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18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18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18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18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18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18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18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18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18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18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18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18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18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18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18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18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18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18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18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18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18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18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18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18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18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18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18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18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18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18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18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18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18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18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18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18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18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18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18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18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18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18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18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18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18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18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18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18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18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18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18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18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18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18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18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18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18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18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18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18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18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18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18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18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18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18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18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18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18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18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18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18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18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18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18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18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18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18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18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18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18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18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18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18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18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18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18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18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18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18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18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18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18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18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18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18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18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18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18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18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18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18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18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18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18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18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18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18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18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18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18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18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18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18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18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18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18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18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18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18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18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18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18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18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18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18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18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18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18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18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18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18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18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18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18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18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18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18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18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18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18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18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18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18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18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18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18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18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18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18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18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18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18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18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18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18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18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18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18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18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18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18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18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18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18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18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18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18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18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18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18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18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18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18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18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18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18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18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18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18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18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18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18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18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18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18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18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18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18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18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18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18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18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18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18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18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18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18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18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18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18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18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18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18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18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18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18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18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18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18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18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18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18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18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18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18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18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18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18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18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18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18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18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18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18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18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18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18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18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18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18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18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18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18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18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18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18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18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18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18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18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18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18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18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18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18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18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18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18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18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18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18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18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18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18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18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18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18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18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18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18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18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18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18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18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18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18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18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18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18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18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18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18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18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18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18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18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18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18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18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18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18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18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18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18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18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18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18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18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18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18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18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18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18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18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18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18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18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18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18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18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18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18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18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18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18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18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18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18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18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18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18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18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18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18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18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18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18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18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18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18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18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18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18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18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18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18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18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18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18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18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18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18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18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18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18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18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18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18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18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18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18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18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18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18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18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18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18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18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18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18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18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18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18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18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18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18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18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18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18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18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18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18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18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18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18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18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18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18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18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18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18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18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18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18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18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18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18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18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18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18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18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18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18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18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18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18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18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18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18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18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18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18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18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18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18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18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18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18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18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18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18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18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18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18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18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18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18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18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18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18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18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18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18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18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18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18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18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18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18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18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18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18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18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18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18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18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18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18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18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18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18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18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18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18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18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18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18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18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18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18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18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18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18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18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18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18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18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18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18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18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18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18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18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18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18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18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18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18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18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>
      <c r="S4002" s="3"/>
      <c r="T4002" s="3"/>
      <c r="U4002" s="3"/>
      <c r="V4002" s="3"/>
      <c r="W4002" s="3"/>
      <c r="X4002" s="3"/>
      <c r="Y4002" s="3"/>
      <c r="Z4002" s="3"/>
      <c r="AA4002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" t="s">
        <v>2</v>
      </c>
      <c r="B1" s="1" t="s">
        <v>21</v>
      </c>
      <c r="C1" s="1" t="s">
        <v>22</v>
      </c>
      <c r="D1" s="2" t="s">
        <v>1</v>
      </c>
      <c r="E1" s="3"/>
      <c r="F1" s="4" t="s">
        <v>2</v>
      </c>
      <c r="G1" s="19" t="s">
        <v>21</v>
      </c>
      <c r="H1" s="19" t="s">
        <v>22</v>
      </c>
      <c r="I1" s="3"/>
      <c r="J1" s="5" t="s">
        <v>5</v>
      </c>
      <c r="K1" s="5" t="str">
        <f t="shared" ref="K1:M1" si="1">F1&amp;" "&amp;F2&amp;"ms"</f>
        <v>XInput 1ms</v>
      </c>
      <c r="L1" s="6" t="str">
        <f t="shared" si="1"/>
        <v>XInput + FGC 1ms</v>
      </c>
      <c r="M1" s="6" t="str">
        <f t="shared" si="1"/>
        <v>PS4 + FGC 1ms</v>
      </c>
      <c r="N1" s="7" t="s">
        <v>6</v>
      </c>
      <c r="O1" s="5" t="str">
        <f t="shared" ref="O1:Q1" si="2">F1&amp;" "&amp;F2&amp;"ms"</f>
        <v>XInput 1ms</v>
      </c>
      <c r="P1" s="5" t="str">
        <f t="shared" si="2"/>
        <v>XInput + FGC 1ms</v>
      </c>
      <c r="Q1" s="5" t="str">
        <f t="shared" si="2"/>
        <v>PS4 + FGC 1ms</v>
      </c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>
        <v>0.66</v>
      </c>
      <c r="B2" s="20">
        <v>3.34</v>
      </c>
      <c r="C2" s="1">
        <v>5.49</v>
      </c>
      <c r="D2" s="3"/>
      <c r="E2" s="8" t="s">
        <v>7</v>
      </c>
      <c r="F2" s="9">
        <v>1.0</v>
      </c>
      <c r="G2" s="9">
        <v>1.0</v>
      </c>
      <c r="H2" s="9">
        <v>1.0</v>
      </c>
      <c r="I2" s="3"/>
      <c r="J2" s="5">
        <v>0.0</v>
      </c>
      <c r="K2" s="10">
        <f t="shared" ref="K2:M2" si="3">COUNTIFS(A:A, "&lt;" &amp; ($J3),A:A, "&gt;=" &amp; ($J2))/COUNT(A:A)
</f>
        <v>0.598</v>
      </c>
      <c r="L2" s="10">
        <f t="shared" si="3"/>
        <v>0</v>
      </c>
      <c r="M2" s="10">
        <f t="shared" si="3"/>
        <v>0</v>
      </c>
      <c r="N2" s="7">
        <v>0.0</v>
      </c>
      <c r="O2" s="10">
        <f t="shared" ref="O2:Q2" si="4">COUNTIFS(A:A, "&lt;" &amp; ($N3))/COUNT(A:A)
</f>
        <v>0.002</v>
      </c>
      <c r="P2" s="10">
        <f t="shared" si="4"/>
        <v>0</v>
      </c>
      <c r="Q2" s="10">
        <f t="shared" si="4"/>
        <v>0</v>
      </c>
      <c r="R2" s="11"/>
      <c r="S2" s="3"/>
      <c r="T2" s="3"/>
      <c r="U2" s="3"/>
      <c r="V2" s="3"/>
      <c r="W2" s="3"/>
      <c r="X2" s="3"/>
      <c r="Y2" s="3"/>
      <c r="Z2" s="3"/>
      <c r="AA2" s="3"/>
    </row>
    <row r="3">
      <c r="A3" s="1">
        <v>1.39</v>
      </c>
      <c r="B3" s="20">
        <v>2.89</v>
      </c>
      <c r="C3" s="1">
        <v>5.02</v>
      </c>
      <c r="D3" s="12"/>
      <c r="E3" s="13" t="s">
        <v>8</v>
      </c>
      <c r="F3" s="14">
        <f t="shared" ref="F3:H3" si="5">MIN(A:A)</f>
        <v>0.32</v>
      </c>
      <c r="G3" s="14">
        <f t="shared" si="5"/>
        <v>2.65</v>
      </c>
      <c r="H3" s="14">
        <f t="shared" si="5"/>
        <v>4.24</v>
      </c>
      <c r="I3" s="3"/>
      <c r="J3" s="5">
        <v>1.0</v>
      </c>
      <c r="K3" s="10">
        <f t="shared" ref="K3:M3" si="6">COUNTIFS(A:A, "&lt;" &amp; ($J4),A:A, "&gt;=" &amp; ($J3))/COUNT(A:A)
</f>
        <v>0.402</v>
      </c>
      <c r="L3" s="10">
        <f t="shared" si="6"/>
        <v>0</v>
      </c>
      <c r="M3" s="10">
        <f t="shared" si="6"/>
        <v>0</v>
      </c>
      <c r="N3" s="7">
        <f t="shared" ref="N3:N122" si="10">N2+1/3</f>
        <v>0.3333333333</v>
      </c>
      <c r="O3" s="10">
        <f t="shared" ref="O3:Q3" si="7">COUNTIFS(A:A, "&lt;" &amp; ($N4))/COUNT(A:A)
</f>
        <v>0.265</v>
      </c>
      <c r="P3" s="10">
        <f t="shared" si="7"/>
        <v>0</v>
      </c>
      <c r="Q3" s="10">
        <f t="shared" si="7"/>
        <v>0</v>
      </c>
      <c r="R3" s="11"/>
      <c r="S3" s="3"/>
      <c r="T3" s="3"/>
      <c r="U3" s="3"/>
      <c r="V3" s="3"/>
      <c r="W3" s="3"/>
      <c r="X3" s="3"/>
      <c r="Y3" s="3"/>
      <c r="Z3" s="3"/>
      <c r="AA3" s="3"/>
    </row>
    <row r="4">
      <c r="A4" s="1">
        <v>0.5</v>
      </c>
      <c r="B4" s="20">
        <v>3.64</v>
      </c>
      <c r="C4" s="1">
        <v>4.74</v>
      </c>
      <c r="D4" s="12"/>
      <c r="E4" s="13" t="s">
        <v>9</v>
      </c>
      <c r="F4" s="21">
        <f t="shared" ref="F4:H4" si="8">MAX(A:A)</f>
        <v>1.49</v>
      </c>
      <c r="G4" s="21">
        <f t="shared" si="8"/>
        <v>3.8</v>
      </c>
      <c r="H4" s="21">
        <f t="shared" si="8"/>
        <v>6.42</v>
      </c>
      <c r="I4" s="3"/>
      <c r="J4" s="5">
        <v>2.0</v>
      </c>
      <c r="K4" s="10">
        <f t="shared" ref="K4:M4" si="9">COUNTIFS(A:A, "&lt;" &amp; ($J5),A:A, "&gt;=" &amp; ($J4))/COUNT(A:A)
</f>
        <v>0</v>
      </c>
      <c r="L4" s="10">
        <f t="shared" si="9"/>
        <v>0.277</v>
      </c>
      <c r="M4" s="10">
        <f t="shared" si="9"/>
        <v>0</v>
      </c>
      <c r="N4" s="7">
        <f t="shared" si="10"/>
        <v>0.6666666667</v>
      </c>
      <c r="O4" s="10">
        <f t="shared" ref="O4:Q4" si="11">COUNTIFS(A:A, "&lt;" &amp; ($N5))/COUNT(A:A)
</f>
        <v>0.598</v>
      </c>
      <c r="P4" s="10">
        <f t="shared" si="11"/>
        <v>0</v>
      </c>
      <c r="Q4" s="10">
        <f t="shared" si="11"/>
        <v>0</v>
      </c>
      <c r="R4" s="11"/>
      <c r="S4" s="3"/>
      <c r="T4" s="3"/>
      <c r="U4" s="3"/>
      <c r="V4" s="3"/>
      <c r="W4" s="3"/>
      <c r="X4" s="3"/>
      <c r="Y4" s="3"/>
      <c r="Z4" s="3"/>
      <c r="AA4" s="3"/>
    </row>
    <row r="5">
      <c r="A5" s="1">
        <v>1.38</v>
      </c>
      <c r="B5" s="20">
        <v>2.78</v>
      </c>
      <c r="C5" s="1">
        <v>5.9</v>
      </c>
      <c r="D5" s="3"/>
      <c r="E5" s="15" t="s">
        <v>10</v>
      </c>
      <c r="F5" s="21">
        <f t="shared" ref="F5:H5" si="12">AVERAGE(A:A)</f>
        <v>0.89746</v>
      </c>
      <c r="G5" s="21">
        <f t="shared" si="12"/>
        <v>3.23261</v>
      </c>
      <c r="H5" s="21">
        <f t="shared" si="12"/>
        <v>5.32982</v>
      </c>
      <c r="I5" s="3"/>
      <c r="J5" s="5">
        <v>3.0</v>
      </c>
      <c r="K5" s="10">
        <f t="shared" ref="K5:M5" si="13">COUNTIFS(A:A, "&lt;" &amp; ($J6),A:A, "&gt;=" &amp; ($J5))/COUNT(A:A)
</f>
        <v>0</v>
      </c>
      <c r="L5" s="10">
        <f t="shared" si="13"/>
        <v>0.723</v>
      </c>
      <c r="M5" s="10">
        <f t="shared" si="13"/>
        <v>0</v>
      </c>
      <c r="N5" s="7">
        <f t="shared" si="10"/>
        <v>1</v>
      </c>
      <c r="O5" s="10">
        <f t="shared" ref="O5:Q5" si="14">COUNTIFS(A:A, "&lt;" &amp; ($N6))/COUNT(A:A)
</f>
        <v>0.934</v>
      </c>
      <c r="P5" s="10">
        <f t="shared" si="14"/>
        <v>0</v>
      </c>
      <c r="Q5" s="10">
        <f t="shared" si="14"/>
        <v>0</v>
      </c>
      <c r="R5" s="11"/>
      <c r="S5" s="3"/>
      <c r="T5" s="3"/>
      <c r="U5" s="3"/>
      <c r="V5" s="3"/>
      <c r="W5" s="3"/>
      <c r="X5" s="3"/>
      <c r="Y5" s="3"/>
      <c r="Z5" s="3"/>
      <c r="AA5" s="3"/>
    </row>
    <row r="6">
      <c r="A6" s="1">
        <v>0.91</v>
      </c>
      <c r="B6" s="20">
        <v>3.64</v>
      </c>
      <c r="C6" s="1">
        <v>4.74</v>
      </c>
      <c r="D6" s="3"/>
      <c r="E6" s="15" t="s">
        <v>11</v>
      </c>
      <c r="F6" s="21">
        <f t="shared" ref="F6:H6" si="15">STDEV(A:A)</f>
        <v>0.2934946124</v>
      </c>
      <c r="G6" s="21">
        <f t="shared" si="15"/>
        <v>0.2943415105</v>
      </c>
      <c r="H6" s="21">
        <f t="shared" si="15"/>
        <v>0.5927298679</v>
      </c>
      <c r="I6" s="3"/>
      <c r="J6" s="5">
        <v>4.0</v>
      </c>
      <c r="K6" s="10">
        <f t="shared" ref="K6:M6" si="16">COUNTIFS(A:A, "&lt;" &amp; ($J7),A:A, "&gt;=" &amp; ($J6))/COUNT(A:A)
</f>
        <v>0</v>
      </c>
      <c r="L6" s="10">
        <f t="shared" si="16"/>
        <v>0</v>
      </c>
      <c r="M6" s="10">
        <f t="shared" si="16"/>
        <v>0.336</v>
      </c>
      <c r="N6" s="7">
        <f t="shared" si="10"/>
        <v>1.333333333</v>
      </c>
      <c r="O6" s="10">
        <f t="shared" ref="O6:Q6" si="17">COUNTIFS(A:A, "&lt;" &amp; ($N7))/COUNT(A:A)
</f>
        <v>1</v>
      </c>
      <c r="P6" s="10">
        <f t="shared" si="17"/>
        <v>0</v>
      </c>
      <c r="Q6" s="10">
        <f t="shared" si="17"/>
        <v>0</v>
      </c>
      <c r="R6" s="11"/>
      <c r="S6" s="3"/>
      <c r="T6" s="3"/>
      <c r="U6" s="3"/>
      <c r="V6" s="3"/>
      <c r="W6" s="3"/>
      <c r="X6" s="3"/>
      <c r="Y6" s="3"/>
      <c r="Z6" s="3"/>
      <c r="AA6" s="3"/>
    </row>
    <row r="7">
      <c r="A7" s="1">
        <v>1.17</v>
      </c>
      <c r="B7" s="20">
        <v>3.18</v>
      </c>
      <c r="C7" s="1">
        <v>4.26</v>
      </c>
      <c r="D7" s="3"/>
      <c r="E7" s="15" t="s">
        <v>12</v>
      </c>
      <c r="F7" s="10">
        <f t="shared" ref="F7:H7" si="18">AVERAGE(O2:O51)</f>
        <v>0.95598</v>
      </c>
      <c r="G7" s="10">
        <f t="shared" si="18"/>
        <v>0.81608</v>
      </c>
      <c r="H7" s="10">
        <f t="shared" si="18"/>
        <v>0.69016</v>
      </c>
      <c r="I7" s="3"/>
      <c r="J7" s="5">
        <v>5.0</v>
      </c>
      <c r="K7" s="10">
        <f t="shared" ref="K7:M7" si="19">COUNTIFS(A:A, "&lt;" &amp; ($J8),A:A, "&gt;=" &amp; ($J7))/COUNT(A:A)
</f>
        <v>0</v>
      </c>
      <c r="L7" s="10">
        <f t="shared" si="19"/>
        <v>0</v>
      </c>
      <c r="M7" s="10">
        <f t="shared" si="19"/>
        <v>0.493</v>
      </c>
      <c r="N7" s="7">
        <f t="shared" si="10"/>
        <v>1.666666667</v>
      </c>
      <c r="O7" s="10">
        <f t="shared" ref="O7:Q7" si="20">COUNTIFS(A:A, "&lt;" &amp; ($N8))/COUNT(A:A)
</f>
        <v>1</v>
      </c>
      <c r="P7" s="10">
        <f t="shared" si="20"/>
        <v>0</v>
      </c>
      <c r="Q7" s="10">
        <f t="shared" si="20"/>
        <v>0</v>
      </c>
      <c r="R7" s="11"/>
      <c r="S7" s="3"/>
      <c r="T7" s="3"/>
      <c r="U7" s="3"/>
      <c r="V7" s="3"/>
      <c r="W7" s="3"/>
      <c r="X7" s="3"/>
      <c r="Y7" s="3"/>
      <c r="Z7" s="3"/>
      <c r="AA7" s="3"/>
    </row>
    <row r="8">
      <c r="A8" s="1">
        <v>1.07</v>
      </c>
      <c r="B8" s="20">
        <v>3.45</v>
      </c>
      <c r="C8" s="1">
        <v>5.55</v>
      </c>
      <c r="D8" s="3"/>
      <c r="E8" s="15" t="s">
        <v>13</v>
      </c>
      <c r="F8" s="10">
        <f t="shared" ref="F8:H8" si="21">(1-F7)*AVERAGE(O52:O101)</f>
        <v>0.04402</v>
      </c>
      <c r="G8" s="10">
        <f t="shared" si="21"/>
        <v>0.18392</v>
      </c>
      <c r="H8" s="10">
        <f t="shared" si="21"/>
        <v>0.30984</v>
      </c>
      <c r="I8" s="3"/>
      <c r="J8" s="5">
        <v>6.0</v>
      </c>
      <c r="K8" s="10">
        <f t="shared" ref="K8:M8" si="22">COUNTIFS(A:A, "&lt;" &amp; ($J9),A:A, "&gt;=" &amp; ($J8))/COUNT(A:A)
</f>
        <v>0</v>
      </c>
      <c r="L8" s="10">
        <f t="shared" si="22"/>
        <v>0</v>
      </c>
      <c r="M8" s="10">
        <f t="shared" si="22"/>
        <v>0.171</v>
      </c>
      <c r="N8" s="7">
        <f t="shared" si="10"/>
        <v>2</v>
      </c>
      <c r="O8" s="10">
        <f t="shared" ref="O8:Q8" si="23">COUNTIFS(A:A, "&lt;" &amp; ($N9))/COUNT(A:A)
</f>
        <v>1</v>
      </c>
      <c r="P8" s="10">
        <f t="shared" si="23"/>
        <v>0</v>
      </c>
      <c r="Q8" s="10">
        <f t="shared" si="23"/>
        <v>0</v>
      </c>
      <c r="R8" s="11"/>
      <c r="S8" s="3"/>
      <c r="T8" s="3"/>
      <c r="U8" s="3"/>
      <c r="V8" s="3"/>
      <c r="W8" s="3"/>
      <c r="X8" s="3"/>
      <c r="Y8" s="3"/>
      <c r="Z8" s="3"/>
      <c r="AA8" s="3"/>
    </row>
    <row r="9">
      <c r="A9" s="1">
        <v>0.96</v>
      </c>
      <c r="B9" s="20">
        <v>3.37</v>
      </c>
      <c r="C9" s="1">
        <v>4.46</v>
      </c>
      <c r="D9" s="3"/>
      <c r="E9" s="15" t="s">
        <v>14</v>
      </c>
      <c r="F9" s="16">
        <f t="shared" ref="F9:H9" si="24">(1-F8-F7)*AVERAGE(O101:O122)</f>
        <v>0</v>
      </c>
      <c r="G9" s="16">
        <f t="shared" si="24"/>
        <v>0</v>
      </c>
      <c r="H9" s="16">
        <f t="shared" si="24"/>
        <v>0</v>
      </c>
      <c r="I9" s="17"/>
      <c r="J9" s="5">
        <v>7.0</v>
      </c>
      <c r="K9" s="10">
        <f t="shared" ref="K9:M9" si="25">COUNTIFS(A:A, "&lt;" &amp; ($J10),A:A, "&gt;=" &amp; ($J9))/COUNT(A:A)
</f>
        <v>0</v>
      </c>
      <c r="L9" s="10">
        <f t="shared" si="25"/>
        <v>0</v>
      </c>
      <c r="M9" s="10">
        <f t="shared" si="25"/>
        <v>0</v>
      </c>
      <c r="N9" s="7">
        <f t="shared" si="10"/>
        <v>2.333333333</v>
      </c>
      <c r="O9" s="10">
        <f t="shared" ref="O9:Q9" si="26">COUNTIFS(A:A, "&lt;" &amp; ($N10))/COUNT(A:A)
</f>
        <v>1</v>
      </c>
      <c r="P9" s="10">
        <f t="shared" si="26"/>
        <v>0.006</v>
      </c>
      <c r="Q9" s="10">
        <f t="shared" si="26"/>
        <v>0</v>
      </c>
      <c r="R9" s="11"/>
      <c r="S9" s="3"/>
      <c r="T9" s="3"/>
      <c r="U9" s="3"/>
      <c r="V9" s="3"/>
      <c r="W9" s="3"/>
      <c r="X9" s="3"/>
      <c r="Y9" s="3"/>
      <c r="Z9" s="3"/>
      <c r="AA9" s="3"/>
    </row>
    <row r="10">
      <c r="A10" s="1">
        <v>1.06</v>
      </c>
      <c r="B10" s="20">
        <v>3.25</v>
      </c>
      <c r="C10" s="1">
        <v>5.34</v>
      </c>
      <c r="D10" s="3"/>
      <c r="E10" s="15" t="s">
        <v>15</v>
      </c>
      <c r="F10" s="16">
        <f t="shared" ref="F10:H10" si="27">1-F9-F8-F7</f>
        <v>0</v>
      </c>
      <c r="G10" s="16">
        <f t="shared" si="27"/>
        <v>0</v>
      </c>
      <c r="H10" s="16">
        <f t="shared" si="27"/>
        <v>0</v>
      </c>
      <c r="I10" s="3"/>
      <c r="J10" s="5">
        <v>8.0</v>
      </c>
      <c r="K10" s="10">
        <f t="shared" ref="K10:M10" si="28">COUNTIFS(A:A, "&lt;" &amp; ($J11),A:A, "&gt;=" &amp; ($J10))/COUNT(A:A)
</f>
        <v>0</v>
      </c>
      <c r="L10" s="10">
        <f t="shared" si="28"/>
        <v>0</v>
      </c>
      <c r="M10" s="10">
        <f t="shared" si="28"/>
        <v>0</v>
      </c>
      <c r="N10" s="7">
        <f t="shared" si="10"/>
        <v>2.666666667</v>
      </c>
      <c r="O10" s="10">
        <f t="shared" ref="O10:Q10" si="29">COUNTIFS(A:A, "&lt;" &amp; ($N11))/COUNT(A:A)
</f>
        <v>1</v>
      </c>
      <c r="P10" s="10">
        <f t="shared" si="29"/>
        <v>0.277</v>
      </c>
      <c r="Q10" s="10">
        <f t="shared" si="29"/>
        <v>0</v>
      </c>
      <c r="R10" s="11"/>
      <c r="S10" s="3"/>
      <c r="T10" s="3"/>
      <c r="U10" s="3"/>
      <c r="V10" s="3"/>
      <c r="W10" s="3"/>
      <c r="X10" s="3"/>
      <c r="Y10" s="3"/>
      <c r="Z10" s="3"/>
      <c r="AA10" s="3"/>
    </row>
    <row r="11">
      <c r="A11" s="1">
        <v>0.42</v>
      </c>
      <c r="B11" s="20">
        <v>3.36</v>
      </c>
      <c r="C11" s="1">
        <v>4.43</v>
      </c>
      <c r="D11" s="3"/>
      <c r="E11" s="3"/>
      <c r="F11" s="3"/>
      <c r="G11" s="3"/>
      <c r="H11" s="3"/>
      <c r="I11" s="3"/>
      <c r="J11" s="5">
        <v>9.0</v>
      </c>
      <c r="K11" s="10">
        <f t="shared" ref="K11:M11" si="30">COUNTIFS(A:A, "&lt;" &amp; ($J12),A:A, "&gt;=" &amp; ($J11))/COUNT(A:A)
</f>
        <v>0</v>
      </c>
      <c r="L11" s="10">
        <f t="shared" si="30"/>
        <v>0</v>
      </c>
      <c r="M11" s="10">
        <f t="shared" si="30"/>
        <v>0</v>
      </c>
      <c r="N11" s="7">
        <f t="shared" si="10"/>
        <v>3</v>
      </c>
      <c r="O11" s="10">
        <f t="shared" ref="O11:Q11" si="31">COUNTIFS(A:A, "&lt;" &amp; ($N12))/COUNT(A:A)
</f>
        <v>1</v>
      </c>
      <c r="P11" s="10">
        <f t="shared" si="31"/>
        <v>0.579</v>
      </c>
      <c r="Q11" s="10">
        <f t="shared" si="31"/>
        <v>0</v>
      </c>
      <c r="R11" s="11"/>
      <c r="S11" s="3"/>
      <c r="T11" s="3"/>
      <c r="U11" s="3"/>
      <c r="V11" s="3"/>
      <c r="W11" s="3"/>
      <c r="X11" s="3"/>
      <c r="Y11" s="3"/>
      <c r="Z11" s="3"/>
      <c r="AA11" s="3"/>
    </row>
    <row r="12">
      <c r="A12" s="1">
        <v>1.07</v>
      </c>
      <c r="B12" s="20">
        <v>3.72</v>
      </c>
      <c r="C12" s="1">
        <v>5.8</v>
      </c>
      <c r="D12" s="3"/>
      <c r="E12" s="3"/>
      <c r="F12" s="3"/>
      <c r="G12" s="3"/>
      <c r="H12" s="3"/>
      <c r="I12" s="3"/>
      <c r="J12" s="5">
        <v>10.0</v>
      </c>
      <c r="K12" s="10">
        <f t="shared" ref="K12:M12" si="32">COUNTIFS(A:A, "&lt;" &amp; ($J13),A:A, "&gt;=" &amp; ($J12))/COUNT(A:A)
</f>
        <v>0</v>
      </c>
      <c r="L12" s="10">
        <f t="shared" si="32"/>
        <v>0</v>
      </c>
      <c r="M12" s="10">
        <f t="shared" si="32"/>
        <v>0</v>
      </c>
      <c r="N12" s="7">
        <f t="shared" si="10"/>
        <v>3.333333333</v>
      </c>
      <c r="O12" s="10">
        <f t="shared" ref="O12:Q12" si="33">COUNTIFS(A:A, "&lt;" &amp; ($N13))/COUNT(A:A)
</f>
        <v>1</v>
      </c>
      <c r="P12" s="10">
        <f t="shared" si="33"/>
        <v>0.942</v>
      </c>
      <c r="Q12" s="10">
        <f t="shared" si="33"/>
        <v>0</v>
      </c>
      <c r="R12" s="11"/>
      <c r="S12" s="3"/>
      <c r="T12" s="3"/>
      <c r="U12" s="3"/>
      <c r="V12" s="3"/>
      <c r="W12" s="3"/>
      <c r="X12" s="3"/>
      <c r="Y12" s="3"/>
      <c r="Z12" s="3"/>
      <c r="AA12" s="3"/>
    </row>
    <row r="13">
      <c r="A13" s="1">
        <v>0.39</v>
      </c>
      <c r="B13" s="20">
        <v>3.37</v>
      </c>
      <c r="C13" s="1">
        <v>5.45</v>
      </c>
      <c r="D13" s="3"/>
      <c r="E13" s="3"/>
      <c r="F13" s="3"/>
      <c r="G13" s="3"/>
      <c r="H13" s="3"/>
      <c r="I13" s="3"/>
      <c r="J13" s="5">
        <v>11.0</v>
      </c>
      <c r="K13" s="10">
        <f t="shared" ref="K13:M13" si="34">COUNTIFS(A:A, "&lt;" &amp; ($J14),A:A, "&gt;=" &amp; ($J13))/COUNT(A:A)
</f>
        <v>0</v>
      </c>
      <c r="L13" s="10">
        <f t="shared" si="34"/>
        <v>0</v>
      </c>
      <c r="M13" s="10">
        <f t="shared" si="34"/>
        <v>0</v>
      </c>
      <c r="N13" s="7">
        <f t="shared" si="10"/>
        <v>3.666666667</v>
      </c>
      <c r="O13" s="10">
        <f t="shared" ref="O13:Q13" si="35">COUNTIFS(A:A, "&lt;" &amp; ($N14))/COUNT(A:A)
</f>
        <v>1</v>
      </c>
      <c r="P13" s="10">
        <f t="shared" si="35"/>
        <v>1</v>
      </c>
      <c r="Q13" s="10">
        <f t="shared" si="35"/>
        <v>0</v>
      </c>
      <c r="R13" s="11"/>
      <c r="S13" s="3"/>
      <c r="T13" s="3"/>
      <c r="U13" s="3"/>
      <c r="V13" s="3"/>
      <c r="W13" s="3"/>
      <c r="X13" s="3"/>
      <c r="Y13" s="3"/>
      <c r="Z13" s="3"/>
      <c r="AA13" s="3"/>
    </row>
    <row r="14">
      <c r="A14" s="1">
        <v>1.17</v>
      </c>
      <c r="B14" s="20">
        <v>3.68</v>
      </c>
      <c r="C14" s="1">
        <v>4.74</v>
      </c>
      <c r="D14" s="3"/>
      <c r="E14" s="12"/>
      <c r="F14" s="12"/>
      <c r="G14" s="12"/>
      <c r="H14" s="12"/>
      <c r="I14" s="17"/>
      <c r="J14" s="5">
        <v>12.0</v>
      </c>
      <c r="K14" s="10">
        <f t="shared" ref="K14:M14" si="36">COUNTIFS(A:A, "&lt;" &amp; ($J15),A:A, "&gt;=" &amp; ($J14))/COUNT(A:A)
</f>
        <v>0</v>
      </c>
      <c r="L14" s="10">
        <f t="shared" si="36"/>
        <v>0</v>
      </c>
      <c r="M14" s="10">
        <f t="shared" si="36"/>
        <v>0</v>
      </c>
      <c r="N14" s="7">
        <f t="shared" si="10"/>
        <v>4</v>
      </c>
      <c r="O14" s="10">
        <f t="shared" ref="O14:Q14" si="37">COUNTIFS(A:A, "&lt;" &amp; ($N15))/COUNT(A:A)
</f>
        <v>1</v>
      </c>
      <c r="P14" s="10">
        <f t="shared" si="37"/>
        <v>1</v>
      </c>
      <c r="Q14" s="10">
        <f t="shared" si="37"/>
        <v>0.011</v>
      </c>
      <c r="R14" s="11"/>
      <c r="S14" s="3"/>
      <c r="T14" s="3"/>
      <c r="U14" s="3"/>
      <c r="V14" s="3"/>
      <c r="W14" s="3"/>
      <c r="X14" s="3"/>
      <c r="Y14" s="3"/>
      <c r="Z14" s="3"/>
      <c r="AA14" s="3"/>
    </row>
    <row r="15">
      <c r="A15" s="1">
        <v>0.97</v>
      </c>
      <c r="B15" s="20">
        <v>3.47</v>
      </c>
      <c r="C15" s="1">
        <v>4.5</v>
      </c>
      <c r="D15" s="3"/>
      <c r="E15" s="12"/>
      <c r="F15" s="12"/>
      <c r="G15" s="12"/>
      <c r="H15" s="12"/>
      <c r="I15" s="17"/>
      <c r="J15" s="5">
        <v>13.0</v>
      </c>
      <c r="K15" s="10">
        <f t="shared" ref="K15:M15" si="38">COUNTIFS(A:A, "&lt;" &amp; ($J16),A:A, "&gt;=" &amp; ($J15))/COUNT(A:A)
</f>
        <v>0</v>
      </c>
      <c r="L15" s="10">
        <f t="shared" si="38"/>
        <v>0</v>
      </c>
      <c r="M15" s="10">
        <f t="shared" si="38"/>
        <v>0</v>
      </c>
      <c r="N15" s="7">
        <f t="shared" si="10"/>
        <v>4.333333333</v>
      </c>
      <c r="O15" s="10">
        <f t="shared" ref="O15:Q15" si="39">COUNTIFS(A:A, "&lt;" &amp; ($N16))/COUNT(A:A)
</f>
        <v>1</v>
      </c>
      <c r="P15" s="10">
        <f t="shared" si="39"/>
        <v>1</v>
      </c>
      <c r="Q15" s="10">
        <f t="shared" si="39"/>
        <v>0.183</v>
      </c>
      <c r="R15" s="11"/>
      <c r="S15" s="3"/>
      <c r="T15" s="3"/>
      <c r="U15" s="3"/>
      <c r="V15" s="3"/>
      <c r="W15" s="3"/>
      <c r="X15" s="3"/>
      <c r="Y15" s="3"/>
      <c r="Z15" s="3"/>
      <c r="AA15" s="3"/>
    </row>
    <row r="16">
      <c r="A16" s="1">
        <v>1.27</v>
      </c>
      <c r="B16" s="20">
        <v>3.3</v>
      </c>
      <c r="C16" s="1">
        <v>5.3</v>
      </c>
      <c r="D16" s="3"/>
      <c r="E16" s="12"/>
      <c r="F16" s="12"/>
      <c r="G16" s="12"/>
      <c r="H16" s="12"/>
      <c r="I16" s="17"/>
      <c r="J16" s="5">
        <v>14.0</v>
      </c>
      <c r="K16" s="10">
        <f t="shared" ref="K16:M16" si="40">COUNTIFS(A:A, "&lt;" &amp; ($J17),A:A, "&gt;=" &amp; ($J16))/COUNT(A:A)
</f>
        <v>0</v>
      </c>
      <c r="L16" s="10">
        <f t="shared" si="40"/>
        <v>0</v>
      </c>
      <c r="M16" s="10">
        <f t="shared" si="40"/>
        <v>0</v>
      </c>
      <c r="N16" s="7">
        <f t="shared" si="10"/>
        <v>4.666666667</v>
      </c>
      <c r="O16" s="10">
        <f t="shared" ref="O16:Q16" si="41">COUNTIFS(A:A, "&lt;" &amp; ($N17))/COUNT(A:A)
</f>
        <v>1</v>
      </c>
      <c r="P16" s="10">
        <f t="shared" si="41"/>
        <v>1</v>
      </c>
      <c r="Q16" s="10">
        <f t="shared" si="41"/>
        <v>0.336</v>
      </c>
      <c r="R16" s="11"/>
      <c r="S16" s="3"/>
      <c r="T16" s="3"/>
      <c r="U16" s="3"/>
      <c r="V16" s="3"/>
      <c r="W16" s="3"/>
      <c r="X16" s="3"/>
      <c r="Y16" s="3"/>
      <c r="Z16" s="3"/>
      <c r="AA16" s="3"/>
    </row>
    <row r="17">
      <c r="A17" s="1">
        <v>0.75</v>
      </c>
      <c r="B17" s="20">
        <v>3.58</v>
      </c>
      <c r="C17" s="1">
        <v>4.59</v>
      </c>
      <c r="D17" s="3"/>
      <c r="E17" s="3"/>
      <c r="F17" s="3"/>
      <c r="G17" s="3"/>
      <c r="H17" s="3"/>
      <c r="I17" s="3"/>
      <c r="J17" s="5">
        <v>15.0</v>
      </c>
      <c r="K17" s="10">
        <f t="shared" ref="K17:M17" si="42">COUNTIFS(A:A, "&lt;" &amp; ($J18),A:A, "&gt;=" &amp; ($J17))/COUNT(A:A)
</f>
        <v>0</v>
      </c>
      <c r="L17" s="10">
        <f t="shared" si="42"/>
        <v>0</v>
      </c>
      <c r="M17" s="10">
        <f t="shared" si="42"/>
        <v>0</v>
      </c>
      <c r="N17" s="7">
        <f t="shared" si="10"/>
        <v>5</v>
      </c>
      <c r="O17" s="10">
        <f t="shared" ref="O17:Q17" si="43">COUNTIFS(A:A, "&lt;" &amp; ($N18))/COUNT(A:A)
</f>
        <v>1</v>
      </c>
      <c r="P17" s="10">
        <f t="shared" si="43"/>
        <v>1</v>
      </c>
      <c r="Q17" s="10">
        <f t="shared" si="43"/>
        <v>0.497</v>
      </c>
      <c r="R17" s="11"/>
      <c r="S17" s="3"/>
      <c r="T17" s="3"/>
      <c r="U17" s="3"/>
      <c r="V17" s="3"/>
      <c r="W17" s="3"/>
      <c r="X17" s="3"/>
      <c r="Y17" s="3"/>
      <c r="Z17" s="3"/>
      <c r="AA17" s="3"/>
    </row>
    <row r="18">
      <c r="A18" s="1">
        <v>0.82</v>
      </c>
      <c r="B18" s="20">
        <v>3.05</v>
      </c>
      <c r="C18" s="1">
        <v>6.08</v>
      </c>
      <c r="D18" s="3"/>
      <c r="E18" s="3"/>
      <c r="F18" s="3"/>
      <c r="G18" s="3"/>
      <c r="H18" s="3"/>
      <c r="I18" s="3"/>
      <c r="J18" s="5">
        <v>16.0</v>
      </c>
      <c r="K18" s="10">
        <f t="shared" ref="K18:M18" si="44">COUNTIFS(A:A, "&lt;" &amp; ($J19),A:A, "&gt;=" &amp; ($J18))/COUNT(A:A)
</f>
        <v>0</v>
      </c>
      <c r="L18" s="10">
        <f t="shared" si="44"/>
        <v>0</v>
      </c>
      <c r="M18" s="10">
        <f t="shared" si="44"/>
        <v>0</v>
      </c>
      <c r="N18" s="7">
        <f t="shared" si="10"/>
        <v>5.333333333</v>
      </c>
      <c r="O18" s="10">
        <f t="shared" ref="O18:Q18" si="45">COUNTIFS(A:A, "&lt;" &amp; ($N19))/COUNT(A:A)
</f>
        <v>1</v>
      </c>
      <c r="P18" s="10">
        <f t="shared" si="45"/>
        <v>1</v>
      </c>
      <c r="Q18" s="10">
        <f t="shared" si="45"/>
        <v>0.664</v>
      </c>
      <c r="R18" s="11"/>
      <c r="S18" s="3"/>
      <c r="T18" s="3"/>
      <c r="U18" s="3"/>
      <c r="V18" s="3"/>
      <c r="W18" s="3"/>
      <c r="X18" s="3"/>
      <c r="Y18" s="3"/>
      <c r="Z18" s="3"/>
      <c r="AA18" s="3"/>
    </row>
    <row r="19">
      <c r="A19" s="1">
        <v>0.81</v>
      </c>
      <c r="B19" s="20">
        <v>3.14</v>
      </c>
      <c r="C19" s="1">
        <v>5.27</v>
      </c>
      <c r="D19" s="3"/>
      <c r="E19" s="3"/>
      <c r="F19" s="3"/>
      <c r="G19" s="3"/>
      <c r="H19" s="3"/>
      <c r="I19" s="3"/>
      <c r="J19" s="5">
        <v>17.0</v>
      </c>
      <c r="K19" s="10">
        <f t="shared" ref="K19:M19" si="46">COUNTIFS(A:A, "&lt;" &amp; ($J20),A:A, "&gt;=" &amp; ($J19))/COUNT(A:A)
</f>
        <v>0</v>
      </c>
      <c r="L19" s="10">
        <f t="shared" si="46"/>
        <v>0</v>
      </c>
      <c r="M19" s="10">
        <f t="shared" si="46"/>
        <v>0</v>
      </c>
      <c r="N19" s="7">
        <f t="shared" si="10"/>
        <v>5.666666667</v>
      </c>
      <c r="O19" s="10">
        <f t="shared" ref="O19:Q19" si="47">COUNTIFS(A:A, "&lt;" &amp; ($N20))/COUNT(A:A)
</f>
        <v>1</v>
      </c>
      <c r="P19" s="10">
        <f t="shared" si="47"/>
        <v>1</v>
      </c>
      <c r="Q19" s="10">
        <f t="shared" si="47"/>
        <v>0.829</v>
      </c>
      <c r="R19" s="11"/>
      <c r="S19" s="3"/>
      <c r="T19" s="3"/>
      <c r="U19" s="3"/>
      <c r="V19" s="3"/>
      <c r="W19" s="3"/>
      <c r="X19" s="3"/>
      <c r="Y19" s="3"/>
      <c r="Z19" s="3"/>
      <c r="AA19" s="3"/>
    </row>
    <row r="20">
      <c r="A20" s="1">
        <v>0.98</v>
      </c>
      <c r="B20" s="20">
        <v>3.11</v>
      </c>
      <c r="C20" s="1">
        <v>6.08</v>
      </c>
      <c r="D20" s="3"/>
      <c r="E20" s="3"/>
      <c r="F20" s="3"/>
      <c r="G20" s="3"/>
      <c r="H20" s="3"/>
      <c r="I20" s="3"/>
      <c r="J20" s="5">
        <v>18.0</v>
      </c>
      <c r="K20" s="10">
        <f t="shared" ref="K20:M20" si="48">COUNTIFS(A:A, "&lt;" &amp; ($J21),A:A, "&gt;=" &amp; ($J20))/COUNT(A:A)
</f>
        <v>0</v>
      </c>
      <c r="L20" s="10">
        <f t="shared" si="48"/>
        <v>0</v>
      </c>
      <c r="M20" s="10">
        <f t="shared" si="48"/>
        <v>0</v>
      </c>
      <c r="N20" s="7">
        <f t="shared" si="10"/>
        <v>6</v>
      </c>
      <c r="O20" s="10">
        <f t="shared" ref="O20:Q20" si="49">COUNTIFS(A:A, "&lt;" &amp; ($N21))/COUNT(A:A)
</f>
        <v>1</v>
      </c>
      <c r="P20" s="10">
        <f t="shared" si="49"/>
        <v>1</v>
      </c>
      <c r="Q20" s="10">
        <f t="shared" si="49"/>
        <v>0.988</v>
      </c>
      <c r="R20" s="11"/>
      <c r="S20" s="3"/>
      <c r="T20" s="3"/>
      <c r="U20" s="3"/>
      <c r="V20" s="3"/>
      <c r="W20" s="3"/>
      <c r="X20" s="3"/>
      <c r="Y20" s="3"/>
      <c r="Z20" s="3"/>
      <c r="AA20" s="3"/>
    </row>
    <row r="21">
      <c r="A21" s="1">
        <v>0.47</v>
      </c>
      <c r="B21" s="20">
        <v>3.31</v>
      </c>
      <c r="C21" s="1">
        <v>5.26</v>
      </c>
      <c r="D21" s="3"/>
      <c r="E21" s="3"/>
      <c r="F21" s="3"/>
      <c r="G21" s="3"/>
      <c r="H21" s="3"/>
      <c r="I21" s="3"/>
      <c r="J21" s="5">
        <v>19.0</v>
      </c>
      <c r="K21" s="10">
        <f t="shared" ref="K21:M21" si="50">COUNTIFS(A:A, "&lt;" &amp; ($J22),A:A, "&gt;=" &amp; ($J21))/COUNT(A:A)
</f>
        <v>0</v>
      </c>
      <c r="L21" s="10">
        <f t="shared" si="50"/>
        <v>0</v>
      </c>
      <c r="M21" s="10">
        <f t="shared" si="50"/>
        <v>0</v>
      </c>
      <c r="N21" s="7">
        <f t="shared" si="10"/>
        <v>6.333333333</v>
      </c>
      <c r="O21" s="10">
        <f t="shared" ref="O21:Q21" si="51">COUNTIFS(A:A, "&lt;" &amp; ($N22))/COUNT(A:A)
</f>
        <v>1</v>
      </c>
      <c r="P21" s="10">
        <f t="shared" si="51"/>
        <v>1</v>
      </c>
      <c r="Q21" s="10">
        <f t="shared" si="51"/>
        <v>1</v>
      </c>
      <c r="R21" s="11"/>
      <c r="S21" s="3"/>
      <c r="T21" s="3"/>
      <c r="U21" s="3"/>
      <c r="V21" s="3"/>
      <c r="W21" s="3"/>
      <c r="X21" s="3"/>
      <c r="Y21" s="3"/>
      <c r="Z21" s="3"/>
      <c r="AA21" s="3"/>
    </row>
    <row r="22">
      <c r="A22" s="1">
        <v>1.12</v>
      </c>
      <c r="B22" s="20">
        <v>2.79</v>
      </c>
      <c r="C22" s="1">
        <v>4.78</v>
      </c>
      <c r="D22" s="3"/>
      <c r="E22" s="3"/>
      <c r="F22" s="3"/>
      <c r="G22" s="3"/>
      <c r="H22" s="3"/>
      <c r="I22" s="3"/>
      <c r="J22" s="5">
        <v>20.0</v>
      </c>
      <c r="K22" s="10">
        <f t="shared" ref="K22:M22" si="52">COUNTIFS(A:A, "&lt;" &amp; ($J23),A:A, "&gt;=" &amp; ($J22))/COUNT(A:A)
</f>
        <v>0</v>
      </c>
      <c r="L22" s="10">
        <f t="shared" si="52"/>
        <v>0</v>
      </c>
      <c r="M22" s="10">
        <f t="shared" si="52"/>
        <v>0</v>
      </c>
      <c r="N22" s="7">
        <f t="shared" si="10"/>
        <v>6.666666667</v>
      </c>
      <c r="O22" s="10">
        <f t="shared" ref="O22:Q22" si="53">COUNTIFS(A:A, "&lt;" &amp; ($N23))/COUNT(A:A)
</f>
        <v>1</v>
      </c>
      <c r="P22" s="10">
        <f t="shared" si="53"/>
        <v>1</v>
      </c>
      <c r="Q22" s="10">
        <f t="shared" si="53"/>
        <v>1</v>
      </c>
      <c r="R22" s="11"/>
      <c r="S22" s="3"/>
      <c r="T22" s="3"/>
      <c r="U22" s="3"/>
      <c r="V22" s="3"/>
      <c r="W22" s="3"/>
      <c r="X22" s="3"/>
      <c r="Y22" s="3"/>
      <c r="Z22" s="3"/>
      <c r="AA22" s="3"/>
    </row>
    <row r="23">
      <c r="A23" s="1">
        <v>1.24</v>
      </c>
      <c r="B23" s="20">
        <v>3.45</v>
      </c>
      <c r="C23" s="1">
        <v>4.43</v>
      </c>
      <c r="D23" s="3"/>
      <c r="E23" s="3"/>
      <c r="F23" s="3"/>
      <c r="G23" s="3"/>
      <c r="H23" s="3"/>
      <c r="I23" s="3"/>
      <c r="J23" s="5">
        <v>21.0</v>
      </c>
      <c r="K23" s="10">
        <f t="shared" ref="K23:M23" si="54">COUNTIFS(A:A, "&lt;" &amp; ($J24),A:A, "&gt;=" &amp; ($J23))/COUNT(A:A)
</f>
        <v>0</v>
      </c>
      <c r="L23" s="10">
        <f t="shared" si="54"/>
        <v>0</v>
      </c>
      <c r="M23" s="10">
        <f t="shared" si="54"/>
        <v>0</v>
      </c>
      <c r="N23" s="7">
        <f t="shared" si="10"/>
        <v>7</v>
      </c>
      <c r="O23" s="10">
        <f t="shared" ref="O23:Q23" si="55">COUNTIFS(A:A, "&lt;" &amp; ($N24))/COUNT(A:A)
</f>
        <v>1</v>
      </c>
      <c r="P23" s="10">
        <f t="shared" si="55"/>
        <v>1</v>
      </c>
      <c r="Q23" s="10">
        <f t="shared" si="55"/>
        <v>1</v>
      </c>
      <c r="R23" s="11"/>
      <c r="S23" s="3"/>
      <c r="T23" s="3"/>
      <c r="U23" s="3"/>
      <c r="V23" s="3"/>
      <c r="W23" s="3"/>
      <c r="X23" s="3"/>
      <c r="Y23" s="3"/>
      <c r="Z23" s="3"/>
      <c r="AA23" s="3"/>
    </row>
    <row r="24">
      <c r="A24" s="1">
        <v>0.88</v>
      </c>
      <c r="B24" s="20">
        <v>3.54</v>
      </c>
      <c r="C24" s="1">
        <v>5.5</v>
      </c>
      <c r="D24" s="3"/>
      <c r="E24" s="3"/>
      <c r="F24" s="3"/>
      <c r="G24" s="3"/>
      <c r="H24" s="3"/>
      <c r="I24" s="3"/>
      <c r="J24" s="5">
        <v>22.0</v>
      </c>
      <c r="K24" s="10">
        <f t="shared" ref="K24:M24" si="56">COUNTIFS(A:A, "&lt;" &amp; ($J25),A:A, "&gt;=" &amp; ($J24))/COUNT(A:A)
</f>
        <v>0</v>
      </c>
      <c r="L24" s="10">
        <f t="shared" si="56"/>
        <v>0</v>
      </c>
      <c r="M24" s="10">
        <f t="shared" si="56"/>
        <v>0</v>
      </c>
      <c r="N24" s="7">
        <f t="shared" si="10"/>
        <v>7.333333333</v>
      </c>
      <c r="O24" s="10">
        <f t="shared" ref="O24:Q24" si="57">COUNTIFS(A:A, "&lt;" &amp; ($N25))/COUNT(A:A)
</f>
        <v>1</v>
      </c>
      <c r="P24" s="10">
        <f t="shared" si="57"/>
        <v>1</v>
      </c>
      <c r="Q24" s="10">
        <f t="shared" si="57"/>
        <v>1</v>
      </c>
      <c r="R24" s="11"/>
      <c r="S24" s="3"/>
      <c r="T24" s="3"/>
      <c r="U24" s="3"/>
      <c r="V24" s="3"/>
      <c r="W24" s="3"/>
      <c r="X24" s="3"/>
      <c r="Y24" s="3"/>
      <c r="Z24" s="3"/>
      <c r="AA24" s="3"/>
    </row>
    <row r="25">
      <c r="A25" s="1">
        <v>1.12</v>
      </c>
      <c r="B25" s="20">
        <v>3.18</v>
      </c>
      <c r="C25" s="1">
        <v>5.12</v>
      </c>
      <c r="D25" s="3"/>
      <c r="E25" s="3"/>
      <c r="F25" s="3"/>
      <c r="G25" s="3"/>
      <c r="H25" s="3"/>
      <c r="I25" s="3"/>
      <c r="J25" s="5">
        <v>23.0</v>
      </c>
      <c r="K25" s="10">
        <f t="shared" ref="K25:M25" si="58">COUNTIFS(A:A, "&lt;" &amp; ($J26),A:A, "&gt;=" &amp; ($J25))/COUNT(A:A)
</f>
        <v>0</v>
      </c>
      <c r="L25" s="10">
        <f t="shared" si="58"/>
        <v>0</v>
      </c>
      <c r="M25" s="10">
        <f t="shared" si="58"/>
        <v>0</v>
      </c>
      <c r="N25" s="7">
        <f t="shared" si="10"/>
        <v>7.666666667</v>
      </c>
      <c r="O25" s="10">
        <f t="shared" ref="O25:Q25" si="59">COUNTIFS(A:A, "&lt;" &amp; ($N26))/COUNT(A:A)
</f>
        <v>1</v>
      </c>
      <c r="P25" s="10">
        <f t="shared" si="59"/>
        <v>1</v>
      </c>
      <c r="Q25" s="10">
        <f t="shared" si="59"/>
        <v>1</v>
      </c>
      <c r="R25" s="11"/>
      <c r="S25" s="3"/>
      <c r="T25" s="3"/>
      <c r="U25" s="3"/>
      <c r="V25" s="3"/>
      <c r="W25" s="3"/>
      <c r="X25" s="3"/>
      <c r="Y25" s="3"/>
      <c r="Z25" s="3"/>
      <c r="AA25" s="3"/>
    </row>
    <row r="26">
      <c r="A26" s="1">
        <v>0.99</v>
      </c>
      <c r="B26" s="20">
        <v>3.42</v>
      </c>
      <c r="C26" s="1">
        <v>4.34</v>
      </c>
      <c r="D26" s="3"/>
      <c r="E26" s="3"/>
      <c r="F26" s="3"/>
      <c r="G26" s="3"/>
      <c r="H26" s="3"/>
      <c r="I26" s="3"/>
      <c r="J26" s="5">
        <v>24.0</v>
      </c>
      <c r="K26" s="10">
        <f t="shared" ref="K26:M26" si="60">COUNTIFS(A:A, "&lt;" &amp; ($J27),A:A, "&gt;=" &amp; ($J26))/COUNT(A:A)
</f>
        <v>0</v>
      </c>
      <c r="L26" s="10">
        <f t="shared" si="60"/>
        <v>0</v>
      </c>
      <c r="M26" s="10">
        <f t="shared" si="60"/>
        <v>0</v>
      </c>
      <c r="N26" s="7">
        <f t="shared" si="10"/>
        <v>8</v>
      </c>
      <c r="O26" s="10">
        <f t="shared" ref="O26:Q26" si="61">COUNTIFS(A:A, "&lt;" &amp; ($N27))/COUNT(A:A)
</f>
        <v>1</v>
      </c>
      <c r="P26" s="10">
        <f t="shared" si="61"/>
        <v>1</v>
      </c>
      <c r="Q26" s="10">
        <f t="shared" si="61"/>
        <v>1</v>
      </c>
      <c r="R26" s="11"/>
      <c r="S26" s="3"/>
      <c r="T26" s="3"/>
      <c r="U26" s="3"/>
      <c r="V26" s="3"/>
      <c r="W26" s="3"/>
      <c r="X26" s="3"/>
      <c r="Y26" s="3"/>
      <c r="Z26" s="3"/>
      <c r="AA26" s="3"/>
    </row>
    <row r="27">
      <c r="A27" s="1">
        <v>0.69</v>
      </c>
      <c r="B27" s="20">
        <v>3.29</v>
      </c>
      <c r="C27" s="1">
        <v>5.21</v>
      </c>
      <c r="D27" s="3"/>
      <c r="E27" s="3"/>
      <c r="F27" s="3"/>
      <c r="G27" s="3"/>
      <c r="H27" s="3"/>
      <c r="I27" s="3"/>
      <c r="J27" s="5">
        <v>25.0</v>
      </c>
      <c r="K27" s="10">
        <f t="shared" ref="K27:M27" si="62">COUNTIFS(A:A, "&lt;" &amp; ($J28),A:A, "&gt;=" &amp; ($J27))/COUNT(A:A)
</f>
        <v>0</v>
      </c>
      <c r="L27" s="10">
        <f t="shared" si="62"/>
        <v>0</v>
      </c>
      <c r="M27" s="10">
        <f t="shared" si="62"/>
        <v>0</v>
      </c>
      <c r="N27" s="7">
        <f t="shared" si="10"/>
        <v>8.333333333</v>
      </c>
      <c r="O27" s="10">
        <f t="shared" ref="O27:Q27" si="63">COUNTIFS(A:A, "&lt;" &amp; ($N28))/COUNT(A:A)
</f>
        <v>1</v>
      </c>
      <c r="P27" s="10">
        <f t="shared" si="63"/>
        <v>1</v>
      </c>
      <c r="Q27" s="10">
        <f t="shared" si="63"/>
        <v>1</v>
      </c>
      <c r="R27" s="11"/>
      <c r="S27" s="3"/>
      <c r="T27" s="3"/>
      <c r="U27" s="3"/>
      <c r="V27" s="3"/>
      <c r="W27" s="3"/>
      <c r="X27" s="3"/>
      <c r="Y27" s="3"/>
      <c r="Z27" s="3"/>
      <c r="AA27" s="3"/>
    </row>
    <row r="28">
      <c r="A28" s="1">
        <v>1.21</v>
      </c>
      <c r="B28" s="20">
        <v>2.99</v>
      </c>
      <c r="C28" s="1">
        <v>4.9</v>
      </c>
      <c r="D28" s="3"/>
      <c r="E28" s="3"/>
      <c r="F28" s="3"/>
      <c r="G28" s="3"/>
      <c r="H28" s="3"/>
      <c r="I28" s="3"/>
      <c r="J28" s="5">
        <v>26.0</v>
      </c>
      <c r="K28" s="10">
        <f t="shared" ref="K28:M28" si="64">COUNTIFS(A:A, "&lt;" &amp; ($J29),A:A, "&gt;=" &amp; ($J28))/COUNT(A:A)
</f>
        <v>0</v>
      </c>
      <c r="L28" s="10">
        <f t="shared" si="64"/>
        <v>0</v>
      </c>
      <c r="M28" s="10">
        <f t="shared" si="64"/>
        <v>0</v>
      </c>
      <c r="N28" s="7">
        <f t="shared" si="10"/>
        <v>8.666666667</v>
      </c>
      <c r="O28" s="10">
        <f t="shared" ref="O28:Q28" si="65">COUNTIFS(A:A, "&lt;" &amp; ($N29))/COUNT(A:A)
</f>
        <v>1</v>
      </c>
      <c r="P28" s="10">
        <f t="shared" si="65"/>
        <v>1</v>
      </c>
      <c r="Q28" s="10">
        <f t="shared" si="65"/>
        <v>1</v>
      </c>
      <c r="R28" s="11"/>
      <c r="S28" s="3"/>
      <c r="T28" s="3"/>
      <c r="U28" s="3"/>
      <c r="V28" s="3"/>
      <c r="W28" s="3"/>
      <c r="X28" s="3"/>
      <c r="Y28" s="3"/>
      <c r="Z28" s="3"/>
      <c r="AA28" s="3"/>
    </row>
    <row r="29">
      <c r="A29" s="1">
        <v>1.21</v>
      </c>
      <c r="B29" s="20">
        <v>3.54</v>
      </c>
      <c r="C29" s="1">
        <v>4.41</v>
      </c>
      <c r="D29" s="3"/>
      <c r="E29" s="3"/>
      <c r="F29" s="3"/>
      <c r="G29" s="3"/>
      <c r="H29" s="3"/>
      <c r="I29" s="3"/>
      <c r="J29" s="5">
        <v>27.0</v>
      </c>
      <c r="K29" s="10">
        <f t="shared" ref="K29:M29" si="66">COUNTIFS(A:A, "&lt;" &amp; ($J30),A:A, "&gt;=" &amp; ($J29))/COUNT(A:A)
</f>
        <v>0</v>
      </c>
      <c r="L29" s="10">
        <f t="shared" si="66"/>
        <v>0</v>
      </c>
      <c r="M29" s="10">
        <f t="shared" si="66"/>
        <v>0</v>
      </c>
      <c r="N29" s="7">
        <f t="shared" si="10"/>
        <v>9</v>
      </c>
      <c r="O29" s="10">
        <f t="shared" ref="O29:Q29" si="67">COUNTIFS(A:A, "&lt;" &amp; ($N30))/COUNT(A:A)
</f>
        <v>1</v>
      </c>
      <c r="P29" s="10">
        <f t="shared" si="67"/>
        <v>1</v>
      </c>
      <c r="Q29" s="10">
        <f t="shared" si="67"/>
        <v>1</v>
      </c>
      <c r="R29" s="11"/>
      <c r="S29" s="3"/>
      <c r="T29" s="3"/>
      <c r="U29" s="3"/>
      <c r="V29" s="3"/>
      <c r="W29" s="3"/>
      <c r="X29" s="3"/>
      <c r="Y29" s="3"/>
      <c r="Z29" s="3"/>
      <c r="AA29" s="3"/>
    </row>
    <row r="30">
      <c r="A30" s="1">
        <v>0.7</v>
      </c>
      <c r="B30" s="20">
        <v>3.51</v>
      </c>
      <c r="C30" s="1">
        <v>5.39</v>
      </c>
      <c r="D30" s="3"/>
      <c r="E30" s="3"/>
      <c r="F30" s="3"/>
      <c r="G30" s="3"/>
      <c r="H30" s="3"/>
      <c r="I30" s="3"/>
      <c r="J30" s="5">
        <v>28.0</v>
      </c>
      <c r="K30" s="10">
        <f t="shared" ref="K30:M30" si="68">COUNTIFS(A:A, "&lt;" &amp; ($J31),A:A, "&gt;=" &amp; ($J30))/COUNT(A:A)
</f>
        <v>0</v>
      </c>
      <c r="L30" s="10">
        <f t="shared" si="68"/>
        <v>0</v>
      </c>
      <c r="M30" s="10">
        <f t="shared" si="68"/>
        <v>0</v>
      </c>
      <c r="N30" s="7">
        <f t="shared" si="10"/>
        <v>9.333333333</v>
      </c>
      <c r="O30" s="10">
        <f t="shared" ref="O30:Q30" si="69">COUNTIFS(A:A, "&lt;" &amp; ($N31))/COUNT(A:A)
</f>
        <v>1</v>
      </c>
      <c r="P30" s="10">
        <f t="shared" si="69"/>
        <v>1</v>
      </c>
      <c r="Q30" s="10">
        <f t="shared" si="69"/>
        <v>1</v>
      </c>
      <c r="R30" s="11"/>
      <c r="S30" s="3"/>
      <c r="T30" s="3"/>
      <c r="U30" s="3"/>
      <c r="V30" s="3"/>
      <c r="W30" s="3"/>
      <c r="X30" s="3"/>
      <c r="Y30" s="3"/>
      <c r="Z30" s="3"/>
      <c r="AA30" s="3"/>
    </row>
    <row r="31">
      <c r="A31" s="1">
        <v>1.38</v>
      </c>
      <c r="B31" s="20">
        <v>2.97</v>
      </c>
      <c r="C31" s="1">
        <v>4.87</v>
      </c>
      <c r="D31" s="3"/>
      <c r="E31" s="3"/>
      <c r="F31" s="3"/>
      <c r="G31" s="3"/>
      <c r="H31" s="3"/>
      <c r="I31" s="3"/>
      <c r="J31" s="5">
        <v>29.0</v>
      </c>
      <c r="K31" s="10">
        <f t="shared" ref="K31:M31" si="70">COUNTIFS(A:A, "&lt;" &amp; ($J32),A:A, "&gt;=" &amp; ($J31))/COUNT(A:A)
</f>
        <v>0</v>
      </c>
      <c r="L31" s="10">
        <f t="shared" si="70"/>
        <v>0</v>
      </c>
      <c r="M31" s="10">
        <f t="shared" si="70"/>
        <v>0</v>
      </c>
      <c r="N31" s="7">
        <f t="shared" si="10"/>
        <v>9.666666667</v>
      </c>
      <c r="O31" s="10">
        <f t="shared" ref="O31:Q31" si="71">COUNTIFS(A:A, "&lt;" &amp; ($N32))/COUNT(A:A)
</f>
        <v>1</v>
      </c>
      <c r="P31" s="10">
        <f t="shared" si="71"/>
        <v>1</v>
      </c>
      <c r="Q31" s="10">
        <f t="shared" si="71"/>
        <v>1</v>
      </c>
      <c r="R31" s="11"/>
      <c r="S31" s="3"/>
      <c r="T31" s="3"/>
      <c r="U31" s="3"/>
      <c r="V31" s="3"/>
      <c r="W31" s="3"/>
      <c r="X31" s="3"/>
      <c r="Y31" s="3"/>
      <c r="Z31" s="3"/>
      <c r="AA31" s="3"/>
    </row>
    <row r="32">
      <c r="A32" s="1">
        <v>0.37</v>
      </c>
      <c r="B32" s="20">
        <v>3.7</v>
      </c>
      <c r="C32" s="1">
        <v>4.58</v>
      </c>
      <c r="D32" s="3"/>
      <c r="E32" s="3"/>
      <c r="F32" s="3"/>
      <c r="G32" s="3"/>
      <c r="H32" s="3"/>
      <c r="I32" s="3"/>
      <c r="J32" s="5">
        <v>30.0</v>
      </c>
      <c r="K32" s="10">
        <f t="shared" ref="K32:M32" si="72">COUNTIFS(A:A, "&lt;" &amp; ($J33),A:A, "&gt;=" &amp; ($J32))/COUNT(A:A)
</f>
        <v>0</v>
      </c>
      <c r="L32" s="10">
        <f t="shared" si="72"/>
        <v>0</v>
      </c>
      <c r="M32" s="10">
        <f t="shared" si="72"/>
        <v>0</v>
      </c>
      <c r="N32" s="7">
        <f t="shared" si="10"/>
        <v>10</v>
      </c>
      <c r="O32" s="10">
        <f t="shared" ref="O32:Q32" si="73">COUNTIFS(A:A, "&lt;" &amp; ($N33))/COUNT(A:A)
</f>
        <v>1</v>
      </c>
      <c r="P32" s="10">
        <f t="shared" si="73"/>
        <v>1</v>
      </c>
      <c r="Q32" s="10">
        <f t="shared" si="73"/>
        <v>1</v>
      </c>
      <c r="R32" s="11"/>
      <c r="S32" s="3"/>
      <c r="T32" s="3"/>
      <c r="U32" s="3"/>
      <c r="V32" s="3"/>
      <c r="W32" s="3"/>
      <c r="X32" s="3"/>
      <c r="Y32" s="3"/>
      <c r="Z32" s="3"/>
      <c r="AA32" s="3"/>
    </row>
    <row r="33">
      <c r="A33" s="1">
        <v>0.7</v>
      </c>
      <c r="B33" s="20">
        <v>2.65</v>
      </c>
      <c r="C33" s="1">
        <v>5.56</v>
      </c>
      <c r="D33" s="3"/>
      <c r="E33" s="3"/>
      <c r="F33" s="3"/>
      <c r="G33" s="3"/>
      <c r="H33" s="3"/>
      <c r="I33" s="3"/>
      <c r="J33" s="5">
        <v>31.0</v>
      </c>
      <c r="K33" s="10">
        <f t="shared" ref="K33:M33" si="74">COUNTIFS(A:A, "&lt;" &amp; ($J34),A:A, "&gt;=" &amp; ($J33))/COUNT(A:A)
</f>
        <v>0</v>
      </c>
      <c r="L33" s="10">
        <f t="shared" si="74"/>
        <v>0</v>
      </c>
      <c r="M33" s="10">
        <f t="shared" si="74"/>
        <v>0</v>
      </c>
      <c r="N33" s="7">
        <f t="shared" si="10"/>
        <v>10.33333333</v>
      </c>
      <c r="O33" s="10">
        <f t="shared" ref="O33:Q33" si="75">COUNTIFS(A:A, "&lt;" &amp; ($N34))/COUNT(A:A)
</f>
        <v>1</v>
      </c>
      <c r="P33" s="10">
        <f t="shared" si="75"/>
        <v>1</v>
      </c>
      <c r="Q33" s="10">
        <f t="shared" si="75"/>
        <v>1</v>
      </c>
      <c r="R33" s="11"/>
      <c r="S33" s="3"/>
      <c r="T33" s="3"/>
      <c r="U33" s="3"/>
      <c r="V33" s="3"/>
      <c r="W33" s="3"/>
      <c r="X33" s="3"/>
      <c r="Y33" s="3"/>
      <c r="Z33" s="3"/>
      <c r="AA33" s="3"/>
    </row>
    <row r="34">
      <c r="A34" s="1">
        <v>1.21</v>
      </c>
      <c r="B34" s="20">
        <v>2.94</v>
      </c>
      <c r="C34" s="1">
        <v>4.86</v>
      </c>
      <c r="D34" s="3"/>
      <c r="E34" s="3"/>
      <c r="F34" s="3"/>
      <c r="G34" s="3"/>
      <c r="H34" s="3"/>
      <c r="I34" s="3"/>
      <c r="J34" s="5">
        <v>32.0</v>
      </c>
      <c r="K34" s="10">
        <f t="shared" ref="K34:M34" si="76">COUNTIFS(A:A, "&lt;" &amp; ($J35),A:A, "&gt;=" &amp; ($J34))/COUNT(A:A)
</f>
        <v>0</v>
      </c>
      <c r="L34" s="10">
        <f t="shared" si="76"/>
        <v>0</v>
      </c>
      <c r="M34" s="10">
        <f t="shared" si="76"/>
        <v>0</v>
      </c>
      <c r="N34" s="7">
        <f t="shared" si="10"/>
        <v>10.66666667</v>
      </c>
      <c r="O34" s="10">
        <f t="shared" ref="O34:Q34" si="77">COUNTIFS(A:A, "&lt;" &amp; ($N35))/COUNT(A:A)
</f>
        <v>1</v>
      </c>
      <c r="P34" s="10">
        <f t="shared" si="77"/>
        <v>1</v>
      </c>
      <c r="Q34" s="10">
        <f t="shared" si="77"/>
        <v>1</v>
      </c>
      <c r="R34" s="11"/>
      <c r="S34" s="3"/>
      <c r="T34" s="3"/>
      <c r="U34" s="3"/>
      <c r="V34" s="3"/>
      <c r="W34" s="3"/>
      <c r="X34" s="3"/>
      <c r="Y34" s="3"/>
      <c r="Z34" s="3"/>
      <c r="AA34" s="3"/>
    </row>
    <row r="35">
      <c r="A35" s="1">
        <v>1.18</v>
      </c>
      <c r="B35" s="20">
        <v>3.46</v>
      </c>
      <c r="C35" s="1">
        <v>4.4</v>
      </c>
      <c r="D35" s="3"/>
      <c r="E35" s="3"/>
      <c r="F35" s="3"/>
      <c r="G35" s="3"/>
      <c r="H35" s="3"/>
      <c r="I35" s="3"/>
      <c r="J35" s="5">
        <v>33.0</v>
      </c>
      <c r="K35" s="10">
        <f t="shared" ref="K35:M35" si="78">COUNTIFS(A:A, "&lt;" &amp; ($J36),A:A, "&gt;=" &amp; ($J35))/COUNT(A:A)
</f>
        <v>0</v>
      </c>
      <c r="L35" s="10">
        <f t="shared" si="78"/>
        <v>0</v>
      </c>
      <c r="M35" s="10">
        <f t="shared" si="78"/>
        <v>0</v>
      </c>
      <c r="N35" s="7">
        <f t="shared" si="10"/>
        <v>11</v>
      </c>
      <c r="O35" s="10">
        <f t="shared" ref="O35:Q35" si="79">COUNTIFS(A:A, "&lt;" &amp; ($N36))/COUNT(A:A)
</f>
        <v>1</v>
      </c>
      <c r="P35" s="10">
        <f t="shared" si="79"/>
        <v>1</v>
      </c>
      <c r="Q35" s="10">
        <f t="shared" si="79"/>
        <v>1</v>
      </c>
      <c r="R35" s="11"/>
      <c r="S35" s="3"/>
      <c r="T35" s="3"/>
      <c r="U35" s="3"/>
      <c r="V35" s="3"/>
      <c r="W35" s="3"/>
      <c r="X35" s="3"/>
      <c r="Y35" s="3"/>
      <c r="Z35" s="3"/>
      <c r="AA35" s="3"/>
    </row>
    <row r="36">
      <c r="A36" s="1">
        <v>0.37</v>
      </c>
      <c r="B36" s="20">
        <v>3.45</v>
      </c>
      <c r="C36" s="1">
        <v>5.36</v>
      </c>
      <c r="D36" s="3"/>
      <c r="E36" s="2" t="s">
        <v>16</v>
      </c>
      <c r="F36" s="3"/>
      <c r="G36" s="3"/>
      <c r="H36" s="3"/>
      <c r="I36" s="3"/>
      <c r="J36" s="5">
        <v>34.0</v>
      </c>
      <c r="K36" s="10">
        <f t="shared" ref="K36:M36" si="80">COUNTIFS(A:A, "&lt;" &amp; ($J37),A:A, "&gt;=" &amp; ($J36))/COUNT(A:A)
</f>
        <v>0</v>
      </c>
      <c r="L36" s="10">
        <f t="shared" si="80"/>
        <v>0</v>
      </c>
      <c r="M36" s="10">
        <f t="shared" si="80"/>
        <v>0</v>
      </c>
      <c r="N36" s="7">
        <f t="shared" si="10"/>
        <v>11.33333333</v>
      </c>
      <c r="O36" s="10">
        <f t="shared" ref="O36:Q36" si="81">COUNTIFS(A:A, "&lt;" &amp; ($N37))/COUNT(A:A)
</f>
        <v>1</v>
      </c>
      <c r="P36" s="10">
        <f t="shared" si="81"/>
        <v>1</v>
      </c>
      <c r="Q36" s="10">
        <f t="shared" si="81"/>
        <v>1</v>
      </c>
      <c r="R36" s="11"/>
      <c r="S36" s="3"/>
      <c r="T36" s="3"/>
      <c r="U36" s="3"/>
      <c r="V36" s="3"/>
      <c r="W36" s="3"/>
      <c r="X36" s="3"/>
      <c r="Y36" s="3"/>
      <c r="Z36" s="3"/>
      <c r="AA36" s="3"/>
    </row>
    <row r="37">
      <c r="A37" s="1">
        <v>1.18</v>
      </c>
      <c r="B37" s="20">
        <v>3.62</v>
      </c>
      <c r="C37" s="1">
        <v>4.55</v>
      </c>
      <c r="D37" s="3"/>
      <c r="E37" s="3"/>
      <c r="F37" s="3"/>
      <c r="G37" s="3"/>
      <c r="H37" s="3"/>
      <c r="I37" s="3"/>
      <c r="J37" s="5">
        <v>35.0</v>
      </c>
      <c r="K37" s="10">
        <f t="shared" ref="K37:M37" si="82">COUNTIFS(A:A, "&lt;" &amp; ($J38),A:A, "&gt;=" &amp; ($J37))/COUNT(A:A)
</f>
        <v>0</v>
      </c>
      <c r="L37" s="10">
        <f t="shared" si="82"/>
        <v>0</v>
      </c>
      <c r="M37" s="10">
        <f t="shared" si="82"/>
        <v>0</v>
      </c>
      <c r="N37" s="7">
        <f t="shared" si="10"/>
        <v>11.66666667</v>
      </c>
      <c r="O37" s="10">
        <f t="shared" ref="O37:Q37" si="83">COUNTIFS(A:A, "&lt;" &amp; ($N38))/COUNT(A:A)
</f>
        <v>1</v>
      </c>
      <c r="P37" s="10">
        <f t="shared" si="83"/>
        <v>1</v>
      </c>
      <c r="Q37" s="10">
        <f t="shared" si="83"/>
        <v>1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1">
        <v>0.86</v>
      </c>
      <c r="B38" s="20">
        <v>3.42</v>
      </c>
      <c r="C38" s="1">
        <v>5.34</v>
      </c>
      <c r="D38" s="3"/>
      <c r="E38" s="3"/>
      <c r="F38" s="3"/>
      <c r="G38" s="3"/>
      <c r="H38" s="3"/>
      <c r="I38" s="3"/>
      <c r="J38" s="5">
        <v>36.0</v>
      </c>
      <c r="K38" s="10">
        <f t="shared" ref="K38:M38" si="84">COUNTIFS(A:A, "&lt;" &amp; ($J39),A:A, "&gt;=" &amp; ($J38))/COUNT(A:A)
</f>
        <v>0</v>
      </c>
      <c r="L38" s="10">
        <f t="shared" si="84"/>
        <v>0</v>
      </c>
      <c r="M38" s="10">
        <f t="shared" si="84"/>
        <v>0</v>
      </c>
      <c r="N38" s="7">
        <f t="shared" si="10"/>
        <v>12</v>
      </c>
      <c r="O38" s="10">
        <f t="shared" ref="O38:Q38" si="85">COUNTIFS(A:A, "&lt;" &amp; ($N39))/COUNT(A:A)
</f>
        <v>1</v>
      </c>
      <c r="P38" s="10">
        <f t="shared" si="85"/>
        <v>1</v>
      </c>
      <c r="Q38" s="10">
        <f t="shared" si="85"/>
        <v>1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1">
        <v>1.07</v>
      </c>
      <c r="B39" s="20">
        <v>3.07</v>
      </c>
      <c r="C39" s="1">
        <v>4.98</v>
      </c>
      <c r="D39" s="3"/>
      <c r="E39" s="3"/>
      <c r="F39" s="3"/>
      <c r="G39" s="3"/>
      <c r="H39" s="3"/>
      <c r="I39" s="3"/>
      <c r="J39" s="5">
        <v>37.0</v>
      </c>
      <c r="K39" s="10">
        <f t="shared" ref="K39:M39" si="86">COUNTIFS(A:A, "&lt;" &amp; ($J40),A:A, "&gt;=" &amp; ($J39))/COUNT(A:A)
</f>
        <v>0</v>
      </c>
      <c r="L39" s="10">
        <f t="shared" si="86"/>
        <v>0</v>
      </c>
      <c r="M39" s="10">
        <f t="shared" si="86"/>
        <v>0</v>
      </c>
      <c r="N39" s="7">
        <f t="shared" si="10"/>
        <v>12.33333333</v>
      </c>
      <c r="O39" s="10">
        <f t="shared" ref="O39:Q39" si="87">COUNTIFS(A:A, "&lt;" &amp; ($N40))/COUNT(A:A)
</f>
        <v>1</v>
      </c>
      <c r="P39" s="10">
        <f t="shared" si="87"/>
        <v>1</v>
      </c>
      <c r="Q39" s="10">
        <f t="shared" si="87"/>
        <v>1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">
        <v>1.06</v>
      </c>
      <c r="B40" s="20">
        <v>3.3</v>
      </c>
      <c r="C40" s="1">
        <v>6.2</v>
      </c>
      <c r="D40" s="3"/>
      <c r="E40" s="3"/>
      <c r="F40" s="3"/>
      <c r="G40" s="3"/>
      <c r="H40" s="3"/>
      <c r="I40" s="3"/>
      <c r="J40" s="5">
        <v>38.0</v>
      </c>
      <c r="K40" s="10">
        <f t="shared" ref="K40:M40" si="88">COUNTIFS(A:A, "&lt;" &amp; ($J41),A:A, "&gt;=" &amp; ($J40))/COUNT(A:A)
</f>
        <v>0</v>
      </c>
      <c r="L40" s="10">
        <f t="shared" si="88"/>
        <v>0</v>
      </c>
      <c r="M40" s="10">
        <f t="shared" si="88"/>
        <v>0</v>
      </c>
      <c r="N40" s="7">
        <f t="shared" si="10"/>
        <v>12.66666667</v>
      </c>
      <c r="O40" s="10">
        <f t="shared" ref="O40:Q40" si="89">COUNTIFS(A:A, "&lt;" &amp; ($N41))/COUNT(A:A)
</f>
        <v>1</v>
      </c>
      <c r="P40" s="10">
        <f t="shared" si="89"/>
        <v>1</v>
      </c>
      <c r="Q40" s="10">
        <f t="shared" si="89"/>
        <v>1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1">
        <v>0.9</v>
      </c>
      <c r="B41" s="20">
        <v>3.26</v>
      </c>
      <c r="C41" s="1">
        <v>5.17</v>
      </c>
      <c r="D41" s="3"/>
      <c r="E41" s="3"/>
      <c r="F41" s="3"/>
      <c r="G41" s="3"/>
      <c r="H41" s="3"/>
      <c r="I41" s="3"/>
      <c r="J41" s="5">
        <v>39.0</v>
      </c>
      <c r="K41" s="10">
        <f t="shared" ref="K41:M41" si="90">COUNTIFS(A:A, "&lt;" &amp; ($J42),A:A, "&gt;=" &amp; ($J41))/COUNT(A:A)
</f>
        <v>0</v>
      </c>
      <c r="L41" s="10">
        <f t="shared" si="90"/>
        <v>0</v>
      </c>
      <c r="M41" s="10">
        <f t="shared" si="90"/>
        <v>0</v>
      </c>
      <c r="N41" s="7">
        <f t="shared" si="10"/>
        <v>13</v>
      </c>
      <c r="O41" s="10">
        <f t="shared" ref="O41:Q41" si="91">COUNTIFS(A:A, "&lt;" &amp; ($N42))/COUNT(A:A)
</f>
        <v>1</v>
      </c>
      <c r="P41" s="10">
        <f t="shared" si="91"/>
        <v>1</v>
      </c>
      <c r="Q41" s="10">
        <f t="shared" si="91"/>
        <v>1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1">
        <v>1.02</v>
      </c>
      <c r="B42" s="20">
        <v>3.09</v>
      </c>
      <c r="C42" s="1">
        <v>5.99</v>
      </c>
      <c r="D42" s="3"/>
      <c r="E42" s="3"/>
      <c r="F42" s="3"/>
      <c r="G42" s="3"/>
      <c r="H42" s="3"/>
      <c r="I42" s="3"/>
      <c r="J42" s="5">
        <v>40.0</v>
      </c>
      <c r="K42" s="10">
        <f t="shared" ref="K42:M42" si="92">COUNTIFS(A:A, "&lt;" &amp; ($J43),A:A, "&gt;=" &amp; ($J42))/COUNT(A:A)
</f>
        <v>0</v>
      </c>
      <c r="L42" s="10">
        <f t="shared" si="92"/>
        <v>0</v>
      </c>
      <c r="M42" s="10">
        <f t="shared" si="92"/>
        <v>0</v>
      </c>
      <c r="N42" s="7">
        <f t="shared" si="10"/>
        <v>13.33333333</v>
      </c>
      <c r="O42" s="10">
        <f t="shared" ref="O42:Q42" si="93">COUNTIFS(A:A, "&lt;" &amp; ($N43))/COUNT(A:A)
</f>
        <v>1</v>
      </c>
      <c r="P42" s="10">
        <f t="shared" si="93"/>
        <v>1</v>
      </c>
      <c r="Q42" s="10">
        <f t="shared" si="93"/>
        <v>1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1">
        <v>1.44</v>
      </c>
      <c r="B43" s="20">
        <v>3.25</v>
      </c>
      <c r="C43" s="1">
        <v>5.14</v>
      </c>
      <c r="D43" s="3"/>
      <c r="E43" s="3"/>
      <c r="F43" s="3"/>
      <c r="G43" s="3"/>
      <c r="H43" s="3"/>
      <c r="I43" s="3"/>
      <c r="J43" s="3"/>
      <c r="K43" s="11"/>
      <c r="L43" s="11"/>
      <c r="M43" s="11"/>
      <c r="N43" s="7">
        <f t="shared" si="10"/>
        <v>13.66666667</v>
      </c>
      <c r="O43" s="10">
        <f t="shared" ref="O43:Q43" si="94">COUNTIFS(A:A, "&lt;" &amp; ($N44))/COUNT(A:A)
</f>
        <v>1</v>
      </c>
      <c r="P43" s="10">
        <f t="shared" si="94"/>
        <v>1</v>
      </c>
      <c r="Q43" s="10">
        <f t="shared" si="94"/>
        <v>1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1">
        <v>0.9</v>
      </c>
      <c r="B44" s="20">
        <v>3.68</v>
      </c>
      <c r="C44" s="1">
        <v>4.54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7">
        <f t="shared" si="10"/>
        <v>14</v>
      </c>
      <c r="O44" s="10">
        <f t="shared" ref="O44:Q44" si="95">COUNTIFS(A:A, "&lt;" &amp; ($N45))/COUNT(A:A)
</f>
        <v>1</v>
      </c>
      <c r="P44" s="10">
        <f t="shared" si="95"/>
        <v>1</v>
      </c>
      <c r="Q44" s="10">
        <f t="shared" si="95"/>
        <v>1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1">
        <v>1.21</v>
      </c>
      <c r="B45" s="20">
        <v>3.12</v>
      </c>
      <c r="C45" s="1">
        <v>6.02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7">
        <f t="shared" si="10"/>
        <v>14.33333333</v>
      </c>
      <c r="O45" s="10">
        <f t="shared" ref="O45:Q45" si="96">COUNTIFS(A:A, "&lt;" &amp; ($N46))/COUNT(A:A)
</f>
        <v>1</v>
      </c>
      <c r="P45" s="10">
        <f t="shared" si="96"/>
        <v>1</v>
      </c>
      <c r="Q45" s="10">
        <f t="shared" si="96"/>
        <v>1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">
        <v>1.29</v>
      </c>
      <c r="B46" s="20">
        <v>3.46</v>
      </c>
      <c r="C46" s="1">
        <v>5.32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7">
        <f t="shared" si="10"/>
        <v>14.66666667</v>
      </c>
      <c r="O46" s="10">
        <f t="shared" ref="O46:Q46" si="97">COUNTIFS(A:A, "&lt;" &amp; ($N47))/COUNT(A:A)
</f>
        <v>1</v>
      </c>
      <c r="P46" s="10">
        <f t="shared" si="97"/>
        <v>1</v>
      </c>
      <c r="Q46" s="10">
        <f t="shared" si="97"/>
        <v>1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1">
        <v>0.85</v>
      </c>
      <c r="B47" s="20">
        <v>3.51</v>
      </c>
      <c r="C47" s="1">
        <v>4.39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7">
        <f t="shared" si="10"/>
        <v>15</v>
      </c>
      <c r="O47" s="10">
        <f t="shared" ref="O47:Q47" si="98">COUNTIFS(A:A, "&lt;" &amp; ($N48))/COUNT(A:A)
</f>
        <v>1</v>
      </c>
      <c r="P47" s="10">
        <f t="shared" si="98"/>
        <v>1</v>
      </c>
      <c r="Q47" s="10">
        <f t="shared" si="98"/>
        <v>1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1">
        <v>0.59</v>
      </c>
      <c r="B48" s="20">
        <v>3.07</v>
      </c>
      <c r="C48" s="1">
        <v>5.96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7">
        <f t="shared" si="10"/>
        <v>15.33333333</v>
      </c>
      <c r="O48" s="10">
        <f t="shared" ref="O48:Q48" si="99">COUNTIFS(A:A, "&lt;" &amp; ($N49))/COUNT(A:A)
</f>
        <v>1</v>
      </c>
      <c r="P48" s="10">
        <f t="shared" si="99"/>
        <v>1</v>
      </c>
      <c r="Q48" s="10">
        <f t="shared" si="99"/>
        <v>1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1">
        <v>1.18</v>
      </c>
      <c r="B49" s="20">
        <v>2.81</v>
      </c>
      <c r="C49" s="1">
        <v>5.66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7">
        <f t="shared" si="10"/>
        <v>15.66666667</v>
      </c>
      <c r="O49" s="10">
        <f t="shared" ref="O49:Q49" si="100">COUNTIFS(A:A, "&lt;" &amp; ($N50))/COUNT(A:A)
</f>
        <v>1</v>
      </c>
      <c r="P49" s="10">
        <f t="shared" si="100"/>
        <v>1</v>
      </c>
      <c r="Q49" s="10">
        <f t="shared" si="100"/>
        <v>1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1">
        <v>0.63</v>
      </c>
      <c r="B50" s="20">
        <v>3.42</v>
      </c>
      <c r="C50" s="1">
        <v>5.28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7">
        <f t="shared" si="10"/>
        <v>16</v>
      </c>
      <c r="O50" s="10">
        <f t="shared" ref="O50:Q50" si="101">COUNTIFS(A:A, "&lt;" &amp; ($N51))/COUNT(A:A)
</f>
        <v>1</v>
      </c>
      <c r="P50" s="10">
        <f t="shared" si="101"/>
        <v>1</v>
      </c>
      <c r="Q50" s="10">
        <f t="shared" si="101"/>
        <v>1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1">
        <v>0.44</v>
      </c>
      <c r="B51" s="20">
        <v>2.85</v>
      </c>
      <c r="C51" s="1">
        <v>4.77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7">
        <f t="shared" si="10"/>
        <v>16.33333333</v>
      </c>
      <c r="O51" s="10">
        <f t="shared" ref="O51:Q51" si="102">COUNTIFS(A:A, "&lt;" &amp; ($N52))/COUNT(A:A)
</f>
        <v>1</v>
      </c>
      <c r="P51" s="10">
        <f t="shared" si="102"/>
        <v>1</v>
      </c>
      <c r="Q51" s="10">
        <f t="shared" si="102"/>
        <v>1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1">
        <v>1.08</v>
      </c>
      <c r="B52" s="20">
        <v>2.66</v>
      </c>
      <c r="C52" s="1">
        <v>4.54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7">
        <f t="shared" si="10"/>
        <v>16.66666667</v>
      </c>
      <c r="O52" s="10">
        <f t="shared" ref="O52:Q52" si="103">COUNTIFS(A:A, "&lt;" &amp; ($N53))/COUNT(A:A)
</f>
        <v>1</v>
      </c>
      <c r="P52" s="10">
        <f t="shared" si="103"/>
        <v>1</v>
      </c>
      <c r="Q52" s="10">
        <f t="shared" si="103"/>
        <v>1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1">
        <v>1.18</v>
      </c>
      <c r="B53" s="20">
        <v>3.34</v>
      </c>
      <c r="C53" s="1">
        <v>6.17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7">
        <f t="shared" si="10"/>
        <v>17</v>
      </c>
      <c r="O53" s="10">
        <f t="shared" ref="O53:Q53" si="104">COUNTIFS(A:A, "&lt;" &amp; ($N54))/COUNT(A:A)
</f>
        <v>1</v>
      </c>
      <c r="P53" s="10">
        <f t="shared" si="104"/>
        <v>1</v>
      </c>
      <c r="Q53" s="10">
        <f t="shared" si="104"/>
        <v>1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1">
        <v>1.02</v>
      </c>
      <c r="B54" s="20">
        <v>3.42</v>
      </c>
      <c r="C54" s="1">
        <v>5.28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7">
        <f t="shared" si="10"/>
        <v>17.33333333</v>
      </c>
      <c r="O54" s="10">
        <f t="shared" ref="O54:Q54" si="105">COUNTIFS(A:A, "&lt;" &amp; ($N55))/COUNT(A:A)
</f>
        <v>1</v>
      </c>
      <c r="P54" s="10">
        <f t="shared" si="105"/>
        <v>1</v>
      </c>
      <c r="Q54" s="10">
        <f t="shared" si="105"/>
        <v>1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1">
        <v>1.14</v>
      </c>
      <c r="B55" s="20">
        <v>3.25</v>
      </c>
      <c r="C55" s="1">
        <v>6.16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7">
        <f t="shared" si="10"/>
        <v>17.66666667</v>
      </c>
      <c r="O55" s="10">
        <f t="shared" ref="O55:Q55" si="106">COUNTIFS(A:A, "&lt;" &amp; ($N56))/COUNT(A:A)
</f>
        <v>1</v>
      </c>
      <c r="P55" s="10">
        <f t="shared" si="106"/>
        <v>1</v>
      </c>
      <c r="Q55" s="10">
        <f t="shared" si="106"/>
        <v>1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1">
        <v>1.45</v>
      </c>
      <c r="B56" s="20">
        <v>3.39</v>
      </c>
      <c r="C56" s="1">
        <v>5.26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7">
        <f t="shared" si="10"/>
        <v>18</v>
      </c>
      <c r="O56" s="10">
        <f t="shared" ref="O56:Q56" si="107">COUNTIFS(A:A, "&lt;" &amp; ($N57))/COUNT(A:A)
</f>
        <v>1</v>
      </c>
      <c r="P56" s="10">
        <f t="shared" si="107"/>
        <v>1</v>
      </c>
      <c r="Q56" s="10">
        <f t="shared" si="107"/>
        <v>1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1">
        <v>1.1</v>
      </c>
      <c r="B57" s="20">
        <v>3.67</v>
      </c>
      <c r="C57" s="1">
        <v>4.58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7">
        <f t="shared" si="10"/>
        <v>18.33333333</v>
      </c>
      <c r="O57" s="10">
        <f t="shared" ref="O57:Q57" si="108">COUNTIFS(A:A, "&lt;" &amp; ($N58))/COUNT(A:A)
</f>
        <v>1</v>
      </c>
      <c r="P57" s="10">
        <f t="shared" si="108"/>
        <v>1</v>
      </c>
      <c r="Q57" s="10">
        <f t="shared" si="108"/>
        <v>1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1">
        <v>0.74</v>
      </c>
      <c r="B58" s="20">
        <v>3.36</v>
      </c>
      <c r="C58" s="1">
        <v>6.26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7">
        <f t="shared" si="10"/>
        <v>18.66666667</v>
      </c>
      <c r="O58" s="10">
        <f t="shared" ref="O58:Q58" si="109">COUNTIFS(A:A, "&lt;" &amp; ($N59))/COUNT(A:A)
</f>
        <v>1</v>
      </c>
      <c r="P58" s="10">
        <f t="shared" si="109"/>
        <v>1</v>
      </c>
      <c r="Q58" s="10">
        <f t="shared" si="109"/>
        <v>1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1">
        <v>1.0</v>
      </c>
      <c r="B59" s="20">
        <v>2.97</v>
      </c>
      <c r="C59" s="1">
        <v>5.9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7">
        <f t="shared" si="10"/>
        <v>19</v>
      </c>
      <c r="O59" s="10">
        <f t="shared" ref="O59:Q59" si="110">COUNTIFS(A:A, "&lt;" &amp; ($N60))/COUNT(A:A)
</f>
        <v>1</v>
      </c>
      <c r="P59" s="10">
        <f t="shared" si="110"/>
        <v>1</v>
      </c>
      <c r="Q59" s="10">
        <f t="shared" si="110"/>
        <v>1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1">
        <v>0.89</v>
      </c>
      <c r="B60" s="20">
        <v>3.24</v>
      </c>
      <c r="C60" s="1">
        <v>5.15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7">
        <f t="shared" si="10"/>
        <v>19.33333333</v>
      </c>
      <c r="O60" s="10">
        <f t="shared" ref="O60:Q60" si="111">COUNTIFS(A:A, "&lt;" &amp; ($N61))/COUNT(A:A)
</f>
        <v>1</v>
      </c>
      <c r="P60" s="10">
        <f t="shared" si="111"/>
        <v>1</v>
      </c>
      <c r="Q60" s="10">
        <f t="shared" si="111"/>
        <v>1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1">
        <v>0.97</v>
      </c>
      <c r="B61" s="20">
        <v>3.14</v>
      </c>
      <c r="C61" s="1">
        <v>6.06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7">
        <f t="shared" si="10"/>
        <v>19.66666667</v>
      </c>
      <c r="O61" s="10">
        <f t="shared" ref="O61:Q61" si="112">COUNTIFS(A:A, "&lt;" &amp; ($N62))/COUNT(A:A)
</f>
        <v>1</v>
      </c>
      <c r="P61" s="10">
        <f t="shared" si="112"/>
        <v>1</v>
      </c>
      <c r="Q61" s="10">
        <f t="shared" si="112"/>
        <v>1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1">
        <v>1.08</v>
      </c>
      <c r="B62" s="20">
        <v>3.22</v>
      </c>
      <c r="C62" s="1">
        <v>5.12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7">
        <f t="shared" si="10"/>
        <v>20</v>
      </c>
      <c r="O62" s="10">
        <f t="shared" ref="O62:Q62" si="113">COUNTIFS(A:A, "&lt;" &amp; ($N63))/COUNT(A:A)
</f>
        <v>1</v>
      </c>
      <c r="P62" s="10">
        <f t="shared" si="113"/>
        <v>1</v>
      </c>
      <c r="Q62" s="10">
        <f t="shared" si="113"/>
        <v>1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1">
        <v>1.34</v>
      </c>
      <c r="B63" s="20">
        <v>3.34</v>
      </c>
      <c r="C63" s="1">
        <v>6.29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7">
        <f t="shared" si="10"/>
        <v>20.33333333</v>
      </c>
      <c r="O63" s="10">
        <f t="shared" ref="O63:Q63" si="114">COUNTIFS(A:A, "&lt;" &amp; ($N64))/COUNT(A:A)
</f>
        <v>1</v>
      </c>
      <c r="P63" s="10">
        <f t="shared" si="114"/>
        <v>1</v>
      </c>
      <c r="Q63" s="10">
        <f t="shared" si="114"/>
        <v>1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1">
        <v>1.12</v>
      </c>
      <c r="B64" s="20">
        <v>3.57</v>
      </c>
      <c r="C64" s="1">
        <v>5.54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7">
        <f t="shared" si="10"/>
        <v>20.66666667</v>
      </c>
      <c r="O64" s="10">
        <f t="shared" ref="O64:Q64" si="115">COUNTIFS(A:A, "&lt;" &amp; ($N65))/COUNT(A:A)
</f>
        <v>1</v>
      </c>
      <c r="P64" s="10">
        <f t="shared" si="115"/>
        <v>1</v>
      </c>
      <c r="Q64" s="10">
        <f t="shared" si="115"/>
        <v>1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1">
        <v>1.11</v>
      </c>
      <c r="B65" s="20">
        <v>3.36</v>
      </c>
      <c r="C65" s="1">
        <v>5.32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7">
        <f t="shared" si="10"/>
        <v>21</v>
      </c>
      <c r="O65" s="10">
        <f t="shared" ref="O65:Q65" si="116">COUNTIFS(A:A, "&lt;" &amp; ($N66))/COUNT(A:A)
</f>
        <v>1</v>
      </c>
      <c r="P65" s="10">
        <f t="shared" si="116"/>
        <v>1</v>
      </c>
      <c r="Q65" s="10">
        <f t="shared" si="116"/>
        <v>1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1">
        <v>1.06</v>
      </c>
      <c r="B66" s="20">
        <v>3.35</v>
      </c>
      <c r="C66" s="1">
        <v>6.31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7">
        <f t="shared" si="10"/>
        <v>21.33333333</v>
      </c>
      <c r="O66" s="10">
        <f t="shared" ref="O66:Q66" si="117">COUNTIFS(A:A, "&lt;" &amp; ($N67))/COUNT(A:A)
</f>
        <v>1</v>
      </c>
      <c r="P66" s="10">
        <f t="shared" si="117"/>
        <v>1</v>
      </c>
      <c r="Q66" s="10">
        <f t="shared" si="117"/>
        <v>1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1">
        <v>0.87</v>
      </c>
      <c r="B67" s="20">
        <v>3.27</v>
      </c>
      <c r="C67" s="1">
        <v>5.26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7">
        <f t="shared" si="10"/>
        <v>21.66666667</v>
      </c>
      <c r="O67" s="10">
        <f t="shared" ref="O67:Q67" si="118">COUNTIFS(A:A, "&lt;" &amp; ($N68))/COUNT(A:A)
</f>
        <v>1</v>
      </c>
      <c r="P67" s="10">
        <f t="shared" si="118"/>
        <v>1</v>
      </c>
      <c r="Q67" s="10">
        <f t="shared" si="118"/>
        <v>1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1">
        <v>1.26</v>
      </c>
      <c r="B68" s="20">
        <v>3.08</v>
      </c>
      <c r="C68" s="1">
        <v>6.06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7">
        <f t="shared" si="10"/>
        <v>22</v>
      </c>
      <c r="O68" s="10">
        <f t="shared" ref="O68:Q68" si="119">COUNTIFS(A:A, "&lt;" &amp; ($N69))/COUNT(A:A)
</f>
        <v>1</v>
      </c>
      <c r="P68" s="10">
        <f t="shared" si="119"/>
        <v>1</v>
      </c>
      <c r="Q68" s="10">
        <f t="shared" si="119"/>
        <v>1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1">
        <v>0.84</v>
      </c>
      <c r="B69" s="20">
        <v>3.48</v>
      </c>
      <c r="C69" s="1">
        <v>5.47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7">
        <f t="shared" si="10"/>
        <v>22.33333333</v>
      </c>
      <c r="O69" s="10">
        <f t="shared" ref="O69:Q69" si="120">COUNTIFS(A:A, "&lt;" &amp; ($N70))/COUNT(A:A)
</f>
        <v>1</v>
      </c>
      <c r="P69" s="10">
        <f t="shared" si="120"/>
        <v>1</v>
      </c>
      <c r="Q69" s="10">
        <f t="shared" si="120"/>
        <v>1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1">
        <v>0.74</v>
      </c>
      <c r="B70" s="20">
        <v>3.03</v>
      </c>
      <c r="C70" s="1">
        <v>5.06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7">
        <f t="shared" si="10"/>
        <v>22.66666667</v>
      </c>
      <c r="O70" s="10">
        <f t="shared" ref="O70:Q70" si="121">COUNTIFS(A:A, "&lt;" &amp; ($N71))/COUNT(A:A)
</f>
        <v>1</v>
      </c>
      <c r="P70" s="10">
        <f t="shared" si="121"/>
        <v>1</v>
      </c>
      <c r="Q70" s="10">
        <f t="shared" si="121"/>
        <v>1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1">
        <v>1.22</v>
      </c>
      <c r="B71" s="20">
        <v>2.88</v>
      </c>
      <c r="C71" s="1">
        <v>5.9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7">
        <f t="shared" si="10"/>
        <v>23</v>
      </c>
      <c r="O71" s="10">
        <f t="shared" ref="O71:Q71" si="122">COUNTIFS(A:A, "&lt;" &amp; ($N72))/COUNT(A:A)
</f>
        <v>1</v>
      </c>
      <c r="P71" s="10">
        <f t="shared" si="122"/>
        <v>1</v>
      </c>
      <c r="Q71" s="10">
        <f t="shared" si="122"/>
        <v>1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1">
        <v>1.06</v>
      </c>
      <c r="B72" s="20">
        <v>3.41</v>
      </c>
      <c r="C72" s="1">
        <v>5.38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7">
        <f t="shared" si="10"/>
        <v>23.33333333</v>
      </c>
      <c r="O72" s="10">
        <f t="shared" ref="O72:Q72" si="123">COUNTIFS(A:A, "&lt;" &amp; ($N73))/COUNT(A:A)
</f>
        <v>1</v>
      </c>
      <c r="P72" s="10">
        <f t="shared" si="123"/>
        <v>1</v>
      </c>
      <c r="Q72" s="10">
        <f t="shared" si="123"/>
        <v>1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1">
        <v>1.22</v>
      </c>
      <c r="B73" s="20">
        <v>3.22</v>
      </c>
      <c r="C73" s="1">
        <v>6.22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7">
        <f t="shared" si="10"/>
        <v>23.66666667</v>
      </c>
      <c r="O73" s="10">
        <f t="shared" ref="O73:Q73" si="124">COUNTIFS(A:A, "&lt;" &amp; ($N74))/COUNT(A:A)
</f>
        <v>1</v>
      </c>
      <c r="P73" s="10">
        <f t="shared" si="124"/>
        <v>1</v>
      </c>
      <c r="Q73" s="10">
        <f t="shared" si="124"/>
        <v>1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1">
        <v>1.03</v>
      </c>
      <c r="B74" s="20">
        <v>3.41</v>
      </c>
      <c r="C74" s="1">
        <v>5.35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7">
        <f t="shared" si="10"/>
        <v>24</v>
      </c>
      <c r="O74" s="10">
        <f t="shared" ref="O74:Q74" si="125">COUNTIFS(A:A, "&lt;" &amp; ($N75))/COUNT(A:A)
</f>
        <v>1</v>
      </c>
      <c r="P74" s="10">
        <f t="shared" si="125"/>
        <v>1</v>
      </c>
      <c r="Q74" s="10">
        <f t="shared" si="125"/>
        <v>1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1">
        <v>0.98</v>
      </c>
      <c r="B75" s="20">
        <v>3.19</v>
      </c>
      <c r="C75" s="1">
        <v>5.15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7">
        <f t="shared" si="10"/>
        <v>24.33333333</v>
      </c>
      <c r="O75" s="10">
        <f t="shared" ref="O75:Q75" si="126">COUNTIFS(A:A, "&lt;" &amp; ($N76))/COUNT(A:A)
</f>
        <v>1</v>
      </c>
      <c r="P75" s="10">
        <f t="shared" si="126"/>
        <v>1</v>
      </c>
      <c r="Q75" s="10">
        <f t="shared" si="126"/>
        <v>1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1">
        <v>0.94</v>
      </c>
      <c r="B76" s="20">
        <v>3.11</v>
      </c>
      <c r="C76" s="1">
        <v>6.06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7">
        <f t="shared" si="10"/>
        <v>24.66666667</v>
      </c>
      <c r="O76" s="10">
        <f t="shared" ref="O76:Q76" si="127">COUNTIFS(A:A, "&lt;" &amp; ($N77))/COUNT(A:A)
</f>
        <v>1</v>
      </c>
      <c r="P76" s="10">
        <f t="shared" si="127"/>
        <v>1</v>
      </c>
      <c r="Q76" s="10">
        <f t="shared" si="127"/>
        <v>1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1">
        <v>0.73</v>
      </c>
      <c r="B77" s="20">
        <v>3.12</v>
      </c>
      <c r="C77" s="1">
        <v>5.03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7">
        <f t="shared" si="10"/>
        <v>25</v>
      </c>
      <c r="O77" s="10">
        <f t="shared" ref="O77:Q77" si="128">COUNTIFS(A:A, "&lt;" &amp; ($N78))/COUNT(A:A)
</f>
        <v>1</v>
      </c>
      <c r="P77" s="10">
        <f t="shared" si="128"/>
        <v>1</v>
      </c>
      <c r="Q77" s="10">
        <f t="shared" si="128"/>
        <v>1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1">
        <v>0.98</v>
      </c>
      <c r="B78" s="20">
        <v>2.86</v>
      </c>
      <c r="C78" s="1">
        <v>4.8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7">
        <f t="shared" si="10"/>
        <v>25.33333333</v>
      </c>
      <c r="O78" s="10">
        <f t="shared" ref="O78:Q78" si="129">COUNTIFS(A:A, "&lt;" &amp; ($N79))/COUNT(A:A)
</f>
        <v>1</v>
      </c>
      <c r="P78" s="10">
        <f t="shared" si="129"/>
        <v>1</v>
      </c>
      <c r="Q78" s="10">
        <f t="shared" si="129"/>
        <v>1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1">
        <v>1.35</v>
      </c>
      <c r="B79" s="20">
        <v>3.13</v>
      </c>
      <c r="C79" s="1">
        <v>6.06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7">
        <f t="shared" si="10"/>
        <v>25.66666667</v>
      </c>
      <c r="O79" s="10">
        <f t="shared" ref="O79:Q79" si="130">COUNTIFS(A:A, "&lt;" &amp; ($N80))/COUNT(A:A)
</f>
        <v>1</v>
      </c>
      <c r="P79" s="10">
        <f t="shared" si="130"/>
        <v>1</v>
      </c>
      <c r="Q79" s="10">
        <f t="shared" si="130"/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1">
        <v>0.48</v>
      </c>
      <c r="B80" s="20">
        <v>3.54</v>
      </c>
      <c r="C80" s="1">
        <v>5.39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7">
        <f t="shared" si="10"/>
        <v>26</v>
      </c>
      <c r="O80" s="10">
        <f t="shared" ref="O80:Q80" si="131">COUNTIFS(A:A, "&lt;" &amp; ($N81))/COUNT(A:A)
</f>
        <v>1</v>
      </c>
      <c r="P80" s="10">
        <f t="shared" si="131"/>
        <v>1</v>
      </c>
      <c r="Q80" s="10">
        <f t="shared" si="131"/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1">
        <v>1.18</v>
      </c>
      <c r="B81" s="20">
        <v>2.66</v>
      </c>
      <c r="C81" s="1">
        <v>4.54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7">
        <f t="shared" si="10"/>
        <v>26.33333333</v>
      </c>
      <c r="O81" s="10">
        <f t="shared" ref="O81:Q81" si="132">COUNTIFS(A:A, "&lt;" &amp; ($N82))/COUNT(A:A)
</f>
        <v>1</v>
      </c>
      <c r="P81" s="10">
        <f t="shared" si="132"/>
        <v>1</v>
      </c>
      <c r="Q81" s="10">
        <f t="shared" si="132"/>
        <v>1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1">
        <v>0.89</v>
      </c>
      <c r="B82" s="20">
        <v>3.37</v>
      </c>
      <c r="C82" s="1">
        <v>6.21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7">
        <f t="shared" si="10"/>
        <v>26.66666667</v>
      </c>
      <c r="O82" s="10">
        <f t="shared" ref="O82:Q82" si="133">COUNTIFS(A:A, "&lt;" &amp; ($N83))/COUNT(A:A)
</f>
        <v>1</v>
      </c>
      <c r="P82" s="10">
        <f t="shared" si="133"/>
        <v>1</v>
      </c>
      <c r="Q82" s="10">
        <f t="shared" si="133"/>
        <v>1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1">
        <v>1.06</v>
      </c>
      <c r="B83" s="20">
        <v>3.06</v>
      </c>
      <c r="C83" s="1">
        <v>5.91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7">
        <f t="shared" si="10"/>
        <v>27</v>
      </c>
      <c r="O83" s="10">
        <f t="shared" ref="O83:Q83" si="134">COUNTIFS(A:A, "&lt;" &amp; ($N84))/COUNT(A:A)
</f>
        <v>1</v>
      </c>
      <c r="P83" s="10">
        <f t="shared" si="134"/>
        <v>1</v>
      </c>
      <c r="Q83" s="10">
        <f t="shared" si="134"/>
        <v>1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1">
        <v>1.34</v>
      </c>
      <c r="B84" s="20">
        <v>3.23</v>
      </c>
      <c r="C84" s="1">
        <v>5.09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7">
        <f t="shared" si="10"/>
        <v>27.33333333</v>
      </c>
      <c r="O84" s="10">
        <f t="shared" ref="O84:Q84" si="135">COUNTIFS(A:A, "&lt;" &amp; ($N85))/COUNT(A:A)
</f>
        <v>1</v>
      </c>
      <c r="P84" s="10">
        <f t="shared" si="135"/>
        <v>1</v>
      </c>
      <c r="Q84" s="10">
        <f t="shared" si="135"/>
        <v>1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1">
        <v>0.62</v>
      </c>
      <c r="B85" s="20">
        <v>3.54</v>
      </c>
      <c r="C85" s="1">
        <v>6.42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7">
        <f t="shared" si="10"/>
        <v>27.66666667</v>
      </c>
      <c r="O85" s="10">
        <f t="shared" ref="O85:Q85" si="136">COUNTIFS(A:A, "&lt;" &amp; ($N86))/COUNT(A:A)
</f>
        <v>1</v>
      </c>
      <c r="P85" s="10">
        <f t="shared" si="136"/>
        <v>1</v>
      </c>
      <c r="Q85" s="10">
        <f t="shared" si="136"/>
        <v>1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1">
        <v>1.23</v>
      </c>
      <c r="B86" s="20">
        <v>2.81</v>
      </c>
      <c r="C86" s="1">
        <v>5.7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7">
        <f t="shared" si="10"/>
        <v>28</v>
      </c>
      <c r="O86" s="10">
        <f t="shared" ref="O86:Q86" si="137">COUNTIFS(A:A, "&lt;" &amp; ($N87))/COUNT(A:A)
</f>
        <v>1</v>
      </c>
      <c r="P86" s="10">
        <f t="shared" si="137"/>
        <v>1</v>
      </c>
      <c r="Q86" s="10">
        <f t="shared" si="137"/>
        <v>1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1">
        <v>0.94</v>
      </c>
      <c r="B87" s="20">
        <v>3.42</v>
      </c>
      <c r="C87" s="1">
        <v>5.3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7">
        <f t="shared" si="10"/>
        <v>28.33333333</v>
      </c>
      <c r="O87" s="10">
        <f t="shared" ref="O87:Q87" si="138">COUNTIFS(A:A, "&lt;" &amp; ($N88))/COUNT(A:A)
</f>
        <v>1</v>
      </c>
      <c r="P87" s="10">
        <f t="shared" si="138"/>
        <v>1</v>
      </c>
      <c r="Q87" s="10">
        <f t="shared" si="138"/>
        <v>1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1">
        <v>0.32</v>
      </c>
      <c r="B88" s="20">
        <v>3.13</v>
      </c>
      <c r="C88" s="1">
        <v>5.01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7">
        <f t="shared" si="10"/>
        <v>28.66666667</v>
      </c>
      <c r="O88" s="10">
        <f t="shared" ref="O88:Q88" si="139">COUNTIFS(A:A, "&lt;" &amp; ($N89))/COUNT(A:A)
</f>
        <v>1</v>
      </c>
      <c r="P88" s="10">
        <f t="shared" si="139"/>
        <v>1</v>
      </c>
      <c r="Q88" s="10">
        <f t="shared" si="139"/>
        <v>1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1">
        <v>0.7</v>
      </c>
      <c r="B89" s="20">
        <v>3.54</v>
      </c>
      <c r="C89" s="1">
        <v>4.43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7">
        <f t="shared" si="10"/>
        <v>29</v>
      </c>
      <c r="O89" s="10">
        <f t="shared" ref="O89:Q89" si="140">COUNTIFS(A:A, "&lt;" &amp; ($N90))/COUNT(A:A)
</f>
        <v>1</v>
      </c>
      <c r="P89" s="10">
        <f t="shared" si="140"/>
        <v>1</v>
      </c>
      <c r="Q89" s="10">
        <f t="shared" si="140"/>
        <v>1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1">
        <v>1.22</v>
      </c>
      <c r="B90" s="20">
        <v>2.88</v>
      </c>
      <c r="C90" s="1">
        <v>5.78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7">
        <f t="shared" si="10"/>
        <v>29.33333333</v>
      </c>
      <c r="O90" s="10">
        <f t="shared" ref="O90:Q90" si="141">COUNTIFS(A:A, "&lt;" &amp; ($N91))/COUNT(A:A)
</f>
        <v>1</v>
      </c>
      <c r="P90" s="10">
        <f t="shared" si="141"/>
        <v>1</v>
      </c>
      <c r="Q90" s="10">
        <f t="shared" si="141"/>
        <v>1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1">
        <v>0.82</v>
      </c>
      <c r="B91" s="20">
        <v>3.4</v>
      </c>
      <c r="C91" s="1">
        <v>5.27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7">
        <f t="shared" si="10"/>
        <v>29.66666667</v>
      </c>
      <c r="O91" s="10">
        <f t="shared" ref="O91:Q91" si="142">COUNTIFS(A:A, "&lt;" &amp; ($N92))/COUNT(A:A)
</f>
        <v>1</v>
      </c>
      <c r="P91" s="10">
        <f t="shared" si="142"/>
        <v>1</v>
      </c>
      <c r="Q91" s="10">
        <f t="shared" si="142"/>
        <v>1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1">
        <v>0.5</v>
      </c>
      <c r="B92" s="20">
        <v>3.01</v>
      </c>
      <c r="C92" s="1">
        <v>4.86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7">
        <f t="shared" si="10"/>
        <v>30</v>
      </c>
      <c r="O92" s="10">
        <f t="shared" ref="O92:Q92" si="143">COUNTIFS(A:A, "&lt;" &amp; ($N93))/COUNT(A:A)
</f>
        <v>1</v>
      </c>
      <c r="P92" s="10">
        <f t="shared" si="143"/>
        <v>1</v>
      </c>
      <c r="Q92" s="10">
        <f t="shared" si="143"/>
        <v>1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1">
        <v>0.8</v>
      </c>
      <c r="B93" s="20">
        <v>2.7</v>
      </c>
      <c r="C93" s="1">
        <v>4.57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7">
        <f t="shared" si="10"/>
        <v>30.33333333</v>
      </c>
      <c r="O93" s="10">
        <f t="shared" ref="O93:Q93" si="144">COUNTIFS(A:A, "&lt;" &amp; ($N94))/COUNT(A:A)
</f>
        <v>1</v>
      </c>
      <c r="P93" s="10">
        <f t="shared" si="144"/>
        <v>1</v>
      </c>
      <c r="Q93" s="10">
        <f t="shared" si="144"/>
        <v>1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1">
        <v>0.7</v>
      </c>
      <c r="B94" s="20">
        <v>3.0</v>
      </c>
      <c r="C94" s="1">
        <v>5.88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7">
        <f t="shared" si="10"/>
        <v>30.66666667</v>
      </c>
      <c r="O94" s="10">
        <f t="shared" ref="O94:Q94" si="145">COUNTIFS(A:A, "&lt;" &amp; ($N95))/COUNT(A:A)
</f>
        <v>1</v>
      </c>
      <c r="P94" s="10">
        <f t="shared" si="145"/>
        <v>1</v>
      </c>
      <c r="Q94" s="10">
        <f t="shared" si="145"/>
        <v>1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1">
        <v>0.74</v>
      </c>
      <c r="B95" s="20">
        <v>2.91</v>
      </c>
      <c r="C95" s="1">
        <v>4.78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7">
        <f t="shared" si="10"/>
        <v>31</v>
      </c>
      <c r="O95" s="10">
        <f t="shared" ref="O95:Q95" si="146">COUNTIFS(A:A, "&lt;" &amp; ($N96))/COUNT(A:A)
</f>
        <v>1</v>
      </c>
      <c r="P95" s="10">
        <f t="shared" si="146"/>
        <v>1</v>
      </c>
      <c r="Q95" s="10">
        <f t="shared" si="146"/>
        <v>1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1">
        <v>1.0</v>
      </c>
      <c r="B96" s="20">
        <v>2.98</v>
      </c>
      <c r="C96" s="1">
        <v>5.83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7">
        <f t="shared" si="10"/>
        <v>31.33333333</v>
      </c>
      <c r="O96" s="10">
        <f t="shared" ref="O96:Q96" si="147">COUNTIFS(A:A, "&lt;" &amp; ($N97))/COUNT(A:A)
</f>
        <v>1</v>
      </c>
      <c r="P96" s="10">
        <f t="shared" si="147"/>
        <v>1</v>
      </c>
      <c r="Q96" s="10">
        <f t="shared" si="147"/>
        <v>1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1">
        <v>1.09</v>
      </c>
      <c r="B97" s="20">
        <v>3.18</v>
      </c>
      <c r="C97" s="1">
        <v>5.06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7">
        <f t="shared" si="10"/>
        <v>31.66666667</v>
      </c>
      <c r="O97" s="10">
        <f t="shared" ref="O97:Q97" si="148">COUNTIFS(A:A, "&lt;" &amp; ($N98))/COUNT(A:A)
</f>
        <v>1</v>
      </c>
      <c r="P97" s="10">
        <f t="shared" si="148"/>
        <v>1</v>
      </c>
      <c r="Q97" s="10">
        <f t="shared" si="148"/>
        <v>1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1">
        <v>0.53</v>
      </c>
      <c r="B98" s="20">
        <v>3.3</v>
      </c>
      <c r="C98" s="1">
        <v>6.12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7">
        <f t="shared" si="10"/>
        <v>32</v>
      </c>
      <c r="O98" s="10">
        <f t="shared" ref="O98:Q98" si="149">COUNTIFS(A:A, "&lt;" &amp; ($N99))/COUNT(A:A)
</f>
        <v>1</v>
      </c>
      <c r="P98" s="10">
        <f t="shared" si="149"/>
        <v>1</v>
      </c>
      <c r="Q98" s="10">
        <f t="shared" si="149"/>
        <v>1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1">
        <v>0.91</v>
      </c>
      <c r="B99" s="20">
        <v>2.78</v>
      </c>
      <c r="C99" s="1">
        <v>5.6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7">
        <f t="shared" si="10"/>
        <v>32.33333333</v>
      </c>
      <c r="O99" s="10">
        <f t="shared" ref="O99:Q99" si="150">COUNTIFS(A:A, "&lt;" &amp; ($N100))/COUNT(A:A)
</f>
        <v>1</v>
      </c>
      <c r="P99" s="10">
        <f t="shared" si="150"/>
        <v>1</v>
      </c>
      <c r="Q99" s="10">
        <f t="shared" si="150"/>
        <v>1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1">
        <v>0.57</v>
      </c>
      <c r="B100" s="20">
        <v>3.13</v>
      </c>
      <c r="C100" s="1">
        <v>4.94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7">
        <f t="shared" si="10"/>
        <v>32.66666667</v>
      </c>
      <c r="O100" s="10">
        <f t="shared" ref="O100:Q100" si="151">COUNTIFS(A:A, "&lt;" &amp; ($N101))/COUNT(A:A)
</f>
        <v>1</v>
      </c>
      <c r="P100" s="10">
        <f t="shared" si="151"/>
        <v>1</v>
      </c>
      <c r="Q100" s="10">
        <f t="shared" si="151"/>
        <v>1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1">
        <v>0.89</v>
      </c>
      <c r="B101" s="20">
        <v>2.78</v>
      </c>
      <c r="C101" s="1">
        <v>4.6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7">
        <f t="shared" si="10"/>
        <v>33</v>
      </c>
      <c r="O101" s="10">
        <f t="shared" ref="O101:Q101" si="152">COUNTIFS(A:A, "&lt;" &amp; ($N102))/COUNT(A:A)
</f>
        <v>1</v>
      </c>
      <c r="P101" s="10">
        <f t="shared" si="152"/>
        <v>1</v>
      </c>
      <c r="Q101" s="10">
        <f t="shared" si="152"/>
        <v>1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1">
        <v>0.78</v>
      </c>
      <c r="B102" s="20">
        <v>3.09</v>
      </c>
      <c r="C102" s="1">
        <v>5.88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7">
        <f t="shared" si="10"/>
        <v>33.33333333</v>
      </c>
      <c r="O102" s="10">
        <f t="shared" ref="O102:Q102" si="153">COUNTIFS(A:A, "&lt;" &amp; ($N103))/COUNT(A:A)
</f>
        <v>1</v>
      </c>
      <c r="P102" s="10">
        <f t="shared" si="153"/>
        <v>1</v>
      </c>
      <c r="Q102" s="10">
        <f t="shared" si="153"/>
        <v>1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1">
        <v>0.71</v>
      </c>
      <c r="B103" s="20">
        <v>2.97</v>
      </c>
      <c r="C103" s="1">
        <v>4.77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7">
        <f t="shared" si="10"/>
        <v>33.66666667</v>
      </c>
      <c r="O103" s="10">
        <f t="shared" ref="O103:Q103" si="154">COUNTIFS(A:A, "&lt;" &amp; ($N104))/COUNT(A:A)
</f>
        <v>1</v>
      </c>
      <c r="P103" s="10">
        <f t="shared" si="154"/>
        <v>1</v>
      </c>
      <c r="Q103" s="10">
        <f t="shared" si="154"/>
        <v>1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1">
        <v>0.7</v>
      </c>
      <c r="B104" s="20">
        <v>2.9</v>
      </c>
      <c r="C104" s="1">
        <v>5.7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7">
        <f t="shared" si="10"/>
        <v>34</v>
      </c>
      <c r="O104" s="10">
        <f t="shared" ref="O104:Q104" si="155">COUNTIFS(A:A, "&lt;" &amp; ($N105))/COUNT(A:A)
</f>
        <v>1</v>
      </c>
      <c r="P104" s="10">
        <f t="shared" si="155"/>
        <v>1</v>
      </c>
      <c r="Q104" s="10">
        <f t="shared" si="155"/>
        <v>1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1">
        <v>0.37</v>
      </c>
      <c r="B105" s="20">
        <v>2.88</v>
      </c>
      <c r="C105" s="1">
        <v>4.68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7">
        <f t="shared" si="10"/>
        <v>34.33333333</v>
      </c>
      <c r="O105" s="10">
        <f t="shared" ref="O105:Q105" si="156">COUNTIFS(A:A, "&lt;" &amp; ($N106))/COUNT(A:A)
</f>
        <v>1</v>
      </c>
      <c r="P105" s="10">
        <f t="shared" si="156"/>
        <v>1</v>
      </c>
      <c r="Q105" s="10">
        <f t="shared" si="156"/>
        <v>1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1">
        <v>0.81</v>
      </c>
      <c r="B106" s="20">
        <v>3.54</v>
      </c>
      <c r="C106" s="1">
        <v>4.34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7">
        <f t="shared" si="10"/>
        <v>34.66666667</v>
      </c>
      <c r="O106" s="10">
        <f t="shared" ref="O106:Q106" si="157">COUNTIFS(A:A, "&lt;" &amp; ($N107))/COUNT(A:A)
</f>
        <v>1</v>
      </c>
      <c r="P106" s="10">
        <f t="shared" si="157"/>
        <v>1</v>
      </c>
      <c r="Q106" s="10">
        <f t="shared" si="157"/>
        <v>1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1">
        <v>0.45</v>
      </c>
      <c r="B107" s="20">
        <v>2.98</v>
      </c>
      <c r="C107" s="1">
        <v>5.82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7">
        <f t="shared" si="10"/>
        <v>35</v>
      </c>
      <c r="O107" s="10">
        <f t="shared" ref="O107:Q107" si="158">COUNTIFS(A:A, "&lt;" &amp; ($N108))/COUNT(A:A)
</f>
        <v>1</v>
      </c>
      <c r="P107" s="10">
        <f t="shared" si="158"/>
        <v>1</v>
      </c>
      <c r="Q107" s="10">
        <f t="shared" si="158"/>
        <v>1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1">
        <v>0.85</v>
      </c>
      <c r="B108" s="20">
        <v>3.61</v>
      </c>
      <c r="C108" s="1">
        <v>5.4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7">
        <f t="shared" si="10"/>
        <v>35.33333333</v>
      </c>
      <c r="O108" s="10">
        <f t="shared" ref="O108:Q108" si="159">COUNTIFS(A:A, "&lt;" &amp; ($N109))/COUNT(A:A)
</f>
        <v>1</v>
      </c>
      <c r="P108" s="10">
        <f t="shared" si="159"/>
        <v>1</v>
      </c>
      <c r="Q108" s="10">
        <f t="shared" si="159"/>
        <v>1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1">
        <v>1.36</v>
      </c>
      <c r="B109" s="20">
        <v>3.01</v>
      </c>
      <c r="C109" s="1">
        <v>4.78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7">
        <f t="shared" si="10"/>
        <v>35.66666667</v>
      </c>
      <c r="O109" s="10">
        <f t="shared" ref="O109:Q109" si="160">COUNTIFS(A:A, "&lt;" &amp; ($N110))/COUNT(A:A)
</f>
        <v>1</v>
      </c>
      <c r="P109" s="10">
        <f t="shared" si="160"/>
        <v>1</v>
      </c>
      <c r="Q109" s="10">
        <f t="shared" si="160"/>
        <v>1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1">
        <v>1.26</v>
      </c>
      <c r="B110" s="20">
        <v>3.52</v>
      </c>
      <c r="C110" s="1">
        <v>6.3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7">
        <f t="shared" si="10"/>
        <v>36</v>
      </c>
      <c r="O110" s="10">
        <f t="shared" ref="O110:Q110" si="161">COUNTIFS(A:A, "&lt;" &amp; ($N111))/COUNT(A:A)
</f>
        <v>1</v>
      </c>
      <c r="P110" s="10">
        <f t="shared" si="161"/>
        <v>1</v>
      </c>
      <c r="Q110" s="10">
        <f t="shared" si="161"/>
        <v>1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1">
        <v>0.44</v>
      </c>
      <c r="B111" s="20">
        <v>3.42</v>
      </c>
      <c r="C111" s="1">
        <v>5.19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7">
        <f t="shared" si="10"/>
        <v>36.33333333</v>
      </c>
      <c r="O111" s="10">
        <f t="shared" ref="O111:Q111" si="162">COUNTIFS(A:A, "&lt;" &amp; ($N112))/COUNT(A:A)
</f>
        <v>1</v>
      </c>
      <c r="P111" s="10">
        <f t="shared" si="162"/>
        <v>1</v>
      </c>
      <c r="Q111" s="10">
        <f t="shared" si="162"/>
        <v>1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1">
        <v>1.04</v>
      </c>
      <c r="B112" s="20">
        <v>3.62</v>
      </c>
      <c r="C112" s="1">
        <v>4.38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7">
        <f t="shared" si="10"/>
        <v>36.66666667</v>
      </c>
      <c r="O112" s="10">
        <f t="shared" ref="O112:Q112" si="163">COUNTIFS(A:A, "&lt;" &amp; ($N113))/COUNT(A:A)
</f>
        <v>1</v>
      </c>
      <c r="P112" s="10">
        <f t="shared" si="163"/>
        <v>1</v>
      </c>
      <c r="Q112" s="10">
        <f t="shared" si="163"/>
        <v>1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1">
        <v>1.08</v>
      </c>
      <c r="B113" s="20">
        <v>3.19</v>
      </c>
      <c r="C113" s="1">
        <v>5.95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7">
        <f t="shared" si="10"/>
        <v>37</v>
      </c>
      <c r="O113" s="10">
        <f t="shared" ref="O113:Q113" si="164">COUNTIFS(A:A, "&lt;" &amp; ($N114))/COUNT(A:A)
</f>
        <v>1</v>
      </c>
      <c r="P113" s="10">
        <f t="shared" si="164"/>
        <v>1</v>
      </c>
      <c r="Q113" s="10">
        <f t="shared" si="164"/>
        <v>1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1">
        <v>0.74</v>
      </c>
      <c r="B114" s="20">
        <v>3.23</v>
      </c>
      <c r="C114" s="1">
        <v>4.99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7">
        <f t="shared" si="10"/>
        <v>37.33333333</v>
      </c>
      <c r="O114" s="10">
        <f t="shared" ref="O114:Q114" si="165">COUNTIFS(A:A, "&lt;" &amp; ($N115))/COUNT(A:A)
</f>
        <v>1</v>
      </c>
      <c r="P114" s="10">
        <f t="shared" si="165"/>
        <v>1</v>
      </c>
      <c r="Q114" s="10">
        <f t="shared" si="165"/>
        <v>1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1">
        <v>0.88</v>
      </c>
      <c r="B115" s="20">
        <v>2.88</v>
      </c>
      <c r="C115" s="1">
        <v>4.61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7">
        <f t="shared" si="10"/>
        <v>37.66666667</v>
      </c>
      <c r="O115" s="10">
        <f t="shared" ref="O115:Q115" si="166">COUNTIFS(A:A, "&lt;" &amp; ($N116))/COUNT(A:A)
</f>
        <v>1</v>
      </c>
      <c r="P115" s="10">
        <f t="shared" si="166"/>
        <v>1</v>
      </c>
      <c r="Q115" s="10">
        <f t="shared" si="166"/>
        <v>1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1">
        <v>0.38</v>
      </c>
      <c r="B116" s="20">
        <v>3.04</v>
      </c>
      <c r="C116" s="1">
        <v>5.78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7">
        <f t="shared" si="10"/>
        <v>38</v>
      </c>
      <c r="O116" s="10">
        <f t="shared" ref="O116:Q116" si="167">COUNTIFS(A:A, "&lt;" &amp; ($N117))/COUNT(A:A)
</f>
        <v>1</v>
      </c>
      <c r="P116" s="10">
        <f t="shared" si="167"/>
        <v>1</v>
      </c>
      <c r="Q116" s="10">
        <f t="shared" si="167"/>
        <v>1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1">
        <v>1.03</v>
      </c>
      <c r="B117" s="20">
        <v>3.56</v>
      </c>
      <c r="C117" s="1">
        <v>5.26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7">
        <f t="shared" si="10"/>
        <v>38.33333333</v>
      </c>
      <c r="O117" s="10">
        <f t="shared" ref="O117:Q117" si="168">COUNTIFS(A:A, "&lt;" &amp; ($N118))/COUNT(A:A)
</f>
        <v>1</v>
      </c>
      <c r="P117" s="10">
        <f t="shared" si="168"/>
        <v>1</v>
      </c>
      <c r="Q117" s="10">
        <f t="shared" si="168"/>
        <v>1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1">
        <v>0.44</v>
      </c>
      <c r="B118" s="20">
        <v>3.2</v>
      </c>
      <c r="C118" s="1">
        <v>4.95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7">
        <f t="shared" si="10"/>
        <v>38.66666667</v>
      </c>
      <c r="O118" s="10">
        <f t="shared" ref="O118:Q118" si="169">COUNTIFS(A:A, "&lt;" &amp; ($N119))/COUNT(A:A)
</f>
        <v>1</v>
      </c>
      <c r="P118" s="10">
        <f t="shared" si="169"/>
        <v>1</v>
      </c>
      <c r="Q118" s="10">
        <f t="shared" si="169"/>
        <v>1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1">
        <v>1.28</v>
      </c>
      <c r="B119" s="20">
        <v>3.58</v>
      </c>
      <c r="C119" s="1">
        <v>6.34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7">
        <f t="shared" si="10"/>
        <v>39</v>
      </c>
      <c r="O119" s="10">
        <f t="shared" ref="O119:Q119" si="170">COUNTIFS(A:A, "&lt;" &amp; ($N120))/COUNT(A:A)
</f>
        <v>1</v>
      </c>
      <c r="P119" s="10">
        <f t="shared" si="170"/>
        <v>1</v>
      </c>
      <c r="Q119" s="10">
        <f t="shared" si="170"/>
        <v>1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1">
        <v>0.66</v>
      </c>
      <c r="B120" s="20">
        <v>3.42</v>
      </c>
      <c r="C120" s="1">
        <v>5.18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7">
        <f t="shared" si="10"/>
        <v>39.33333333</v>
      </c>
      <c r="O120" s="10">
        <f t="shared" ref="O120:Q120" si="171">COUNTIFS(A:A, "&lt;" &amp; ($N121))/COUNT(A:A)
</f>
        <v>1</v>
      </c>
      <c r="P120" s="10">
        <f t="shared" si="171"/>
        <v>1</v>
      </c>
      <c r="Q120" s="10">
        <f t="shared" si="171"/>
        <v>1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1">
        <v>1.18</v>
      </c>
      <c r="B121" s="20">
        <v>2.79</v>
      </c>
      <c r="C121" s="1">
        <v>4.58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7">
        <f t="shared" si="10"/>
        <v>39.66666667</v>
      </c>
      <c r="O121" s="10">
        <f t="shared" ref="O121:Q121" si="172">COUNTIFS(A:A, "&lt;" &amp; ($N122))/COUNT(A:A)
</f>
        <v>1</v>
      </c>
      <c r="P121" s="10">
        <f t="shared" si="172"/>
        <v>1</v>
      </c>
      <c r="Q121" s="10">
        <f t="shared" si="172"/>
        <v>1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1">
        <v>0.4</v>
      </c>
      <c r="B122" s="20">
        <v>3.35</v>
      </c>
      <c r="C122" s="1">
        <v>6.15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7">
        <f t="shared" si="10"/>
        <v>40</v>
      </c>
      <c r="O122" s="10">
        <v>1.0</v>
      </c>
      <c r="P122" s="10">
        <v>1.0</v>
      </c>
      <c r="Q122" s="10">
        <v>1.0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1">
        <v>0.62</v>
      </c>
      <c r="B123" s="20">
        <v>3.59</v>
      </c>
      <c r="C123" s="1">
        <v>5.38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8"/>
      <c r="O123" s="11"/>
      <c r="P123" s="11"/>
      <c r="Q123" s="11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1">
        <v>0.39</v>
      </c>
      <c r="B124" s="20">
        <v>2.78</v>
      </c>
      <c r="C124" s="1">
        <v>4.62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8"/>
      <c r="O124" s="11"/>
      <c r="P124" s="11"/>
      <c r="Q124" s="11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1">
        <v>0.81</v>
      </c>
      <c r="B125" s="20">
        <v>3.6</v>
      </c>
      <c r="C125" s="1">
        <v>4.42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8"/>
      <c r="O125" s="11"/>
      <c r="P125" s="11"/>
      <c r="Q125" s="11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1">
        <v>0.64</v>
      </c>
      <c r="B126" s="20">
        <v>2.99</v>
      </c>
      <c r="C126" s="1">
        <v>5.82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8"/>
      <c r="O126" s="11"/>
      <c r="P126" s="11"/>
      <c r="Q126" s="11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1">
        <v>1.32</v>
      </c>
      <c r="B127" s="20">
        <v>2.82</v>
      </c>
      <c r="C127" s="1">
        <v>4.65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8"/>
      <c r="O127" s="11"/>
      <c r="P127" s="11"/>
      <c r="Q127" s="11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1">
        <v>0.62</v>
      </c>
      <c r="B128" s="20">
        <v>3.54</v>
      </c>
      <c r="C128" s="1">
        <v>4.34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8"/>
      <c r="O128" s="11"/>
      <c r="P128" s="11"/>
      <c r="Q128" s="11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1">
        <v>0.38</v>
      </c>
      <c r="B129" s="20">
        <v>2.8</v>
      </c>
      <c r="C129" s="1">
        <v>5.61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8"/>
      <c r="O129" s="11"/>
      <c r="P129" s="11"/>
      <c r="Q129" s="11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1">
        <v>1.24</v>
      </c>
      <c r="B130" s="20">
        <v>3.59</v>
      </c>
      <c r="C130" s="1">
        <v>5.42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8"/>
      <c r="O130" s="11"/>
      <c r="P130" s="11"/>
      <c r="Q130" s="11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1">
        <v>1.1</v>
      </c>
      <c r="B131" s="20">
        <v>3.43</v>
      </c>
      <c r="C131" s="1">
        <v>6.26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8"/>
      <c r="O131" s="11"/>
      <c r="P131" s="11"/>
      <c r="Q131" s="11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1">
        <v>0.57</v>
      </c>
      <c r="B132" s="20">
        <v>3.31</v>
      </c>
      <c r="C132" s="1">
        <v>5.13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8"/>
      <c r="O132" s="11"/>
      <c r="P132" s="11"/>
      <c r="Q132" s="11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1">
        <v>1.28</v>
      </c>
      <c r="B133" s="20">
        <v>2.79</v>
      </c>
      <c r="C133" s="1">
        <v>4.54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8"/>
      <c r="O133" s="11"/>
      <c r="P133" s="11"/>
      <c r="Q133" s="11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1">
        <v>1.22</v>
      </c>
      <c r="B134" s="20">
        <v>3.44</v>
      </c>
      <c r="C134" s="1">
        <v>6.26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8"/>
      <c r="O134" s="11"/>
      <c r="P134" s="11"/>
      <c r="Q134" s="11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1">
        <v>1.25</v>
      </c>
      <c r="B135" s="20">
        <v>3.38</v>
      </c>
      <c r="C135" s="1">
        <v>5.22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8"/>
      <c r="O135" s="11"/>
      <c r="P135" s="11"/>
      <c r="Q135" s="11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1">
        <v>1.22</v>
      </c>
      <c r="B136" s="20">
        <v>3.41</v>
      </c>
      <c r="C136" s="1">
        <v>6.23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8"/>
      <c r="O136" s="11"/>
      <c r="P136" s="11"/>
      <c r="Q136" s="11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1">
        <v>1.32</v>
      </c>
      <c r="B137" s="20">
        <v>3.39</v>
      </c>
      <c r="C137" s="1">
        <v>5.2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8"/>
      <c r="O137" s="11"/>
      <c r="P137" s="11"/>
      <c r="Q137" s="11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1">
        <v>1.4</v>
      </c>
      <c r="B138" s="20">
        <v>3.48</v>
      </c>
      <c r="C138" s="1">
        <v>6.32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8"/>
      <c r="O138" s="11"/>
      <c r="P138" s="11"/>
      <c r="Q138" s="11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1">
        <v>0.53</v>
      </c>
      <c r="B139" s="20">
        <v>3.54</v>
      </c>
      <c r="C139" s="1">
        <v>5.41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8"/>
      <c r="O139" s="11"/>
      <c r="P139" s="11"/>
      <c r="Q139" s="11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1">
        <v>0.42</v>
      </c>
      <c r="B140" s="20">
        <v>3.66</v>
      </c>
      <c r="C140" s="1">
        <v>4.55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8"/>
      <c r="O140" s="11"/>
      <c r="P140" s="11"/>
      <c r="Q140" s="11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1">
        <v>0.66</v>
      </c>
      <c r="B141" s="20">
        <v>3.56</v>
      </c>
      <c r="C141" s="1">
        <v>5.42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8"/>
      <c r="O141" s="11"/>
      <c r="P141" s="11"/>
      <c r="Q141" s="11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1">
        <v>0.62</v>
      </c>
      <c r="B142" s="20">
        <v>3.75</v>
      </c>
      <c r="C142" s="1">
        <v>4.63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8"/>
      <c r="O142" s="11"/>
      <c r="P142" s="11"/>
      <c r="Q142" s="11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1">
        <v>0.67</v>
      </c>
      <c r="B143" s="20">
        <v>2.73</v>
      </c>
      <c r="C143" s="1">
        <v>5.59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8"/>
      <c r="O143" s="11"/>
      <c r="P143" s="11"/>
      <c r="Q143" s="11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1">
        <v>0.43</v>
      </c>
      <c r="B144" s="20">
        <v>2.81</v>
      </c>
      <c r="C144" s="1">
        <v>4.66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8"/>
      <c r="O144" s="11"/>
      <c r="P144" s="11"/>
      <c r="Q144" s="11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1">
        <v>0.62</v>
      </c>
      <c r="B145" s="20">
        <v>3.55</v>
      </c>
      <c r="C145" s="1">
        <v>4.4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8"/>
      <c r="O145" s="11"/>
      <c r="P145" s="11"/>
      <c r="Q145" s="11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1">
        <v>0.62</v>
      </c>
      <c r="B146" s="20">
        <v>2.74</v>
      </c>
      <c r="C146" s="1">
        <v>5.6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8"/>
      <c r="O146" s="11"/>
      <c r="P146" s="11"/>
      <c r="Q146" s="11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1">
        <v>0.76</v>
      </c>
      <c r="B147" s="20">
        <v>2.76</v>
      </c>
      <c r="C147" s="1">
        <v>4.59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8"/>
      <c r="O147" s="11"/>
      <c r="P147" s="11"/>
      <c r="Q147" s="11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1">
        <v>0.9</v>
      </c>
      <c r="B148" s="20">
        <v>2.91</v>
      </c>
      <c r="C148" s="1">
        <v>5.74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8"/>
      <c r="O148" s="11"/>
      <c r="P148" s="11"/>
      <c r="Q148" s="11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1">
        <v>1.37</v>
      </c>
      <c r="B149" s="20">
        <v>3.04</v>
      </c>
      <c r="C149" s="1">
        <v>4.86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8"/>
      <c r="O149" s="11"/>
      <c r="P149" s="11"/>
      <c r="Q149" s="11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1">
        <v>1.17</v>
      </c>
      <c r="B150" s="20">
        <v>3.52</v>
      </c>
      <c r="C150" s="1">
        <v>6.35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8"/>
      <c r="O150" s="11"/>
      <c r="P150" s="11"/>
      <c r="Q150" s="11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1">
        <v>1.03</v>
      </c>
      <c r="B151" s="20">
        <v>3.33</v>
      </c>
      <c r="C151" s="1">
        <v>6.14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8"/>
      <c r="O151" s="11"/>
      <c r="P151" s="11"/>
      <c r="Q151" s="11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1">
        <v>0.74</v>
      </c>
      <c r="B152" s="20">
        <v>3.16</v>
      </c>
      <c r="C152" s="1">
        <v>4.98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8"/>
      <c r="O152" s="11"/>
      <c r="P152" s="11"/>
      <c r="Q152" s="11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1">
        <v>0.43</v>
      </c>
      <c r="B153" s="20">
        <v>2.86</v>
      </c>
      <c r="C153" s="1">
        <v>4.7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8"/>
      <c r="O153" s="11"/>
      <c r="P153" s="11"/>
      <c r="Q153" s="11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1">
        <v>0.92</v>
      </c>
      <c r="B154" s="20">
        <v>3.58</v>
      </c>
      <c r="C154" s="1">
        <v>4.4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8"/>
      <c r="O154" s="11"/>
      <c r="P154" s="11"/>
      <c r="Q154" s="11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1">
        <v>1.26</v>
      </c>
      <c r="B155" s="20">
        <v>3.05</v>
      </c>
      <c r="C155" s="1">
        <v>5.9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8"/>
      <c r="O155" s="11"/>
      <c r="P155" s="11"/>
      <c r="Q155" s="11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1">
        <v>0.82</v>
      </c>
      <c r="B156" s="20">
        <v>3.4</v>
      </c>
      <c r="C156" s="1">
        <v>5.23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8"/>
      <c r="O156" s="11"/>
      <c r="P156" s="11"/>
      <c r="Q156" s="11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1">
        <v>1.32</v>
      </c>
      <c r="B157" s="20">
        <v>2.94</v>
      </c>
      <c r="C157" s="1">
        <v>4.81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8"/>
      <c r="O157" s="11"/>
      <c r="P157" s="11"/>
      <c r="Q157" s="11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1">
        <v>1.37</v>
      </c>
      <c r="B158" s="20">
        <v>3.48</v>
      </c>
      <c r="C158" s="1">
        <v>6.32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8"/>
      <c r="O158" s="11"/>
      <c r="P158" s="11"/>
      <c r="Q158" s="11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1">
        <v>1.24</v>
      </c>
      <c r="B159" s="20">
        <v>3.54</v>
      </c>
      <c r="C159" s="1">
        <v>5.37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8"/>
      <c r="O159" s="11"/>
      <c r="P159" s="11"/>
      <c r="Q159" s="11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1">
        <v>0.91</v>
      </c>
      <c r="B160" s="20">
        <v>3.41</v>
      </c>
      <c r="C160" s="1">
        <v>6.28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8"/>
      <c r="O160" s="11"/>
      <c r="P160" s="11"/>
      <c r="Q160" s="11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1">
        <v>0.6</v>
      </c>
      <c r="B161" s="20">
        <v>3.06</v>
      </c>
      <c r="C161" s="1">
        <v>5.97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8"/>
      <c r="O161" s="11"/>
      <c r="P161" s="11"/>
      <c r="Q161" s="11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1">
        <v>0.9</v>
      </c>
      <c r="B162" s="20">
        <v>3.73</v>
      </c>
      <c r="C162" s="1">
        <v>5.64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8"/>
      <c r="O162" s="11"/>
      <c r="P162" s="11"/>
      <c r="Q162" s="11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1">
        <v>0.88</v>
      </c>
      <c r="B163" s="20">
        <v>3.05</v>
      </c>
      <c r="C163" s="1">
        <v>4.95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8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1">
        <v>0.89</v>
      </c>
      <c r="B164" s="20">
        <v>3.01</v>
      </c>
      <c r="C164" s="1">
        <v>5.92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8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1">
        <v>0.45</v>
      </c>
      <c r="B165" s="20">
        <v>3.06</v>
      </c>
      <c r="C165" s="1">
        <v>4.98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8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1">
        <v>1.18</v>
      </c>
      <c r="B166" s="20">
        <v>3.6</v>
      </c>
      <c r="C166" s="1">
        <v>4.54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8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1">
        <v>0.77</v>
      </c>
      <c r="B167" s="20">
        <v>3.31</v>
      </c>
      <c r="C167" s="1">
        <v>6.26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8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1">
        <v>0.73</v>
      </c>
      <c r="B168" s="20">
        <v>2.92</v>
      </c>
      <c r="C168" s="1">
        <v>5.84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8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1">
        <v>1.15</v>
      </c>
      <c r="B169" s="20">
        <v>2.86</v>
      </c>
      <c r="C169" s="1">
        <v>4.79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8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1">
        <v>0.44</v>
      </c>
      <c r="B170" s="20">
        <v>3.29</v>
      </c>
      <c r="C170" s="1">
        <v>6.24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8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1">
        <v>1.02</v>
      </c>
      <c r="B171" s="20">
        <v>3.61</v>
      </c>
      <c r="C171" s="1">
        <v>5.52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8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1">
        <v>0.46</v>
      </c>
      <c r="B172" s="20">
        <v>3.14</v>
      </c>
      <c r="C172" s="1">
        <v>5.09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8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1">
        <v>0.89</v>
      </c>
      <c r="B173" s="20">
        <v>3.56</v>
      </c>
      <c r="C173" s="1">
        <v>4.49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8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1">
        <v>0.96</v>
      </c>
      <c r="B174" s="20">
        <v>2.99</v>
      </c>
      <c r="C174" s="1">
        <v>5.9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8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1">
        <v>0.93</v>
      </c>
      <c r="B175" s="20">
        <v>3.06</v>
      </c>
      <c r="C175" s="1">
        <v>4.95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8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1">
        <v>1.14</v>
      </c>
      <c r="B176" s="20">
        <v>3.02</v>
      </c>
      <c r="C176" s="1">
        <v>5.9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8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1">
        <v>1.4</v>
      </c>
      <c r="B177" s="20">
        <v>3.25</v>
      </c>
      <c r="C177" s="1">
        <v>5.12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8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1">
        <v>1.04</v>
      </c>
      <c r="B178" s="20">
        <v>3.5</v>
      </c>
      <c r="C178" s="1">
        <v>6.34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8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1">
        <v>1.22</v>
      </c>
      <c r="B179" s="20">
        <v>3.14</v>
      </c>
      <c r="C179" s="1">
        <v>6.02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8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1">
        <v>1.07</v>
      </c>
      <c r="B180" s="20">
        <v>3.34</v>
      </c>
      <c r="C180" s="1">
        <v>5.16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8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1">
        <v>0.5</v>
      </c>
      <c r="B181" s="20">
        <v>3.18</v>
      </c>
      <c r="C181" s="1">
        <v>6.02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8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1">
        <v>1.09</v>
      </c>
      <c r="B182" s="20">
        <v>3.62</v>
      </c>
      <c r="C182" s="1">
        <v>5.42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8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1">
        <v>0.62</v>
      </c>
      <c r="B183" s="20">
        <v>3.19</v>
      </c>
      <c r="C183" s="1">
        <v>5.03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8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1">
        <v>0.9</v>
      </c>
      <c r="B184" s="20">
        <v>2.73</v>
      </c>
      <c r="C184" s="1">
        <v>4.55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8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1">
        <v>1.43</v>
      </c>
      <c r="B185" s="20">
        <v>2.98</v>
      </c>
      <c r="C185" s="1">
        <v>5.8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8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1">
        <v>0.86</v>
      </c>
      <c r="B186" s="20">
        <v>3.56</v>
      </c>
      <c r="C186" s="1">
        <v>5.34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8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1">
        <v>1.14</v>
      </c>
      <c r="B187" s="20">
        <v>2.97</v>
      </c>
      <c r="C187" s="1">
        <v>4.75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8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1">
        <v>1.07</v>
      </c>
      <c r="B188" s="20">
        <v>3.27</v>
      </c>
      <c r="C188" s="1">
        <v>6.06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8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1">
        <v>1.26</v>
      </c>
      <c r="B189" s="20">
        <v>3.18</v>
      </c>
      <c r="C189" s="1">
        <v>4.97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8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1">
        <v>0.64</v>
      </c>
      <c r="B190" s="20">
        <v>3.38</v>
      </c>
      <c r="C190" s="1">
        <v>6.11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8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1">
        <v>1.3</v>
      </c>
      <c r="B191" s="20">
        <v>3.76</v>
      </c>
      <c r="C191" s="1">
        <v>5.52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8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1">
        <v>1.13</v>
      </c>
      <c r="B192" s="20">
        <v>3.42</v>
      </c>
      <c r="C192" s="1">
        <v>5.14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8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1">
        <v>1.19</v>
      </c>
      <c r="B193" s="20">
        <v>3.22</v>
      </c>
      <c r="C193" s="1">
        <v>5.98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8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1">
        <v>1.09</v>
      </c>
      <c r="B194" s="20">
        <v>3.29</v>
      </c>
      <c r="C194" s="1">
        <v>5.03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8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1">
        <v>1.25</v>
      </c>
      <c r="B195" s="20">
        <v>3.19</v>
      </c>
      <c r="C195" s="1">
        <v>5.9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8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1">
        <v>0.54</v>
      </c>
      <c r="B196" s="20">
        <v>3.38</v>
      </c>
      <c r="C196" s="1">
        <v>5.1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8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1">
        <v>1.29</v>
      </c>
      <c r="B197" s="20">
        <v>3.66</v>
      </c>
      <c r="C197" s="1">
        <v>4.34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8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1">
        <v>1.1</v>
      </c>
      <c r="B198" s="20">
        <v>3.44</v>
      </c>
      <c r="C198" s="1">
        <v>6.11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8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1">
        <v>1.22</v>
      </c>
      <c r="B199" s="20">
        <v>3.2</v>
      </c>
      <c r="C199" s="1">
        <v>5.93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8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1">
        <v>0.89</v>
      </c>
      <c r="B200" s="20">
        <v>3.33</v>
      </c>
      <c r="C200" s="1">
        <v>5.05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8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1">
        <v>0.43</v>
      </c>
      <c r="B201" s="20">
        <v>3.01</v>
      </c>
      <c r="C201" s="1">
        <v>4.7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8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1">
        <v>0.91</v>
      </c>
      <c r="B202" s="20">
        <v>3.55</v>
      </c>
      <c r="C202" s="1">
        <v>6.25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8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1">
        <v>0.9</v>
      </c>
      <c r="B203" s="20">
        <v>3.05</v>
      </c>
      <c r="C203" s="1">
        <v>5.75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8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1">
        <v>1.3</v>
      </c>
      <c r="B204" s="20">
        <v>3.02</v>
      </c>
      <c r="C204" s="1">
        <v>4.76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8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1">
        <v>1.38</v>
      </c>
      <c r="B205" s="20">
        <v>3.41</v>
      </c>
      <c r="C205" s="1">
        <v>6.18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8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1">
        <v>0.38</v>
      </c>
      <c r="B206" s="20">
        <v>3.51</v>
      </c>
      <c r="C206" s="1">
        <v>5.26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8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1">
        <v>1.2</v>
      </c>
      <c r="B207" s="20">
        <v>3.49</v>
      </c>
      <c r="C207" s="1">
        <v>4.24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8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1">
        <v>0.97</v>
      </c>
      <c r="B208" s="20">
        <v>3.3</v>
      </c>
      <c r="C208" s="1">
        <v>5.05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8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1">
        <v>1.1</v>
      </c>
      <c r="B209" s="20">
        <v>3.07</v>
      </c>
      <c r="C209" s="1">
        <v>4.82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8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1">
        <v>0.5</v>
      </c>
      <c r="B210" s="20">
        <v>3.18</v>
      </c>
      <c r="C210" s="1">
        <v>5.9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8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1">
        <v>0.77</v>
      </c>
      <c r="B211" s="20">
        <v>3.62</v>
      </c>
      <c r="C211" s="1">
        <v>5.29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8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1">
        <v>1.03</v>
      </c>
      <c r="B212" s="20">
        <v>2.87</v>
      </c>
      <c r="C212" s="1">
        <v>4.56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8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1">
        <v>1.0</v>
      </c>
      <c r="B213" s="20">
        <v>3.11</v>
      </c>
      <c r="C213" s="1">
        <v>5.78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8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1">
        <v>0.59</v>
      </c>
      <c r="B214" s="20">
        <v>3.08</v>
      </c>
      <c r="C214" s="1">
        <v>4.74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8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1">
        <v>0.74</v>
      </c>
      <c r="B215" s="20">
        <v>3.7</v>
      </c>
      <c r="C215" s="1">
        <v>6.32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8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1">
        <v>1.33</v>
      </c>
      <c r="B216" s="20">
        <v>2.82</v>
      </c>
      <c r="C216" s="1">
        <v>5.46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8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1">
        <v>1.31</v>
      </c>
      <c r="B217" s="20">
        <v>3.46</v>
      </c>
      <c r="C217" s="1">
        <v>5.04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8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1">
        <v>0.76</v>
      </c>
      <c r="B218" s="20">
        <v>3.42</v>
      </c>
      <c r="C218" s="1">
        <v>6.03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8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1">
        <v>0.81</v>
      </c>
      <c r="B219" s="20">
        <v>2.86</v>
      </c>
      <c r="C219" s="1">
        <v>5.44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8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1">
        <v>0.96</v>
      </c>
      <c r="B220" s="20">
        <v>2.9</v>
      </c>
      <c r="C220" s="1">
        <v>4.46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8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1">
        <v>0.48</v>
      </c>
      <c r="B221" s="20">
        <v>3.09</v>
      </c>
      <c r="C221" s="1">
        <v>5.62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8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1">
        <v>0.37</v>
      </c>
      <c r="B222" s="20">
        <v>3.57</v>
      </c>
      <c r="C222" s="1">
        <v>5.09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8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1">
        <v>1.19</v>
      </c>
      <c r="B223" s="20">
        <v>3.5</v>
      </c>
      <c r="C223" s="1">
        <v>6.02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8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1">
        <v>1.22</v>
      </c>
      <c r="B224" s="20">
        <v>3.3</v>
      </c>
      <c r="C224" s="1">
        <v>4.83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8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1">
        <v>1.23</v>
      </c>
      <c r="B225" s="20">
        <v>3.31</v>
      </c>
      <c r="C225" s="1">
        <v>5.85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8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1">
        <v>0.59</v>
      </c>
      <c r="B226" s="20">
        <v>3.35</v>
      </c>
      <c r="C226" s="1">
        <v>4.88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8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1">
        <v>0.49</v>
      </c>
      <c r="B227" s="20">
        <v>3.71</v>
      </c>
      <c r="C227" s="1">
        <v>6.24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8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1">
        <v>0.95</v>
      </c>
      <c r="B228" s="20">
        <v>3.62</v>
      </c>
      <c r="C228" s="1">
        <v>5.18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8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1">
        <v>1.2</v>
      </c>
      <c r="B229" s="20">
        <v>3.06</v>
      </c>
      <c r="C229" s="1">
        <v>4.65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8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1">
        <v>0.68</v>
      </c>
      <c r="B230" s="20">
        <v>3.31</v>
      </c>
      <c r="C230" s="1">
        <v>5.88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8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1">
        <v>0.58</v>
      </c>
      <c r="B231" s="20">
        <v>2.8</v>
      </c>
      <c r="C231" s="1">
        <v>5.38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8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1">
        <v>0.82</v>
      </c>
      <c r="B232" s="20">
        <v>3.76</v>
      </c>
      <c r="C232" s="1">
        <v>6.34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8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1">
        <v>0.53</v>
      </c>
      <c r="B233" s="20">
        <v>2.96</v>
      </c>
      <c r="C233" s="1">
        <v>5.57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8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1">
        <v>1.33</v>
      </c>
      <c r="B234" s="20">
        <v>3.66</v>
      </c>
      <c r="C234" s="1">
        <v>5.28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8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1">
        <v>0.37</v>
      </c>
      <c r="B235" s="20">
        <v>3.46</v>
      </c>
      <c r="C235" s="1">
        <v>6.1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8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1">
        <v>1.38</v>
      </c>
      <c r="B236" s="20">
        <v>3.48</v>
      </c>
      <c r="C236" s="1">
        <v>5.12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8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1">
        <v>0.78</v>
      </c>
      <c r="B237" s="20">
        <v>3.5</v>
      </c>
      <c r="C237" s="1">
        <v>6.13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8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1">
        <v>0.57</v>
      </c>
      <c r="B238" s="20">
        <v>2.86</v>
      </c>
      <c r="C238" s="1">
        <v>5.49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8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1">
        <v>1.16</v>
      </c>
      <c r="B239" s="20">
        <v>2.68</v>
      </c>
      <c r="C239" s="1">
        <v>5.29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8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1">
        <v>1.21</v>
      </c>
      <c r="B240" s="20">
        <v>3.28</v>
      </c>
      <c r="C240" s="1">
        <v>4.92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8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1">
        <v>1.33</v>
      </c>
      <c r="B241" s="20">
        <v>3.31</v>
      </c>
      <c r="C241" s="1">
        <v>5.95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8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1">
        <v>0.65</v>
      </c>
      <c r="B242" s="20">
        <v>3.42</v>
      </c>
      <c r="C242" s="1">
        <v>5.05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8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1">
        <v>0.58</v>
      </c>
      <c r="B243" s="20">
        <v>2.76</v>
      </c>
      <c r="C243" s="1">
        <v>4.38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8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1">
        <v>0.9</v>
      </c>
      <c r="B244" s="20">
        <v>2.69</v>
      </c>
      <c r="C244" s="1">
        <v>5.3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8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1">
        <v>0.73</v>
      </c>
      <c r="B245" s="20">
        <v>3.01</v>
      </c>
      <c r="C245" s="1">
        <v>4.61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8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1">
        <v>1.02</v>
      </c>
      <c r="B246" s="20">
        <v>2.82</v>
      </c>
      <c r="C246" s="1">
        <v>5.43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8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1">
        <v>1.15</v>
      </c>
      <c r="B247" s="20">
        <v>3.13</v>
      </c>
      <c r="C247" s="1">
        <v>4.74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8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1">
        <v>0.86</v>
      </c>
      <c r="B248" s="20">
        <v>3.27</v>
      </c>
      <c r="C248" s="1">
        <v>5.86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8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1">
        <v>0.41</v>
      </c>
      <c r="B249" s="20">
        <v>2.98</v>
      </c>
      <c r="C249" s="1">
        <v>5.58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8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1">
        <v>0.87</v>
      </c>
      <c r="B250" s="20">
        <v>3.51</v>
      </c>
      <c r="C250" s="1">
        <v>5.11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8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1">
        <v>0.82</v>
      </c>
      <c r="B251" s="20">
        <v>2.98</v>
      </c>
      <c r="C251" s="1">
        <v>4.59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8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1">
        <v>1.0</v>
      </c>
      <c r="B252" s="20">
        <v>2.9</v>
      </c>
      <c r="C252" s="1">
        <v>5.52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8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1">
        <v>0.98</v>
      </c>
      <c r="B253" s="20">
        <v>3.1</v>
      </c>
      <c r="C253" s="1">
        <v>4.67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8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1">
        <v>0.8</v>
      </c>
      <c r="B254" s="20">
        <v>3.08</v>
      </c>
      <c r="C254" s="1">
        <v>5.68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8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1">
        <v>0.95</v>
      </c>
      <c r="B255" s="20">
        <v>2.87</v>
      </c>
      <c r="C255" s="1">
        <v>4.46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8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1">
        <v>0.9</v>
      </c>
      <c r="B256" s="20">
        <v>3.04</v>
      </c>
      <c r="C256" s="1">
        <v>5.62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8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1">
        <v>0.49</v>
      </c>
      <c r="B257" s="20">
        <v>2.97</v>
      </c>
      <c r="C257" s="1">
        <v>4.58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8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1">
        <v>0.54</v>
      </c>
      <c r="B258" s="20">
        <v>3.58</v>
      </c>
      <c r="C258" s="1">
        <v>6.19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8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1">
        <v>0.82</v>
      </c>
      <c r="B259" s="20">
        <v>3.64</v>
      </c>
      <c r="C259" s="1">
        <v>5.24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8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1">
        <v>0.61</v>
      </c>
      <c r="B260" s="20">
        <v>2.9</v>
      </c>
      <c r="C260" s="1">
        <v>4.5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8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1">
        <v>1.02</v>
      </c>
      <c r="B261" s="20">
        <v>2.71</v>
      </c>
      <c r="C261" s="1">
        <v>6.32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8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1">
        <v>1.04</v>
      </c>
      <c r="B262" s="20">
        <v>3.09</v>
      </c>
      <c r="C262" s="1">
        <v>5.7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8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1">
        <v>0.86</v>
      </c>
      <c r="B263" s="20">
        <v>3.12</v>
      </c>
      <c r="C263" s="1">
        <v>4.72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8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1">
        <v>0.47</v>
      </c>
      <c r="B264" s="20">
        <v>2.93</v>
      </c>
      <c r="C264" s="1">
        <v>4.54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8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1">
        <v>1.34</v>
      </c>
      <c r="B265" s="20">
        <v>3.57</v>
      </c>
      <c r="C265" s="1">
        <v>6.14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8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1">
        <v>0.93</v>
      </c>
      <c r="B266" s="20">
        <v>3.41</v>
      </c>
      <c r="C266" s="1">
        <v>5.02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8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1">
        <v>0.66</v>
      </c>
      <c r="B267" s="20">
        <v>3.0</v>
      </c>
      <c r="C267" s="1">
        <v>4.61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8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1">
        <v>1.2</v>
      </c>
      <c r="B268" s="20">
        <v>2.81</v>
      </c>
      <c r="C268" s="1">
        <v>4.34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8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1">
        <v>1.26</v>
      </c>
      <c r="B269" s="20">
        <v>3.3</v>
      </c>
      <c r="C269" s="1">
        <v>5.9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8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1">
        <v>0.48</v>
      </c>
      <c r="B270" s="20">
        <v>3.38</v>
      </c>
      <c r="C270" s="1">
        <v>4.96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8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1">
        <v>0.98</v>
      </c>
      <c r="B271" s="20">
        <v>3.62</v>
      </c>
      <c r="C271" s="1">
        <v>6.21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8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1">
        <v>1.24</v>
      </c>
      <c r="B272" s="20">
        <v>3.09</v>
      </c>
      <c r="C272" s="1">
        <v>5.7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8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1">
        <v>0.82</v>
      </c>
      <c r="B273" s="20">
        <v>3.33</v>
      </c>
      <c r="C273" s="1">
        <v>4.98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8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1">
        <v>0.38</v>
      </c>
      <c r="B274" s="20">
        <v>2.93</v>
      </c>
      <c r="C274" s="1">
        <v>4.59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8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1">
        <v>0.61</v>
      </c>
      <c r="B275" s="20">
        <v>3.5</v>
      </c>
      <c r="C275" s="1">
        <v>6.14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8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1">
        <v>0.83</v>
      </c>
      <c r="B276" s="20">
        <v>2.72</v>
      </c>
      <c r="C276" s="1">
        <v>5.38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8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1">
        <v>0.95</v>
      </c>
      <c r="B277" s="20">
        <v>2.94</v>
      </c>
      <c r="C277" s="1">
        <v>4.6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8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1">
        <v>1.18</v>
      </c>
      <c r="B278" s="20">
        <v>3.08</v>
      </c>
      <c r="C278" s="1">
        <v>5.74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8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1">
        <v>1.28</v>
      </c>
      <c r="B279" s="20">
        <v>3.17</v>
      </c>
      <c r="C279" s="1">
        <v>4.84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8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1">
        <v>0.9</v>
      </c>
      <c r="B280" s="20">
        <v>3.42</v>
      </c>
      <c r="C280" s="1">
        <v>6.13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8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1">
        <v>0.72</v>
      </c>
      <c r="B281" s="20">
        <v>3.07</v>
      </c>
      <c r="C281" s="1">
        <v>5.77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8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1">
        <v>1.1</v>
      </c>
      <c r="B282" s="20">
        <v>2.88</v>
      </c>
      <c r="C282" s="1">
        <v>4.62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8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1">
        <v>1.33</v>
      </c>
      <c r="B283" s="20">
        <v>3.24</v>
      </c>
      <c r="C283" s="1">
        <v>6.0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8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1">
        <v>0.34</v>
      </c>
      <c r="B284" s="20">
        <v>3.48</v>
      </c>
      <c r="C284" s="1">
        <v>5.23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8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1">
        <v>0.66</v>
      </c>
      <c r="B285" s="20">
        <v>3.48</v>
      </c>
      <c r="C285" s="1">
        <v>6.24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8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1">
        <v>1.04</v>
      </c>
      <c r="B286" s="20">
        <v>2.79</v>
      </c>
      <c r="C286" s="1">
        <v>5.54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8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1">
        <v>1.09</v>
      </c>
      <c r="B287" s="20">
        <v>3.19</v>
      </c>
      <c r="C287" s="1">
        <v>4.93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8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1">
        <v>0.82</v>
      </c>
      <c r="B288" s="20">
        <v>3.22</v>
      </c>
      <c r="C288" s="1">
        <v>5.98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8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1">
        <v>1.25</v>
      </c>
      <c r="B289" s="20">
        <v>2.97</v>
      </c>
      <c r="C289" s="1">
        <v>5.72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8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1">
        <v>1.31</v>
      </c>
      <c r="B290" s="20">
        <v>3.37</v>
      </c>
      <c r="C290" s="1">
        <v>5.14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8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1">
        <v>0.92</v>
      </c>
      <c r="B291" s="20">
        <v>3.46</v>
      </c>
      <c r="C291" s="1">
        <v>6.25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8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1">
        <v>0.6</v>
      </c>
      <c r="B292" s="20">
        <v>3.07</v>
      </c>
      <c r="C292" s="1">
        <v>5.84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8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1">
        <v>0.85</v>
      </c>
      <c r="B293" s="20">
        <v>2.76</v>
      </c>
      <c r="C293" s="1">
        <v>5.5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8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1">
        <v>1.17</v>
      </c>
      <c r="B294" s="20">
        <v>3.01</v>
      </c>
      <c r="C294" s="1">
        <v>4.78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8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1">
        <v>0.52</v>
      </c>
      <c r="B295" s="20">
        <v>3.31</v>
      </c>
      <c r="C295" s="1">
        <v>6.1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8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1">
        <v>0.72</v>
      </c>
      <c r="B296" s="20">
        <v>3.69</v>
      </c>
      <c r="C296" s="1">
        <v>5.48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8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1">
        <v>0.73</v>
      </c>
      <c r="B297" s="20">
        <v>2.89</v>
      </c>
      <c r="C297" s="1">
        <v>4.66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8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1">
        <v>1.21</v>
      </c>
      <c r="B298" s="20">
        <v>2.93</v>
      </c>
      <c r="C298" s="1">
        <v>5.7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8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1">
        <v>0.73</v>
      </c>
      <c r="B299" s="20">
        <v>3.39</v>
      </c>
      <c r="C299" s="1">
        <v>5.17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8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1">
        <v>1.35</v>
      </c>
      <c r="B300" s="20">
        <v>2.9</v>
      </c>
      <c r="C300" s="1">
        <v>4.7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8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1">
        <v>1.11</v>
      </c>
      <c r="B301" s="20">
        <v>3.54</v>
      </c>
      <c r="C301" s="1">
        <v>6.31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8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1">
        <v>0.68</v>
      </c>
      <c r="B302" s="20">
        <v>3.28</v>
      </c>
      <c r="C302" s="1">
        <v>6.06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8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1">
        <v>0.85</v>
      </c>
      <c r="B303" s="20">
        <v>2.86</v>
      </c>
      <c r="C303" s="1">
        <v>5.65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8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1">
        <v>1.27</v>
      </c>
      <c r="B304" s="20">
        <v>3.01</v>
      </c>
      <c r="C304" s="1">
        <v>4.8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8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1">
        <v>0.67</v>
      </c>
      <c r="B305" s="20">
        <v>3.42</v>
      </c>
      <c r="C305" s="1">
        <v>6.24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8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1">
        <v>1.02</v>
      </c>
      <c r="B306" s="20">
        <v>2.84</v>
      </c>
      <c r="C306" s="1">
        <v>5.66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8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1">
        <v>0.45</v>
      </c>
      <c r="B307" s="20">
        <v>3.17</v>
      </c>
      <c r="C307" s="1">
        <v>5.02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8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1">
        <v>0.94</v>
      </c>
      <c r="B308" s="20">
        <v>3.61</v>
      </c>
      <c r="C308" s="1">
        <v>4.46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8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1">
        <v>0.73</v>
      </c>
      <c r="B309" s="20">
        <v>3.13</v>
      </c>
      <c r="C309" s="1">
        <v>5.99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8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1">
        <v>0.65</v>
      </c>
      <c r="B310" s="20">
        <v>2.92</v>
      </c>
      <c r="C310" s="1">
        <v>5.76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8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1">
        <v>1.31</v>
      </c>
      <c r="B311" s="20">
        <v>2.82</v>
      </c>
      <c r="C311" s="1">
        <v>4.67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8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1">
        <v>0.98</v>
      </c>
      <c r="B312" s="20">
        <v>3.5</v>
      </c>
      <c r="C312" s="1">
        <v>4.3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8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1">
        <v>1.24</v>
      </c>
      <c r="B313" s="20">
        <v>3.16</v>
      </c>
      <c r="C313" s="1">
        <v>5.98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8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1">
        <v>0.47</v>
      </c>
      <c r="B314" s="20">
        <v>3.41</v>
      </c>
      <c r="C314" s="1">
        <v>5.24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8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1">
        <v>1.1</v>
      </c>
      <c r="B315" s="20">
        <v>2.65</v>
      </c>
      <c r="C315" s="1">
        <v>4.47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8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1">
        <v>0.62</v>
      </c>
      <c r="B316" s="20">
        <v>3.3</v>
      </c>
      <c r="C316" s="1">
        <v>6.06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8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1">
        <v>1.06</v>
      </c>
      <c r="B317" s="20">
        <v>2.8</v>
      </c>
      <c r="C317" s="1">
        <v>5.58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8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1">
        <v>1.15</v>
      </c>
      <c r="B318" s="20">
        <v>3.25</v>
      </c>
      <c r="C318" s="1">
        <v>5.02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8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1">
        <v>1.06</v>
      </c>
      <c r="B319" s="20">
        <v>3.34</v>
      </c>
      <c r="C319" s="1">
        <v>6.13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8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1">
        <v>1.25</v>
      </c>
      <c r="B320" s="20">
        <v>3.23</v>
      </c>
      <c r="C320" s="1">
        <v>5.05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8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1">
        <v>1.25</v>
      </c>
      <c r="B321" s="20">
        <v>3.44</v>
      </c>
      <c r="C321" s="1">
        <v>6.23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8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1">
        <v>1.3</v>
      </c>
      <c r="B322" s="20">
        <v>3.42</v>
      </c>
      <c r="C322" s="1">
        <v>5.18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8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1">
        <v>0.98</v>
      </c>
      <c r="B323" s="20">
        <v>3.48</v>
      </c>
      <c r="C323" s="1">
        <v>6.26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8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1">
        <v>1.2</v>
      </c>
      <c r="B324" s="20">
        <v>3.18</v>
      </c>
      <c r="C324" s="1">
        <v>5.94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8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1">
        <v>1.27</v>
      </c>
      <c r="B325" s="20">
        <v>3.38</v>
      </c>
      <c r="C325" s="1">
        <v>5.1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8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1">
        <v>1.31</v>
      </c>
      <c r="B326" s="20">
        <v>3.49</v>
      </c>
      <c r="C326" s="1">
        <v>6.2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8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1">
        <v>0.47</v>
      </c>
      <c r="B327" s="20">
        <v>3.5</v>
      </c>
      <c r="C327" s="1">
        <v>5.22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8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1">
        <v>1.1</v>
      </c>
      <c r="B328" s="20">
        <v>3.69</v>
      </c>
      <c r="C328" s="1">
        <v>4.41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8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1">
        <v>0.88</v>
      </c>
      <c r="B329" s="20">
        <v>3.26</v>
      </c>
      <c r="C329" s="1">
        <v>6.02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8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1">
        <v>1.1</v>
      </c>
      <c r="B330" s="20">
        <v>3.07</v>
      </c>
      <c r="C330" s="1">
        <v>5.81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8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1">
        <v>1.3</v>
      </c>
      <c r="B331" s="20">
        <v>3.29</v>
      </c>
      <c r="C331" s="1">
        <v>5.0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8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1">
        <v>1.26</v>
      </c>
      <c r="B332" s="20">
        <v>3.51</v>
      </c>
      <c r="C332" s="1">
        <v>6.19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8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1">
        <v>1.18</v>
      </c>
      <c r="B333" s="20">
        <v>3.42</v>
      </c>
      <c r="C333" s="1">
        <v>5.12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8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1">
        <v>0.67</v>
      </c>
      <c r="B334" s="20">
        <v>3.36</v>
      </c>
      <c r="C334" s="1">
        <v>6.06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8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1">
        <v>1.13</v>
      </c>
      <c r="B335" s="20">
        <v>2.85</v>
      </c>
      <c r="C335" s="1">
        <v>5.56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8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1">
        <v>0.71</v>
      </c>
      <c r="B336" s="20">
        <v>3.32</v>
      </c>
      <c r="C336" s="1">
        <v>5.01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8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1">
        <v>1.27</v>
      </c>
      <c r="B337" s="20">
        <v>2.94</v>
      </c>
      <c r="C337" s="1">
        <v>4.6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8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1">
        <v>1.14</v>
      </c>
      <c r="B338" s="20">
        <v>3.48</v>
      </c>
      <c r="C338" s="1">
        <v>6.14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8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1">
        <v>0.99</v>
      </c>
      <c r="B339" s="20">
        <v>3.3</v>
      </c>
      <c r="C339" s="1">
        <v>4.99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8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1">
        <v>0.86</v>
      </c>
      <c r="B340" s="20">
        <v>3.18</v>
      </c>
      <c r="C340" s="1">
        <v>5.87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8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1">
        <v>1.18</v>
      </c>
      <c r="B341" s="20">
        <v>3.04</v>
      </c>
      <c r="C341" s="1">
        <v>4.71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8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1">
        <v>1.25</v>
      </c>
      <c r="B342" s="20">
        <v>3.38</v>
      </c>
      <c r="C342" s="1">
        <v>6.03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8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1">
        <v>1.1</v>
      </c>
      <c r="B343" s="20">
        <v>3.44</v>
      </c>
      <c r="C343" s="1">
        <v>5.12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8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1">
        <v>0.35</v>
      </c>
      <c r="B344" s="20">
        <v>3.26</v>
      </c>
      <c r="C344" s="1">
        <v>5.97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8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1">
        <v>1.05</v>
      </c>
      <c r="B345" s="20">
        <v>3.5</v>
      </c>
      <c r="C345" s="1">
        <v>5.22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8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1">
        <v>0.6</v>
      </c>
      <c r="B346" s="20">
        <v>3.21</v>
      </c>
      <c r="C346" s="1">
        <v>4.92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8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1">
        <v>0.4</v>
      </c>
      <c r="B347" s="20">
        <v>3.78</v>
      </c>
      <c r="C347" s="1">
        <v>4.47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8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1">
        <v>1.29</v>
      </c>
      <c r="B348" s="20">
        <v>3.58</v>
      </c>
      <c r="C348" s="1">
        <v>4.3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8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1">
        <v>1.06</v>
      </c>
      <c r="B349" s="20">
        <v>3.44</v>
      </c>
      <c r="C349" s="1">
        <v>5.19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8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1">
        <v>1.02</v>
      </c>
      <c r="B350" s="20">
        <v>3.22</v>
      </c>
      <c r="C350" s="1">
        <v>4.96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8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1">
        <v>0.7</v>
      </c>
      <c r="B351" s="20">
        <v>3.18</v>
      </c>
      <c r="C351" s="1">
        <v>5.89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8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1">
        <v>1.39</v>
      </c>
      <c r="B352" s="20">
        <v>2.88</v>
      </c>
      <c r="C352" s="1">
        <v>5.59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8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1">
        <v>0.6</v>
      </c>
      <c r="B353" s="20">
        <v>3.58</v>
      </c>
      <c r="C353" s="1">
        <v>5.27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8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1">
        <v>1.06</v>
      </c>
      <c r="B354" s="20">
        <v>3.78</v>
      </c>
      <c r="C354" s="1">
        <v>4.46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8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1">
        <v>0.52</v>
      </c>
      <c r="B355" s="20">
        <v>3.22</v>
      </c>
      <c r="C355" s="1">
        <v>5.91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8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1">
        <v>0.9</v>
      </c>
      <c r="B356" s="20">
        <v>3.7</v>
      </c>
      <c r="C356" s="1">
        <v>5.37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8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1">
        <v>1.33</v>
      </c>
      <c r="B357" s="20">
        <v>3.03</v>
      </c>
      <c r="C357" s="1">
        <v>4.78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8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1">
        <v>0.53</v>
      </c>
      <c r="B358" s="20">
        <v>3.45</v>
      </c>
      <c r="C358" s="1">
        <v>6.3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8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1">
        <v>0.6</v>
      </c>
      <c r="B359" s="20">
        <v>3.69</v>
      </c>
      <c r="C359" s="1">
        <v>5.45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8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1">
        <v>1.38</v>
      </c>
      <c r="B360" s="20">
        <v>3.75</v>
      </c>
      <c r="C360" s="1">
        <v>4.51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8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1">
        <v>0.62</v>
      </c>
      <c r="B361" s="20">
        <v>3.53</v>
      </c>
      <c r="C361" s="1">
        <v>4.31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8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1">
        <v>1.32</v>
      </c>
      <c r="B362" s="20">
        <v>2.76</v>
      </c>
      <c r="C362" s="1">
        <v>5.58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8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1">
        <v>1.22</v>
      </c>
      <c r="B363" s="20">
        <v>3.47</v>
      </c>
      <c r="C363" s="1">
        <v>5.28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8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1">
        <v>1.38</v>
      </c>
      <c r="B364" s="20">
        <v>3.34</v>
      </c>
      <c r="C364" s="1">
        <v>6.17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8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1">
        <v>0.73</v>
      </c>
      <c r="B365" s="20">
        <v>3.48</v>
      </c>
      <c r="C365" s="1">
        <v>5.33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8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1">
        <v>0.54</v>
      </c>
      <c r="B366" s="20">
        <v>2.88</v>
      </c>
      <c r="C366" s="1">
        <v>4.72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8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1">
        <v>0.6</v>
      </c>
      <c r="B367" s="20">
        <v>3.7</v>
      </c>
      <c r="C367" s="1">
        <v>5.52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8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1">
        <v>1.14</v>
      </c>
      <c r="B368" s="20">
        <v>2.73</v>
      </c>
      <c r="C368" s="1">
        <v>4.59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8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1">
        <v>0.53</v>
      </c>
      <c r="B369" s="20">
        <v>3.26</v>
      </c>
      <c r="C369" s="1">
        <v>6.13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8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1">
        <v>1.05</v>
      </c>
      <c r="B370" s="20">
        <v>2.66</v>
      </c>
      <c r="C370" s="1">
        <v>5.53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8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1">
        <v>1.34</v>
      </c>
      <c r="B371" s="20">
        <v>3.17</v>
      </c>
      <c r="C371" s="1">
        <v>5.02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8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1">
        <v>1.06</v>
      </c>
      <c r="B372" s="20">
        <v>3.47</v>
      </c>
      <c r="C372" s="1">
        <v>4.38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8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1">
        <v>1.12</v>
      </c>
      <c r="B373" s="20">
        <v>3.18</v>
      </c>
      <c r="C373" s="1">
        <v>6.07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8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1">
        <v>0.51</v>
      </c>
      <c r="B374" s="20">
        <v>3.24</v>
      </c>
      <c r="C374" s="1">
        <v>5.12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8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1">
        <v>0.66</v>
      </c>
      <c r="B375" s="20">
        <v>3.66</v>
      </c>
      <c r="C375" s="1">
        <v>4.54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8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1">
        <v>1.02</v>
      </c>
      <c r="B376" s="20">
        <v>2.82</v>
      </c>
      <c r="C376" s="1">
        <v>5.7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8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1">
        <v>1.4</v>
      </c>
      <c r="B377" s="20">
        <v>3.16</v>
      </c>
      <c r="C377" s="1">
        <v>5.04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8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1">
        <v>1.26</v>
      </c>
      <c r="B378" s="20">
        <v>3.57</v>
      </c>
      <c r="C378" s="1">
        <v>4.45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8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1">
        <v>1.23</v>
      </c>
      <c r="B379" s="20">
        <v>3.39</v>
      </c>
      <c r="C379" s="1">
        <v>5.3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8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1">
        <v>0.88</v>
      </c>
      <c r="B380" s="20">
        <v>3.38</v>
      </c>
      <c r="C380" s="1">
        <v>4.3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8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1">
        <v>0.69</v>
      </c>
      <c r="B381" s="20">
        <v>3.06</v>
      </c>
      <c r="C381" s="1">
        <v>5.96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8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1">
        <v>0.87</v>
      </c>
      <c r="B382" s="20">
        <v>2.86</v>
      </c>
      <c r="C382" s="1">
        <v>4.81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8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1">
        <v>0.78</v>
      </c>
      <c r="B383" s="20">
        <v>3.06</v>
      </c>
      <c r="C383" s="1">
        <v>6.02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8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1">
        <v>0.68</v>
      </c>
      <c r="B384" s="20">
        <v>2.94</v>
      </c>
      <c r="C384" s="1">
        <v>4.9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8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1">
        <v>0.51</v>
      </c>
      <c r="B385" s="20">
        <v>2.82</v>
      </c>
      <c r="C385" s="1">
        <v>5.78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8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1">
        <v>1.1</v>
      </c>
      <c r="B386" s="20">
        <v>2.68</v>
      </c>
      <c r="C386" s="1">
        <v>4.59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8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1">
        <v>0.42</v>
      </c>
      <c r="B387" s="20">
        <v>3.25</v>
      </c>
      <c r="C387" s="1">
        <v>6.16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8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1">
        <v>1.03</v>
      </c>
      <c r="B388" s="20">
        <v>3.58</v>
      </c>
      <c r="C388" s="1">
        <v>5.5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8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1">
        <v>0.94</v>
      </c>
      <c r="B389" s="20">
        <v>3.18</v>
      </c>
      <c r="C389" s="1">
        <v>5.11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8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1">
        <v>1.24</v>
      </c>
      <c r="B390" s="20">
        <v>3.06</v>
      </c>
      <c r="C390" s="1">
        <v>6.0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8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1">
        <v>0.5</v>
      </c>
      <c r="B391" s="20">
        <v>3.34</v>
      </c>
      <c r="C391" s="1">
        <v>5.3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8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1">
        <v>1.03</v>
      </c>
      <c r="B392" s="20">
        <v>3.63</v>
      </c>
      <c r="C392" s="1">
        <v>4.55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8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1">
        <v>0.86</v>
      </c>
      <c r="B393" s="20">
        <v>3.17</v>
      </c>
      <c r="C393" s="1">
        <v>6.14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8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1">
        <v>1.0</v>
      </c>
      <c r="B394" s="20">
        <v>2.98</v>
      </c>
      <c r="C394" s="1">
        <v>5.91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8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1">
        <v>0.84</v>
      </c>
      <c r="B395" s="20">
        <v>3.12</v>
      </c>
      <c r="C395" s="1">
        <v>5.05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8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1">
        <v>0.7</v>
      </c>
      <c r="B396" s="20">
        <v>2.97</v>
      </c>
      <c r="C396" s="1">
        <v>5.88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8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1">
        <v>0.7</v>
      </c>
      <c r="B397" s="20">
        <v>2.83</v>
      </c>
      <c r="C397" s="1">
        <v>4.73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8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1">
        <v>0.62</v>
      </c>
      <c r="B398" s="20">
        <v>2.85</v>
      </c>
      <c r="C398" s="1">
        <v>5.76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8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1">
        <v>0.57</v>
      </c>
      <c r="B399" s="20">
        <v>2.76</v>
      </c>
      <c r="C399" s="1">
        <v>4.66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8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1">
        <v>0.79</v>
      </c>
      <c r="B400" s="20">
        <v>3.73</v>
      </c>
      <c r="C400" s="1">
        <v>5.6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8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1">
        <v>1.08</v>
      </c>
      <c r="B401" s="20">
        <v>2.94</v>
      </c>
      <c r="C401" s="1">
        <v>4.85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8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1">
        <v>1.34</v>
      </c>
      <c r="B402" s="20">
        <v>3.19</v>
      </c>
      <c r="C402" s="1">
        <v>6.1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8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1">
        <v>0.91</v>
      </c>
      <c r="B403" s="20">
        <v>3.46</v>
      </c>
      <c r="C403" s="1">
        <v>5.34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8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1">
        <v>0.93</v>
      </c>
      <c r="B404" s="20">
        <v>3.02</v>
      </c>
      <c r="C404" s="1">
        <v>4.9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8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1">
        <v>0.42</v>
      </c>
      <c r="B405" s="20">
        <v>3.06</v>
      </c>
      <c r="C405" s="1">
        <v>5.93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8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1">
        <v>1.32</v>
      </c>
      <c r="B406" s="20">
        <v>3.55</v>
      </c>
      <c r="C406" s="1">
        <v>5.4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8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1">
        <v>1.15</v>
      </c>
      <c r="B407" s="20">
        <v>3.45</v>
      </c>
      <c r="C407" s="1">
        <v>6.33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8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1">
        <v>0.97</v>
      </c>
      <c r="B408" s="20">
        <v>3.28</v>
      </c>
      <c r="C408" s="1">
        <v>5.12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8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1">
        <v>0.74</v>
      </c>
      <c r="B409" s="20">
        <v>3.1</v>
      </c>
      <c r="C409" s="1">
        <v>5.98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8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1">
        <v>0.81</v>
      </c>
      <c r="B410" s="20">
        <v>2.91</v>
      </c>
      <c r="C410" s="1">
        <v>5.74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8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1">
        <v>0.98</v>
      </c>
      <c r="B411" s="20">
        <v>2.98</v>
      </c>
      <c r="C411" s="1">
        <v>4.81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8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1">
        <v>0.76</v>
      </c>
      <c r="B412" s="20">
        <v>3.14</v>
      </c>
      <c r="C412" s="1">
        <v>5.95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8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1">
        <v>1.38</v>
      </c>
      <c r="B413" s="20">
        <v>2.94</v>
      </c>
      <c r="C413" s="1">
        <v>4.79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8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1">
        <v>0.86</v>
      </c>
      <c r="B414" s="20">
        <v>3.54</v>
      </c>
      <c r="C414" s="1">
        <v>4.38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8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1">
        <v>0.91</v>
      </c>
      <c r="B415" s="20">
        <v>3.04</v>
      </c>
      <c r="C415" s="1">
        <v>5.86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8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1">
        <v>0.42</v>
      </c>
      <c r="B416" s="20">
        <v>3.1</v>
      </c>
      <c r="C416" s="1">
        <v>4.92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8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1">
        <v>0.99</v>
      </c>
      <c r="B417" s="20">
        <v>3.59</v>
      </c>
      <c r="C417" s="1">
        <v>4.43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8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1">
        <v>1.18</v>
      </c>
      <c r="B418" s="20">
        <v>3.15</v>
      </c>
      <c r="C418" s="1">
        <v>6.01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8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1">
        <v>1.23</v>
      </c>
      <c r="B419" s="20">
        <v>3.35</v>
      </c>
      <c r="C419" s="1">
        <v>5.18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8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1">
        <v>0.9</v>
      </c>
      <c r="B420" s="20">
        <v>3.35</v>
      </c>
      <c r="C420" s="1">
        <v>6.23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8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1">
        <v>0.46</v>
      </c>
      <c r="B421" s="20">
        <v>3.04</v>
      </c>
      <c r="C421" s="1">
        <v>5.88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8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1">
        <v>1.31</v>
      </c>
      <c r="B422" s="20">
        <v>3.63</v>
      </c>
      <c r="C422" s="1">
        <v>5.43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8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1">
        <v>1.4</v>
      </c>
      <c r="B423" s="20">
        <v>3.45</v>
      </c>
      <c r="C423" s="1">
        <v>6.26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8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1">
        <v>0.44</v>
      </c>
      <c r="B424" s="20">
        <v>3.54</v>
      </c>
      <c r="C424" s="1">
        <v>5.36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8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1">
        <v>1.2</v>
      </c>
      <c r="B425" s="20">
        <v>3.58</v>
      </c>
      <c r="C425" s="1">
        <v>4.4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8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1">
        <v>0.43</v>
      </c>
      <c r="B426" s="20">
        <v>3.32</v>
      </c>
      <c r="C426" s="1">
        <v>6.15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8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1">
        <v>0.62</v>
      </c>
      <c r="B427" s="20">
        <v>3.56</v>
      </c>
      <c r="C427" s="1">
        <v>5.4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8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1">
        <v>0.68</v>
      </c>
      <c r="B428" s="20">
        <v>2.77</v>
      </c>
      <c r="C428" s="1">
        <v>4.6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8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1">
        <v>0.52</v>
      </c>
      <c r="B429" s="20">
        <v>2.83</v>
      </c>
      <c r="C429" s="1">
        <v>5.65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8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1">
        <v>0.81</v>
      </c>
      <c r="B430" s="20">
        <v>3.67</v>
      </c>
      <c r="C430" s="1">
        <v>4.52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8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1">
        <v>1.06</v>
      </c>
      <c r="B431" s="20">
        <v>2.94</v>
      </c>
      <c r="C431" s="1">
        <v>5.82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8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1">
        <v>1.05</v>
      </c>
      <c r="B432" s="20">
        <v>3.2</v>
      </c>
      <c r="C432" s="1">
        <v>5.09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8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1">
        <v>0.64</v>
      </c>
      <c r="B433" s="20">
        <v>3.17</v>
      </c>
      <c r="C433" s="1">
        <v>6.06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8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1">
        <v>1.37</v>
      </c>
      <c r="B434" s="20">
        <v>3.78</v>
      </c>
      <c r="C434" s="1">
        <v>5.66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8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1">
        <v>0.77</v>
      </c>
      <c r="B435" s="20">
        <v>3.48</v>
      </c>
      <c r="C435" s="1">
        <v>5.4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8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1">
        <v>1.29</v>
      </c>
      <c r="B436" s="20">
        <v>2.9</v>
      </c>
      <c r="C436" s="1">
        <v>4.79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8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1">
        <v>0.45</v>
      </c>
      <c r="B437" s="20">
        <v>3.44</v>
      </c>
      <c r="C437" s="1">
        <v>6.34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1">
        <v>0.87</v>
      </c>
      <c r="B438" s="20">
        <v>3.59</v>
      </c>
      <c r="C438" s="1">
        <v>5.49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1">
        <v>1.34</v>
      </c>
      <c r="B439" s="20">
        <v>2.98</v>
      </c>
      <c r="C439" s="1">
        <v>4.9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1">
        <v>1.12</v>
      </c>
      <c r="B440" s="20">
        <v>3.51</v>
      </c>
      <c r="C440" s="1">
        <v>4.34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1">
        <v>0.89</v>
      </c>
      <c r="B441" s="20">
        <v>3.25</v>
      </c>
      <c r="C441" s="1">
        <v>6.14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1">
        <v>0.92</v>
      </c>
      <c r="B442" s="20">
        <v>3.05</v>
      </c>
      <c r="C442" s="1">
        <v>5.94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1">
        <v>0.9</v>
      </c>
      <c r="B443" s="20">
        <v>3.06</v>
      </c>
      <c r="C443" s="1">
        <v>4.95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1">
        <v>0.58</v>
      </c>
      <c r="B444" s="20">
        <v>3.04</v>
      </c>
      <c r="C444" s="1">
        <v>5.94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1">
        <v>1.4</v>
      </c>
      <c r="B445" s="20">
        <v>2.74</v>
      </c>
      <c r="C445" s="1">
        <v>5.65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1">
        <v>0.66</v>
      </c>
      <c r="B446" s="20">
        <v>3.5</v>
      </c>
      <c r="C446" s="1">
        <v>5.44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1">
        <v>1.14</v>
      </c>
      <c r="B447" s="20">
        <v>2.78</v>
      </c>
      <c r="C447" s="1">
        <v>4.72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1">
        <v>0.74</v>
      </c>
      <c r="B448" s="20">
        <v>3.26</v>
      </c>
      <c r="C448" s="1">
        <v>6.18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1">
        <v>1.31</v>
      </c>
      <c r="B449" s="20">
        <v>2.87</v>
      </c>
      <c r="C449" s="1">
        <v>5.8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1">
        <v>0.58</v>
      </c>
      <c r="B450" s="20">
        <v>3.43</v>
      </c>
      <c r="C450" s="1">
        <v>5.33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1">
        <v>0.7</v>
      </c>
      <c r="B451" s="20">
        <v>2.73</v>
      </c>
      <c r="C451" s="1">
        <v>4.6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1">
        <v>0.82</v>
      </c>
      <c r="B452" s="20">
        <v>2.84</v>
      </c>
      <c r="C452" s="1">
        <v>5.74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1">
        <v>1.25</v>
      </c>
      <c r="B453" s="20">
        <v>2.99</v>
      </c>
      <c r="C453" s="1">
        <v>4.86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1">
        <v>0.44</v>
      </c>
      <c r="B454" s="20">
        <v>3.38</v>
      </c>
      <c r="C454" s="1">
        <v>6.26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1">
        <v>0.7</v>
      </c>
      <c r="B455" s="20">
        <v>3.57</v>
      </c>
      <c r="C455" s="1">
        <v>5.44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1">
        <v>0.95</v>
      </c>
      <c r="B456" s="20">
        <v>2.84</v>
      </c>
      <c r="C456" s="1">
        <v>4.7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1">
        <v>0.78</v>
      </c>
      <c r="B457" s="20">
        <v>3.07</v>
      </c>
      <c r="C457" s="1">
        <v>5.93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1">
        <v>0.83</v>
      </c>
      <c r="B458" s="20">
        <v>2.9</v>
      </c>
      <c r="C458" s="1">
        <v>4.78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1">
        <v>1.22</v>
      </c>
      <c r="B459" s="20">
        <v>2.94</v>
      </c>
      <c r="C459" s="1">
        <v>5.84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1">
        <v>0.65</v>
      </c>
      <c r="B460" s="20">
        <v>3.36</v>
      </c>
      <c r="C460" s="1">
        <v>5.24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1">
        <v>1.18</v>
      </c>
      <c r="B461" s="20">
        <v>2.81</v>
      </c>
      <c r="C461" s="1">
        <v>4.66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1">
        <v>0.84</v>
      </c>
      <c r="B462" s="20">
        <v>3.32</v>
      </c>
      <c r="C462" s="1">
        <v>6.18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1">
        <v>0.75</v>
      </c>
      <c r="B463" s="20">
        <v>2.98</v>
      </c>
      <c r="C463" s="1">
        <v>5.86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1">
        <v>1.34</v>
      </c>
      <c r="B464" s="20">
        <v>2.86</v>
      </c>
      <c r="C464" s="1">
        <v>4.73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1">
        <v>1.37</v>
      </c>
      <c r="B465" s="20">
        <v>3.48</v>
      </c>
      <c r="C465" s="1">
        <v>6.32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1">
        <v>1.06</v>
      </c>
      <c r="B466" s="20">
        <v>3.49</v>
      </c>
      <c r="C466" s="1">
        <v>5.29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1">
        <v>0.67</v>
      </c>
      <c r="B467" s="20">
        <v>3.17</v>
      </c>
      <c r="C467" s="1">
        <v>4.97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1">
        <v>0.71</v>
      </c>
      <c r="B468" s="20">
        <v>2.8</v>
      </c>
      <c r="C468" s="1">
        <v>4.59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1">
        <v>1.11</v>
      </c>
      <c r="B469" s="20">
        <v>2.8</v>
      </c>
      <c r="C469" s="1">
        <v>5.61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1">
        <v>1.27</v>
      </c>
      <c r="B470" s="20">
        <v>3.19</v>
      </c>
      <c r="C470" s="1">
        <v>4.99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1">
        <v>1.42</v>
      </c>
      <c r="B471" s="20">
        <v>3.38</v>
      </c>
      <c r="C471" s="1">
        <v>6.16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1">
        <v>0.74</v>
      </c>
      <c r="B472" s="20">
        <v>3.55</v>
      </c>
      <c r="C472" s="1">
        <v>5.3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1">
        <v>1.19</v>
      </c>
      <c r="B473" s="20">
        <v>2.84</v>
      </c>
      <c r="C473" s="1">
        <v>4.62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1">
        <v>1.15</v>
      </c>
      <c r="B474" s="20">
        <v>3.27</v>
      </c>
      <c r="C474" s="1">
        <v>6.03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1">
        <v>0.63</v>
      </c>
      <c r="B475" s="20">
        <v>3.26</v>
      </c>
      <c r="C475" s="1">
        <v>4.98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1">
        <v>0.47</v>
      </c>
      <c r="B476" s="20">
        <v>2.77</v>
      </c>
      <c r="C476" s="1">
        <v>4.47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1">
        <v>0.82</v>
      </c>
      <c r="B477" s="20">
        <v>3.58</v>
      </c>
      <c r="C477" s="1">
        <v>5.28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1">
        <v>1.26</v>
      </c>
      <c r="B478" s="20">
        <v>2.94</v>
      </c>
      <c r="C478" s="1">
        <v>4.64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1">
        <v>0.85</v>
      </c>
      <c r="B479" s="20">
        <v>3.38</v>
      </c>
      <c r="C479" s="1">
        <v>6.08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1">
        <v>0.74</v>
      </c>
      <c r="B480" s="20">
        <v>2.97</v>
      </c>
      <c r="C480" s="1">
        <v>5.66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1">
        <v>1.3</v>
      </c>
      <c r="B481" s="20">
        <v>2.89</v>
      </c>
      <c r="C481" s="1">
        <v>4.54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1">
        <v>1.07</v>
      </c>
      <c r="B482" s="20">
        <v>3.42</v>
      </c>
      <c r="C482" s="1">
        <v>6.1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8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1">
        <v>0.55</v>
      </c>
      <c r="B483" s="20">
        <v>3.18</v>
      </c>
      <c r="C483" s="1">
        <v>5.87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1">
        <v>0.42</v>
      </c>
      <c r="B484" s="20">
        <v>3.67</v>
      </c>
      <c r="C484" s="1">
        <v>5.34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1">
        <v>0.98</v>
      </c>
      <c r="B485" s="20">
        <v>3.55</v>
      </c>
      <c r="C485" s="1">
        <v>6.2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1">
        <v>0.59</v>
      </c>
      <c r="B486" s="20">
        <v>3.11</v>
      </c>
      <c r="C486" s="1">
        <v>5.78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1">
        <v>1.22</v>
      </c>
      <c r="B487" s="20">
        <v>3.72</v>
      </c>
      <c r="C487" s="1">
        <v>5.35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1">
        <v>0.67</v>
      </c>
      <c r="B488" s="20">
        <v>3.34</v>
      </c>
      <c r="C488" s="1">
        <v>5.0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1">
        <v>1.17</v>
      </c>
      <c r="B489" s="20">
        <v>2.79</v>
      </c>
      <c r="C489" s="1">
        <v>4.44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1">
        <v>1.14</v>
      </c>
      <c r="B490" s="20">
        <v>3.28</v>
      </c>
      <c r="C490" s="1">
        <v>5.96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1">
        <v>1.02</v>
      </c>
      <c r="B491" s="20">
        <v>3.24</v>
      </c>
      <c r="C491" s="1">
        <v>4.91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1">
        <v>1.24</v>
      </c>
      <c r="B492" s="20">
        <v>3.1</v>
      </c>
      <c r="C492" s="1">
        <v>5.83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8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1">
        <v>1.3</v>
      </c>
      <c r="B493" s="20">
        <v>3.32</v>
      </c>
      <c r="C493" s="1">
        <v>5.05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1">
        <v>0.97</v>
      </c>
      <c r="B494" s="20">
        <v>3.38</v>
      </c>
      <c r="C494" s="1">
        <v>6.12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1">
        <v>1.18</v>
      </c>
      <c r="B495" s="20">
        <v>3.08</v>
      </c>
      <c r="C495" s="1">
        <v>5.85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1">
        <v>1.12</v>
      </c>
      <c r="B496" s="20">
        <v>3.29</v>
      </c>
      <c r="C496" s="1">
        <v>5.05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1">
        <v>0.54</v>
      </c>
      <c r="B497" s="20">
        <v>3.2</v>
      </c>
      <c r="C497" s="1">
        <v>5.99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1">
        <v>0.38</v>
      </c>
      <c r="B498" s="20">
        <v>3.63</v>
      </c>
      <c r="C498" s="1">
        <v>5.46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1">
        <v>1.47</v>
      </c>
      <c r="B499" s="20">
        <v>3.5</v>
      </c>
      <c r="C499" s="1">
        <v>6.31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1">
        <v>0.39</v>
      </c>
      <c r="B500" s="20">
        <v>3.58</v>
      </c>
      <c r="C500" s="1">
        <v>5.4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1">
        <v>1.38</v>
      </c>
      <c r="B501" s="20">
        <v>3.46</v>
      </c>
      <c r="C501" s="1">
        <v>6.29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1">
        <v>0.56</v>
      </c>
      <c r="B502" s="20">
        <v>3.46</v>
      </c>
      <c r="C502" s="1">
        <v>5.29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1">
        <v>0.47</v>
      </c>
      <c r="B503" s="20">
        <v>3.66</v>
      </c>
      <c r="C503" s="1">
        <v>4.5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1">
        <v>0.6</v>
      </c>
      <c r="B504" s="20">
        <v>3.54</v>
      </c>
      <c r="C504" s="1">
        <v>5.4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1">
        <v>0.66</v>
      </c>
      <c r="B505" s="20">
        <v>3.68</v>
      </c>
      <c r="C505" s="1">
        <v>4.54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1">
        <v>0.78</v>
      </c>
      <c r="B506" s="20">
        <v>3.73</v>
      </c>
      <c r="C506" s="1">
        <v>5.58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1">
        <v>0.93</v>
      </c>
      <c r="B507" s="20">
        <v>2.85</v>
      </c>
      <c r="C507" s="1">
        <v>4.73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1">
        <v>0.69</v>
      </c>
      <c r="B508" s="20">
        <v>2.96</v>
      </c>
      <c r="C508" s="1">
        <v>5.86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1">
        <v>1.36</v>
      </c>
      <c r="B509" s="20">
        <v>2.74</v>
      </c>
      <c r="C509" s="1">
        <v>5.6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1">
        <v>0.93</v>
      </c>
      <c r="B510" s="20">
        <v>3.41</v>
      </c>
      <c r="C510" s="1">
        <v>5.28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1">
        <v>0.57</v>
      </c>
      <c r="B511" s="20">
        <v>2.99</v>
      </c>
      <c r="C511" s="1">
        <v>4.86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1">
        <v>0.94</v>
      </c>
      <c r="B512" s="20">
        <v>3.64</v>
      </c>
      <c r="C512" s="1">
        <v>4.52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1">
        <v>1.13</v>
      </c>
      <c r="B513" s="20">
        <v>3.01</v>
      </c>
      <c r="C513" s="1">
        <v>5.86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1">
        <v>0.57</v>
      </c>
      <c r="B514" s="20">
        <v>3.18</v>
      </c>
      <c r="C514" s="1">
        <v>5.02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1">
        <v>0.66</v>
      </c>
      <c r="B515" s="20">
        <v>2.65</v>
      </c>
      <c r="C515" s="1">
        <v>4.46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1">
        <v>0.88</v>
      </c>
      <c r="B516" s="20">
        <v>2.76</v>
      </c>
      <c r="C516" s="1">
        <v>5.54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1">
        <v>1.12</v>
      </c>
      <c r="B517" s="20">
        <v>2.98</v>
      </c>
      <c r="C517" s="1">
        <v>4.78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1">
        <v>1.39</v>
      </c>
      <c r="B518" s="20">
        <v>3.21</v>
      </c>
      <c r="C518" s="1">
        <v>6.0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1">
        <v>0.46</v>
      </c>
      <c r="B519" s="20">
        <v>3.46</v>
      </c>
      <c r="C519" s="1">
        <v>5.27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1">
        <v>0.44</v>
      </c>
      <c r="B520" s="20">
        <v>3.55</v>
      </c>
      <c r="C520" s="1">
        <v>4.33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1">
        <v>0.44</v>
      </c>
      <c r="B521" s="20">
        <v>3.53</v>
      </c>
      <c r="C521" s="1">
        <v>5.32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1">
        <v>0.7</v>
      </c>
      <c r="B522" s="20">
        <v>3.49</v>
      </c>
      <c r="C522" s="1">
        <v>4.34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1">
        <v>1.07</v>
      </c>
      <c r="B523" s="20">
        <v>2.74</v>
      </c>
      <c r="C523" s="1">
        <v>5.6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1">
        <v>1.34</v>
      </c>
      <c r="B524" s="20">
        <v>3.1</v>
      </c>
      <c r="C524" s="1">
        <v>4.97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1">
        <v>1.15</v>
      </c>
      <c r="B525" s="20">
        <v>3.38</v>
      </c>
      <c r="C525" s="1">
        <v>6.27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1">
        <v>0.44</v>
      </c>
      <c r="B526" s="20">
        <v>3.18</v>
      </c>
      <c r="C526" s="1">
        <v>6.08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1">
        <v>1.32</v>
      </c>
      <c r="B527" s="20">
        <v>3.47</v>
      </c>
      <c r="C527" s="1">
        <v>5.38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1">
        <v>0.5</v>
      </c>
      <c r="B528" s="20">
        <v>3.32</v>
      </c>
      <c r="C528" s="1">
        <v>6.27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1">
        <v>1.23</v>
      </c>
      <c r="B529" s="20">
        <v>3.52</v>
      </c>
      <c r="C529" s="1">
        <v>5.46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1">
        <v>1.38</v>
      </c>
      <c r="B530" s="20">
        <v>3.23</v>
      </c>
      <c r="C530" s="1">
        <v>5.18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8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1">
        <v>1.09</v>
      </c>
      <c r="B531" s="20">
        <v>3.38</v>
      </c>
      <c r="C531" s="1">
        <v>6.31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8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1">
        <v>0.59</v>
      </c>
      <c r="B532" s="20">
        <v>3.08</v>
      </c>
      <c r="C532" s="1">
        <v>6.02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8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1">
        <v>1.29</v>
      </c>
      <c r="B533" s="20">
        <v>3.56</v>
      </c>
      <c r="C533" s="1">
        <v>5.48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8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1">
        <v>1.2</v>
      </c>
      <c r="B534" s="20">
        <v>3.25</v>
      </c>
      <c r="C534" s="1">
        <v>5.18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8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1">
        <v>0.68</v>
      </c>
      <c r="B535" s="20">
        <v>3.12</v>
      </c>
      <c r="C535" s="1">
        <v>6.03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8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1">
        <v>0.45</v>
      </c>
      <c r="B536" s="20">
        <v>3.63</v>
      </c>
      <c r="C536" s="1">
        <v>5.54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8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1">
        <v>0.55</v>
      </c>
      <c r="B537" s="20">
        <v>3.45</v>
      </c>
      <c r="C537" s="1">
        <v>5.34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8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1">
        <v>1.15</v>
      </c>
      <c r="B538" s="20">
        <v>3.53</v>
      </c>
      <c r="C538" s="1">
        <v>4.4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8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1">
        <v>1.03</v>
      </c>
      <c r="B539" s="20">
        <v>3.12</v>
      </c>
      <c r="C539" s="1">
        <v>6.0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8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1">
        <v>0.83</v>
      </c>
      <c r="B540" s="20">
        <v>3.0</v>
      </c>
      <c r="C540" s="1">
        <v>4.89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8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1">
        <v>0.9</v>
      </c>
      <c r="B541" s="20">
        <v>2.82</v>
      </c>
      <c r="C541" s="1">
        <v>5.71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8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1">
        <v>0.97</v>
      </c>
      <c r="B542" s="20">
        <v>2.86</v>
      </c>
      <c r="C542" s="1">
        <v>4.7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8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1">
        <v>0.99</v>
      </c>
      <c r="B543" s="20">
        <v>2.93</v>
      </c>
      <c r="C543" s="1">
        <v>5.79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8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1">
        <v>0.62</v>
      </c>
      <c r="B544" s="20">
        <v>2.94</v>
      </c>
      <c r="C544" s="1">
        <v>4.81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8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1">
        <v>0.56</v>
      </c>
      <c r="B545" s="20">
        <v>3.58</v>
      </c>
      <c r="C545" s="1">
        <v>4.46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8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1">
        <v>0.51</v>
      </c>
      <c r="B546" s="20">
        <v>3.51</v>
      </c>
      <c r="C546" s="1">
        <v>5.4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8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1">
        <v>0.78</v>
      </c>
      <c r="B547" s="20">
        <v>3.5</v>
      </c>
      <c r="C547" s="1">
        <v>4.38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8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1">
        <v>0.82</v>
      </c>
      <c r="B548" s="20">
        <v>2.75</v>
      </c>
      <c r="C548" s="1">
        <v>5.63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8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1">
        <v>0.5</v>
      </c>
      <c r="B549" s="20">
        <v>2.79</v>
      </c>
      <c r="C549" s="1">
        <v>4.69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8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1">
        <v>0.93</v>
      </c>
      <c r="B550" s="20">
        <v>3.49</v>
      </c>
      <c r="C550" s="1">
        <v>4.4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8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1">
        <v>0.58</v>
      </c>
      <c r="B551" s="20">
        <v>2.9</v>
      </c>
      <c r="C551" s="1">
        <v>5.82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8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1">
        <v>0.41</v>
      </c>
      <c r="B552" s="20">
        <v>3.54</v>
      </c>
      <c r="C552" s="1">
        <v>5.45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8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1">
        <v>0.71</v>
      </c>
      <c r="B553" s="20">
        <v>3.39</v>
      </c>
      <c r="C553" s="1">
        <v>4.3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8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1">
        <v>0.51</v>
      </c>
      <c r="B554" s="20">
        <v>3.7</v>
      </c>
      <c r="C554" s="1">
        <v>5.62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8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1">
        <v>0.72</v>
      </c>
      <c r="B555" s="20">
        <v>3.46</v>
      </c>
      <c r="C555" s="1">
        <v>5.42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8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1">
        <v>0.86</v>
      </c>
      <c r="B556" s="20">
        <v>3.67</v>
      </c>
      <c r="C556" s="1">
        <v>4.62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8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1">
        <v>1.22</v>
      </c>
      <c r="B557" s="20">
        <v>2.83</v>
      </c>
      <c r="C557" s="1">
        <v>5.78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8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1">
        <v>0.5</v>
      </c>
      <c r="B558" s="20">
        <v>3.15</v>
      </c>
      <c r="C558" s="1">
        <v>5.12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8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1">
        <v>0.91</v>
      </c>
      <c r="B559" s="20">
        <v>3.46</v>
      </c>
      <c r="C559" s="1">
        <v>4.39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8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1">
        <v>0.74</v>
      </c>
      <c r="B560" s="20">
        <v>2.89</v>
      </c>
      <c r="C560" s="1">
        <v>5.82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8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1">
        <v>1.31</v>
      </c>
      <c r="B561" s="20">
        <v>2.7</v>
      </c>
      <c r="C561" s="1">
        <v>4.62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8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1">
        <v>0.86</v>
      </c>
      <c r="B562" s="20">
        <v>3.3</v>
      </c>
      <c r="C562" s="1">
        <v>6.25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8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1">
        <v>0.47</v>
      </c>
      <c r="B563" s="20">
        <v>2.85</v>
      </c>
      <c r="C563" s="1">
        <v>5.79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8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1">
        <v>0.54</v>
      </c>
      <c r="B564" s="20">
        <v>3.45</v>
      </c>
      <c r="C564" s="1">
        <v>5.36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8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1">
        <v>0.82</v>
      </c>
      <c r="B565" s="20">
        <v>3.49</v>
      </c>
      <c r="C565" s="1">
        <v>4.4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8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1">
        <v>0.91</v>
      </c>
      <c r="B566" s="20">
        <v>2.79</v>
      </c>
      <c r="C566" s="1">
        <v>5.7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8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1">
        <v>0.78</v>
      </c>
      <c r="B567" s="20">
        <v>2.89</v>
      </c>
      <c r="C567" s="1">
        <v>4.78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8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1">
        <v>0.74</v>
      </c>
      <c r="B568" s="20">
        <v>3.74</v>
      </c>
      <c r="C568" s="1">
        <v>5.64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8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1">
        <v>0.75</v>
      </c>
      <c r="B569" s="20">
        <v>3.71</v>
      </c>
      <c r="C569" s="1">
        <v>4.62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8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1">
        <v>0.89</v>
      </c>
      <c r="B570" s="20">
        <v>2.73</v>
      </c>
      <c r="C570" s="1">
        <v>5.66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8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1">
        <v>0.85</v>
      </c>
      <c r="B571" s="20">
        <v>2.81</v>
      </c>
      <c r="C571" s="1">
        <v>4.75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8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1">
        <v>0.64</v>
      </c>
      <c r="B572" s="20">
        <v>2.78</v>
      </c>
      <c r="C572" s="1">
        <v>5.74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8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1">
        <v>0.6</v>
      </c>
      <c r="B573" s="20">
        <v>3.58</v>
      </c>
      <c r="C573" s="1">
        <v>5.54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8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1">
        <v>0.47</v>
      </c>
      <c r="B574" s="20">
        <v>3.54</v>
      </c>
      <c r="C574" s="1">
        <v>4.48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8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1">
        <v>1.26</v>
      </c>
      <c r="B575" s="20">
        <v>3.44</v>
      </c>
      <c r="C575" s="1">
        <v>5.37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8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1">
        <v>1.02</v>
      </c>
      <c r="B576" s="20">
        <v>3.22</v>
      </c>
      <c r="C576" s="1">
        <v>5.15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8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1">
        <v>0.79</v>
      </c>
      <c r="B577" s="20">
        <v>2.99</v>
      </c>
      <c r="C577" s="1">
        <v>4.94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8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1">
        <v>0.88</v>
      </c>
      <c r="B578" s="20">
        <v>2.78</v>
      </c>
      <c r="C578" s="1">
        <v>4.72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8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1">
        <v>0.45</v>
      </c>
      <c r="B579" s="20">
        <v>2.86</v>
      </c>
      <c r="C579" s="1">
        <v>5.78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8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1">
        <v>0.5</v>
      </c>
      <c r="B580" s="20">
        <v>3.42</v>
      </c>
      <c r="C580" s="1">
        <v>5.36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8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1">
        <v>0.75</v>
      </c>
      <c r="B581" s="20">
        <v>3.46</v>
      </c>
      <c r="C581" s="1">
        <v>4.39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8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1">
        <v>1.17</v>
      </c>
      <c r="B582" s="20">
        <v>3.7</v>
      </c>
      <c r="C582" s="1">
        <v>5.66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8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1">
        <v>1.03</v>
      </c>
      <c r="B583" s="20">
        <v>3.13</v>
      </c>
      <c r="C583" s="1">
        <v>5.08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8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1">
        <v>0.74</v>
      </c>
      <c r="B584" s="20">
        <v>2.98</v>
      </c>
      <c r="C584" s="1">
        <v>5.94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8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1">
        <v>0.52</v>
      </c>
      <c r="B585" s="20">
        <v>2.7</v>
      </c>
      <c r="C585" s="1">
        <v>5.66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8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1">
        <v>0.47</v>
      </c>
      <c r="B586" s="20">
        <v>3.46</v>
      </c>
      <c r="C586" s="1">
        <v>5.42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8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1">
        <v>1.28</v>
      </c>
      <c r="B587" s="20">
        <v>3.41</v>
      </c>
      <c r="C587" s="1">
        <v>4.36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8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1">
        <v>0.94</v>
      </c>
      <c r="B588" s="20">
        <v>3.21</v>
      </c>
      <c r="C588" s="1">
        <v>6.17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8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1">
        <v>0.58</v>
      </c>
      <c r="B589" s="20">
        <v>2.76</v>
      </c>
      <c r="C589" s="1">
        <v>5.67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8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1">
        <v>1.49</v>
      </c>
      <c r="B590" s="20">
        <v>3.51</v>
      </c>
      <c r="C590" s="1">
        <v>5.44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8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1">
        <v>1.05</v>
      </c>
      <c r="B591" s="20">
        <v>3.39</v>
      </c>
      <c r="C591" s="1">
        <v>4.36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8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1">
        <v>1.21</v>
      </c>
      <c r="B592" s="20">
        <v>2.97</v>
      </c>
      <c r="C592" s="1">
        <v>5.93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8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1">
        <v>0.7</v>
      </c>
      <c r="B593" s="20">
        <v>3.12</v>
      </c>
      <c r="C593" s="1">
        <v>5.05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8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1">
        <v>0.79</v>
      </c>
      <c r="B594" s="20">
        <v>3.63</v>
      </c>
      <c r="C594" s="1">
        <v>4.62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8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1">
        <v>1.17</v>
      </c>
      <c r="B595" s="20">
        <v>3.7</v>
      </c>
      <c r="C595" s="1">
        <v>5.71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8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1">
        <v>0.75</v>
      </c>
      <c r="B596" s="20">
        <v>3.08</v>
      </c>
      <c r="C596" s="1">
        <v>5.1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8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1">
        <v>0.87</v>
      </c>
      <c r="B597" s="20">
        <v>3.7</v>
      </c>
      <c r="C597" s="1">
        <v>4.7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8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1">
        <v>0.89</v>
      </c>
      <c r="B598" s="20">
        <v>3.77</v>
      </c>
      <c r="C598" s="1">
        <v>5.79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8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1">
        <v>0.65</v>
      </c>
      <c r="B599" s="20">
        <v>2.82</v>
      </c>
      <c r="C599" s="1">
        <v>4.86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8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1">
        <v>1.14</v>
      </c>
      <c r="B600" s="20">
        <v>3.58</v>
      </c>
      <c r="C600" s="1">
        <v>4.62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8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1">
        <v>0.51</v>
      </c>
      <c r="B601" s="20">
        <v>3.1</v>
      </c>
      <c r="C601" s="1">
        <v>6.14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8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1">
        <v>0.56</v>
      </c>
      <c r="B602" s="20">
        <v>3.45</v>
      </c>
      <c r="C602" s="1">
        <v>5.51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8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1">
        <v>0.67</v>
      </c>
      <c r="B603" s="20">
        <v>3.55</v>
      </c>
      <c r="C603" s="1">
        <v>4.58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8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1">
        <v>0.91</v>
      </c>
      <c r="B604" s="20">
        <v>3.64</v>
      </c>
      <c r="C604" s="1">
        <v>5.71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8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1">
        <v>0.58</v>
      </c>
      <c r="B605" s="20">
        <v>2.9</v>
      </c>
      <c r="C605" s="1">
        <v>4.95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8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1">
        <v>1.23</v>
      </c>
      <c r="B606" s="20">
        <v>3.55</v>
      </c>
      <c r="C606" s="1">
        <v>4.6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8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1">
        <v>1.04</v>
      </c>
      <c r="B607" s="20">
        <v>3.18</v>
      </c>
      <c r="C607" s="1">
        <v>6.26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8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1">
        <v>1.35</v>
      </c>
      <c r="B608" s="20">
        <v>3.01</v>
      </c>
      <c r="C608" s="1">
        <v>5.12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8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1">
        <v>0.63</v>
      </c>
      <c r="B609" s="20">
        <v>3.32</v>
      </c>
      <c r="C609" s="1">
        <v>6.37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8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1">
        <v>1.14</v>
      </c>
      <c r="B610" s="20">
        <v>3.58</v>
      </c>
      <c r="C610" s="1">
        <v>5.64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8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1">
        <v>1.0</v>
      </c>
      <c r="B611" s="20">
        <v>3.1</v>
      </c>
      <c r="C611" s="1">
        <v>5.18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8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1">
        <v>0.74</v>
      </c>
      <c r="B612" s="20">
        <v>2.95</v>
      </c>
      <c r="C612" s="1">
        <v>6.02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8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1">
        <v>0.73</v>
      </c>
      <c r="B613" s="20">
        <v>3.72</v>
      </c>
      <c r="C613" s="1">
        <v>5.78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8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1">
        <v>0.46</v>
      </c>
      <c r="B614" s="20">
        <v>3.71</v>
      </c>
      <c r="C614" s="1">
        <v>4.78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8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1">
        <v>0.59</v>
      </c>
      <c r="B615" s="20">
        <v>3.43</v>
      </c>
      <c r="C615" s="1">
        <v>4.5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8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1">
        <v>1.2</v>
      </c>
      <c r="B616" s="20">
        <v>3.58</v>
      </c>
      <c r="C616" s="1">
        <v>5.6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8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1">
        <v>1.15</v>
      </c>
      <c r="B617" s="20">
        <v>3.16</v>
      </c>
      <c r="C617" s="1">
        <v>5.22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8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1">
        <v>0.92</v>
      </c>
      <c r="B618" s="20">
        <v>3.1</v>
      </c>
      <c r="C618" s="1">
        <v>6.14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8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1">
        <v>1.18</v>
      </c>
      <c r="B619" s="20">
        <v>2.86</v>
      </c>
      <c r="C619" s="1">
        <v>5.9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8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1">
        <v>0.65</v>
      </c>
      <c r="B620" s="20">
        <v>3.15</v>
      </c>
      <c r="C620" s="1">
        <v>5.14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8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1">
        <v>0.53</v>
      </c>
      <c r="B621" s="20">
        <v>3.61</v>
      </c>
      <c r="C621" s="1">
        <v>4.63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8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1">
        <v>1.02</v>
      </c>
      <c r="B622" s="20">
        <v>3.49</v>
      </c>
      <c r="C622" s="1">
        <v>5.48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8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1">
        <v>1.1</v>
      </c>
      <c r="B623" s="20">
        <v>2.95</v>
      </c>
      <c r="C623" s="1">
        <v>4.97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8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1">
        <v>0.42</v>
      </c>
      <c r="B624" s="20">
        <v>3.05</v>
      </c>
      <c r="C624" s="1">
        <v>6.03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8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1">
        <v>0.95</v>
      </c>
      <c r="B625" s="20">
        <v>3.35</v>
      </c>
      <c r="C625" s="1">
        <v>5.34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8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1">
        <v>0.98</v>
      </c>
      <c r="B626" s="20">
        <v>2.92</v>
      </c>
      <c r="C626" s="1">
        <v>4.87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8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1">
        <v>1.43</v>
      </c>
      <c r="B627" s="20">
        <v>2.94</v>
      </c>
      <c r="C627" s="1">
        <v>5.86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8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1">
        <v>1.25</v>
      </c>
      <c r="B628" s="20">
        <v>3.38</v>
      </c>
      <c r="C628" s="1">
        <v>5.3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8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1">
        <v>1.01</v>
      </c>
      <c r="B629" s="20">
        <v>3.19</v>
      </c>
      <c r="C629" s="1">
        <v>6.13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8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1">
        <v>0.61</v>
      </c>
      <c r="B630" s="20">
        <v>2.95</v>
      </c>
      <c r="C630" s="1">
        <v>5.89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8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1">
        <v>0.49</v>
      </c>
      <c r="B631" s="20">
        <v>3.53</v>
      </c>
      <c r="C631" s="1">
        <v>5.45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8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1">
        <v>0.62</v>
      </c>
      <c r="B632" s="20">
        <v>3.43</v>
      </c>
      <c r="C632" s="1">
        <v>4.31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8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1">
        <v>0.42</v>
      </c>
      <c r="B633" s="20">
        <v>3.55</v>
      </c>
      <c r="C633" s="1">
        <v>5.42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8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1">
        <v>0.44</v>
      </c>
      <c r="B634" s="20">
        <v>3.35</v>
      </c>
      <c r="C634" s="1">
        <v>6.22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8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1">
        <v>0.52</v>
      </c>
      <c r="B635" s="20">
        <v>3.37</v>
      </c>
      <c r="C635" s="1">
        <v>5.26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8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1">
        <v>0.6</v>
      </c>
      <c r="B636" s="20">
        <v>3.41</v>
      </c>
      <c r="C636" s="1">
        <v>6.34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8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1">
        <v>0.88</v>
      </c>
      <c r="B637" s="20">
        <v>3.51</v>
      </c>
      <c r="C637" s="1">
        <v>5.46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8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1">
        <v>1.07</v>
      </c>
      <c r="B638" s="20">
        <v>2.79</v>
      </c>
      <c r="C638" s="1">
        <v>4.74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8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1">
        <v>0.81</v>
      </c>
      <c r="B639" s="20">
        <v>2.99</v>
      </c>
      <c r="C639" s="1">
        <v>5.94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8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1">
        <v>0.65</v>
      </c>
      <c r="B640" s="20">
        <v>3.73</v>
      </c>
      <c r="C640" s="1">
        <v>5.72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8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1">
        <v>0.75</v>
      </c>
      <c r="B641" s="20">
        <v>3.54</v>
      </c>
      <c r="C641" s="1">
        <v>4.52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8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1">
        <v>0.74</v>
      </c>
      <c r="B642" s="20">
        <v>2.67</v>
      </c>
      <c r="C642" s="1">
        <v>5.66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8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1">
        <v>0.71</v>
      </c>
      <c r="B643" s="20">
        <v>3.65</v>
      </c>
      <c r="C643" s="1">
        <v>4.62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8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1">
        <v>0.87</v>
      </c>
      <c r="B644" s="20">
        <v>3.66</v>
      </c>
      <c r="C644" s="1">
        <v>5.58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8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1">
        <v>0.78</v>
      </c>
      <c r="B645" s="20">
        <v>2.84</v>
      </c>
      <c r="C645" s="1">
        <v>4.74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8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1">
        <v>0.89</v>
      </c>
      <c r="B646" s="20">
        <v>3.73</v>
      </c>
      <c r="C646" s="1">
        <v>5.63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8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1">
        <v>0.87</v>
      </c>
      <c r="B647" s="20">
        <v>2.83</v>
      </c>
      <c r="C647" s="1">
        <v>4.72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8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1">
        <v>1.05</v>
      </c>
      <c r="B648" s="20">
        <v>2.83</v>
      </c>
      <c r="C648" s="1">
        <v>5.73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8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1">
        <v>0.8</v>
      </c>
      <c r="B649" s="20">
        <v>2.98</v>
      </c>
      <c r="C649" s="1">
        <v>4.88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8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1">
        <v>1.14</v>
      </c>
      <c r="B650" s="20">
        <v>2.78</v>
      </c>
      <c r="C650" s="1">
        <v>4.7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8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1">
        <v>1.26</v>
      </c>
      <c r="B651" s="20">
        <v>3.06</v>
      </c>
      <c r="C651" s="1">
        <v>6.01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8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1">
        <v>1.24</v>
      </c>
      <c r="B652" s="20">
        <v>3.15</v>
      </c>
      <c r="C652" s="1">
        <v>5.13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8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1">
        <v>0.66</v>
      </c>
      <c r="B653" s="20">
        <v>3.19</v>
      </c>
      <c r="C653" s="1">
        <v>6.16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8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1">
        <v>0.36</v>
      </c>
      <c r="B654" s="20">
        <v>3.58</v>
      </c>
      <c r="C654" s="1">
        <v>5.58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8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1">
        <v>1.22</v>
      </c>
      <c r="B655" s="20">
        <v>3.3</v>
      </c>
      <c r="C655" s="1">
        <v>5.29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8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1">
        <v>0.66</v>
      </c>
      <c r="B656" s="20">
        <v>3.17</v>
      </c>
      <c r="C656" s="1">
        <v>6.18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8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1">
        <v>1.34</v>
      </c>
      <c r="B657" s="20">
        <v>3.6</v>
      </c>
      <c r="C657" s="1">
        <v>5.6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8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1">
        <v>0.71</v>
      </c>
      <c r="B658" s="20">
        <v>3.28</v>
      </c>
      <c r="C658" s="1">
        <v>5.3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8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1">
        <v>0.43</v>
      </c>
      <c r="B659" s="20">
        <v>3.65</v>
      </c>
      <c r="C659" s="1">
        <v>4.66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8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1">
        <v>0.77</v>
      </c>
      <c r="B660" s="20">
        <v>3.36</v>
      </c>
      <c r="C660" s="1">
        <v>4.37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8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1">
        <v>0.86</v>
      </c>
      <c r="B661" s="20">
        <v>2.69</v>
      </c>
      <c r="C661" s="1">
        <v>5.69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8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1">
        <v>0.83</v>
      </c>
      <c r="B662" s="20">
        <v>2.83</v>
      </c>
      <c r="C662" s="1">
        <v>4.79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8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1">
        <v>0.6</v>
      </c>
      <c r="B663" s="20">
        <v>2.77</v>
      </c>
      <c r="C663" s="1">
        <v>5.75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8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1">
        <v>1.3</v>
      </c>
      <c r="B664" s="20">
        <v>3.54</v>
      </c>
      <c r="C664" s="1">
        <v>5.52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8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1">
        <v>1.44</v>
      </c>
      <c r="B665" s="20">
        <v>3.22</v>
      </c>
      <c r="C665" s="1">
        <v>5.25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8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1">
        <v>1.27</v>
      </c>
      <c r="B666" s="20">
        <v>3.37</v>
      </c>
      <c r="C666" s="1">
        <v>6.34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8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1">
        <v>0.85</v>
      </c>
      <c r="B667" s="20">
        <v>3.17</v>
      </c>
      <c r="C667" s="1">
        <v>5.14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8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1">
        <v>0.75</v>
      </c>
      <c r="B668" s="20">
        <v>2.77</v>
      </c>
      <c r="C668" s="1">
        <v>4.71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8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1">
        <v>1.28</v>
      </c>
      <c r="B669" s="20">
        <v>3.7</v>
      </c>
      <c r="C669" s="1">
        <v>5.62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8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1">
        <v>0.62</v>
      </c>
      <c r="B670" s="20">
        <v>3.2</v>
      </c>
      <c r="C670" s="1">
        <v>5.13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8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1">
        <v>0.66</v>
      </c>
      <c r="B671" s="20">
        <v>3.53</v>
      </c>
      <c r="C671" s="1">
        <v>4.43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8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1">
        <v>0.85</v>
      </c>
      <c r="B672" s="20">
        <v>3.59</v>
      </c>
      <c r="C672" s="1">
        <v>5.5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8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1">
        <v>0.77</v>
      </c>
      <c r="B673" s="20">
        <v>2.75</v>
      </c>
      <c r="C673" s="1">
        <v>4.65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8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1">
        <v>1.27</v>
      </c>
      <c r="B674" s="20">
        <v>3.69</v>
      </c>
      <c r="C674" s="1">
        <v>5.56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8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1">
        <v>0.56</v>
      </c>
      <c r="B675" s="20">
        <v>3.18</v>
      </c>
      <c r="C675" s="1">
        <v>5.05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8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1">
        <v>0.33</v>
      </c>
      <c r="B676" s="20">
        <v>3.47</v>
      </c>
      <c r="C676" s="1">
        <v>6.35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8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1">
        <v>1.38</v>
      </c>
      <c r="B677" s="20">
        <v>3.22</v>
      </c>
      <c r="C677" s="1">
        <v>6.13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8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1">
        <v>1.16</v>
      </c>
      <c r="B678" s="20">
        <v>3.27</v>
      </c>
      <c r="C678" s="1">
        <v>5.14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8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1">
        <v>0.9</v>
      </c>
      <c r="B679" s="20">
        <v>3.06</v>
      </c>
      <c r="C679" s="1">
        <v>4.9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8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1">
        <v>1.01</v>
      </c>
      <c r="B680" s="20">
        <v>2.82</v>
      </c>
      <c r="C680" s="1">
        <v>4.67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8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1">
        <v>0.89</v>
      </c>
      <c r="B681" s="20">
        <v>2.9</v>
      </c>
      <c r="C681" s="1">
        <v>5.78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8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1">
        <v>1.06</v>
      </c>
      <c r="B682" s="20">
        <v>2.78</v>
      </c>
      <c r="C682" s="1">
        <v>4.65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8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1">
        <v>1.08</v>
      </c>
      <c r="B683" s="20">
        <v>2.94</v>
      </c>
      <c r="C683" s="1">
        <v>5.78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8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1">
        <v>1.14</v>
      </c>
      <c r="B684" s="20">
        <v>2.95</v>
      </c>
      <c r="C684" s="1">
        <v>4.82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8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1">
        <v>0.47</v>
      </c>
      <c r="B685" s="20">
        <v>3.02</v>
      </c>
      <c r="C685" s="1">
        <v>5.87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8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1">
        <v>0.66</v>
      </c>
      <c r="B686" s="20">
        <v>3.37</v>
      </c>
      <c r="C686" s="1">
        <v>5.23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8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1">
        <v>0.9</v>
      </c>
      <c r="B687" s="20">
        <v>3.54</v>
      </c>
      <c r="C687" s="1">
        <v>4.41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8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1">
        <v>0.69</v>
      </c>
      <c r="B688" s="20">
        <v>2.78</v>
      </c>
      <c r="C688" s="1">
        <v>5.65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8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1">
        <v>0.53</v>
      </c>
      <c r="B689" s="20">
        <v>3.55</v>
      </c>
      <c r="C689" s="1">
        <v>4.46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8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1">
        <v>1.38</v>
      </c>
      <c r="B690" s="20">
        <v>3.38</v>
      </c>
      <c r="C690" s="1">
        <v>5.3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8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1">
        <v>0.7</v>
      </c>
      <c r="B691" s="20">
        <v>3.25</v>
      </c>
      <c r="C691" s="1">
        <v>6.17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8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1">
        <v>0.95</v>
      </c>
      <c r="B692" s="20">
        <v>3.58</v>
      </c>
      <c r="C692" s="1">
        <v>5.44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8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1">
        <v>0.56</v>
      </c>
      <c r="B693" s="20">
        <v>2.83</v>
      </c>
      <c r="C693" s="1">
        <v>4.68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8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1">
        <v>1.04</v>
      </c>
      <c r="B694" s="20">
        <v>3.4</v>
      </c>
      <c r="C694" s="1">
        <v>6.26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8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1">
        <v>0.54</v>
      </c>
      <c r="B695" s="20">
        <v>2.9</v>
      </c>
      <c r="C695" s="1">
        <v>5.77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8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1">
        <v>0.91</v>
      </c>
      <c r="B696" s="20">
        <v>3.39</v>
      </c>
      <c r="C696" s="1">
        <v>5.29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8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1">
        <v>0.48</v>
      </c>
      <c r="B697" s="20">
        <v>2.76</v>
      </c>
      <c r="C697" s="1">
        <v>4.66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8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1">
        <v>0.85</v>
      </c>
      <c r="B698" s="20">
        <v>3.34</v>
      </c>
      <c r="C698" s="1">
        <v>6.24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8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1">
        <v>0.88</v>
      </c>
      <c r="B699" s="20">
        <v>3.7</v>
      </c>
      <c r="C699" s="1">
        <v>5.6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8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1">
        <v>0.46</v>
      </c>
      <c r="B700" s="20">
        <v>3.69</v>
      </c>
      <c r="C700" s="1">
        <v>4.59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8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1">
        <v>1.14</v>
      </c>
      <c r="B701" s="20">
        <v>3.3</v>
      </c>
      <c r="C701" s="1">
        <v>6.22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8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1">
        <v>1.1</v>
      </c>
      <c r="B702" s="20">
        <v>2.97</v>
      </c>
      <c r="C702" s="1">
        <v>5.88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8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1">
        <v>1.3</v>
      </c>
      <c r="B703" s="20">
        <v>2.92</v>
      </c>
      <c r="C703" s="1">
        <v>4.81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8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1">
        <v>0.82</v>
      </c>
      <c r="B704" s="20">
        <v>3.14</v>
      </c>
      <c r="C704" s="1">
        <v>6.06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8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1">
        <v>1.21</v>
      </c>
      <c r="B705" s="20">
        <v>3.64</v>
      </c>
      <c r="C705" s="1">
        <v>5.55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8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1">
        <v>1.06</v>
      </c>
      <c r="B706" s="20">
        <v>3.0</v>
      </c>
      <c r="C706" s="1">
        <v>4.93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8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1">
        <v>1.07</v>
      </c>
      <c r="B707" s="20">
        <v>2.89</v>
      </c>
      <c r="C707" s="1">
        <v>5.81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8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1">
        <v>1.1</v>
      </c>
      <c r="B708" s="20">
        <v>2.9</v>
      </c>
      <c r="C708" s="1">
        <v>4.8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8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1">
        <v>1.08</v>
      </c>
      <c r="B709" s="20">
        <v>2.9</v>
      </c>
      <c r="C709" s="1">
        <v>5.85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8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1">
        <v>0.92</v>
      </c>
      <c r="B710" s="20">
        <v>2.86</v>
      </c>
      <c r="C710" s="1">
        <v>4.82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8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1">
        <v>0.66</v>
      </c>
      <c r="B711" s="20">
        <v>3.72</v>
      </c>
      <c r="C711" s="1">
        <v>5.67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8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1">
        <v>0.71</v>
      </c>
      <c r="B712" s="20">
        <v>3.51</v>
      </c>
      <c r="C712" s="1">
        <v>5.46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8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1">
        <v>0.44</v>
      </c>
      <c r="B713" s="20">
        <v>3.55</v>
      </c>
      <c r="C713" s="1">
        <v>4.48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8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1">
        <v>0.5</v>
      </c>
      <c r="B714" s="20">
        <v>3.28</v>
      </c>
      <c r="C714" s="1">
        <v>6.24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8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1">
        <v>1.17</v>
      </c>
      <c r="B715" s="20">
        <v>3.34</v>
      </c>
      <c r="C715" s="1">
        <v>5.31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8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1">
        <v>0.55</v>
      </c>
      <c r="B716" s="20">
        <v>2.98</v>
      </c>
      <c r="C716" s="1">
        <v>4.98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8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1">
        <v>0.72</v>
      </c>
      <c r="B717" s="20">
        <v>3.38</v>
      </c>
      <c r="C717" s="1">
        <v>4.37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8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1">
        <v>0.82</v>
      </c>
      <c r="B718" s="20">
        <v>3.55</v>
      </c>
      <c r="C718" s="1">
        <v>5.55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8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1">
        <v>1.03</v>
      </c>
      <c r="B719" s="20">
        <v>3.66</v>
      </c>
      <c r="C719" s="1">
        <v>4.7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8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1">
        <v>0.89</v>
      </c>
      <c r="B720" s="20">
        <v>2.88</v>
      </c>
      <c r="C720" s="1">
        <v>5.9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8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1">
        <v>0.38</v>
      </c>
      <c r="B721" s="20">
        <v>2.7</v>
      </c>
      <c r="C721" s="1">
        <v>4.75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8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1">
        <v>0.74</v>
      </c>
      <c r="B722" s="20">
        <v>3.21</v>
      </c>
      <c r="C722" s="1">
        <v>6.25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8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1">
        <v>0.54</v>
      </c>
      <c r="B723" s="20">
        <v>3.56</v>
      </c>
      <c r="C723" s="1">
        <v>5.61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8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1">
        <v>0.53</v>
      </c>
      <c r="B724" s="20">
        <v>3.35</v>
      </c>
      <c r="C724" s="1">
        <v>4.42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8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1">
        <v>0.62</v>
      </c>
      <c r="B725" s="20">
        <v>3.34</v>
      </c>
      <c r="C725" s="1">
        <v>5.42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8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1">
        <v>0.44</v>
      </c>
      <c r="B726" s="20">
        <v>3.44</v>
      </c>
      <c r="C726" s="1">
        <v>4.47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8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1">
        <v>0.61</v>
      </c>
      <c r="B727" s="20">
        <v>3.3</v>
      </c>
      <c r="C727" s="1">
        <v>5.32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8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1">
        <v>1.05</v>
      </c>
      <c r="B728" s="20">
        <v>3.43</v>
      </c>
      <c r="C728" s="1">
        <v>4.47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8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1">
        <v>1.0</v>
      </c>
      <c r="B729" s="20">
        <v>2.86</v>
      </c>
      <c r="C729" s="1">
        <v>5.9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8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1">
        <v>0.91</v>
      </c>
      <c r="B730" s="20">
        <v>2.82</v>
      </c>
      <c r="C730" s="1">
        <v>4.87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8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1">
        <v>0.83</v>
      </c>
      <c r="B731" s="20">
        <v>3.71</v>
      </c>
      <c r="C731" s="1">
        <v>5.78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8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1">
        <v>0.82</v>
      </c>
      <c r="B732" s="20">
        <v>3.64</v>
      </c>
      <c r="C732" s="1">
        <v>4.71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8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1">
        <v>1.3</v>
      </c>
      <c r="B733" s="20">
        <v>3.62</v>
      </c>
      <c r="C733" s="1">
        <v>5.71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8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1">
        <v>0.91</v>
      </c>
      <c r="B734" s="20">
        <v>3.12</v>
      </c>
      <c r="C734" s="1">
        <v>5.14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8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1">
        <v>1.31</v>
      </c>
      <c r="B735" s="20">
        <v>3.75</v>
      </c>
      <c r="C735" s="1">
        <v>4.78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8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1">
        <v>0.42</v>
      </c>
      <c r="B736" s="20">
        <v>3.14</v>
      </c>
      <c r="C736" s="1">
        <v>6.18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8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1">
        <v>1.03</v>
      </c>
      <c r="B737" s="20">
        <v>3.26</v>
      </c>
      <c r="C737" s="1">
        <v>5.3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8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1">
        <v>1.34</v>
      </c>
      <c r="B738" s="20">
        <v>2.88</v>
      </c>
      <c r="C738" s="1">
        <v>4.95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8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1">
        <v>1.05</v>
      </c>
      <c r="B739" s="20">
        <v>3.19</v>
      </c>
      <c r="C739" s="1">
        <v>6.23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8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1">
        <v>0.42</v>
      </c>
      <c r="B740" s="20">
        <v>2.9</v>
      </c>
      <c r="C740" s="1">
        <v>5.94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8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1">
        <v>0.51</v>
      </c>
      <c r="B741" s="20">
        <v>3.26</v>
      </c>
      <c r="C741" s="1">
        <v>5.28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8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1">
        <v>0.4</v>
      </c>
      <c r="B742" s="20">
        <v>3.37</v>
      </c>
      <c r="C742" s="1">
        <v>4.39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8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1">
        <v>1.18</v>
      </c>
      <c r="B743" s="20">
        <v>3.24</v>
      </c>
      <c r="C743" s="1">
        <v>5.28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8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1">
        <v>1.06</v>
      </c>
      <c r="B744" s="20">
        <v>3.02</v>
      </c>
      <c r="C744" s="1">
        <v>5.05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8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1">
        <v>1.1</v>
      </c>
      <c r="B745" s="20">
        <v>2.9</v>
      </c>
      <c r="C745" s="1">
        <v>5.98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8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1">
        <v>1.34</v>
      </c>
      <c r="B746" s="20">
        <v>2.93</v>
      </c>
      <c r="C746" s="1">
        <v>4.99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8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1">
        <v>0.76</v>
      </c>
      <c r="B747" s="20">
        <v>3.21</v>
      </c>
      <c r="C747" s="1">
        <v>6.26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8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1">
        <v>0.68</v>
      </c>
      <c r="B748" s="20">
        <v>3.61</v>
      </c>
      <c r="C748" s="1">
        <v>5.7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8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1">
        <v>0.58</v>
      </c>
      <c r="B749" s="20">
        <v>3.51</v>
      </c>
      <c r="C749" s="1">
        <v>4.59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8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1">
        <v>0.59</v>
      </c>
      <c r="B750" s="20">
        <v>3.46</v>
      </c>
      <c r="C750" s="1">
        <v>5.52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8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1">
        <v>0.95</v>
      </c>
      <c r="B751" s="20">
        <v>3.42</v>
      </c>
      <c r="C751" s="1">
        <v>4.5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8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1">
        <v>0.65</v>
      </c>
      <c r="B752" s="20">
        <v>2.81</v>
      </c>
      <c r="C752" s="1">
        <v>5.85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8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1">
        <v>1.29</v>
      </c>
      <c r="B753" s="20">
        <v>3.5</v>
      </c>
      <c r="C753" s="1">
        <v>5.5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8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1">
        <v>1.3</v>
      </c>
      <c r="B754" s="20">
        <v>3.12</v>
      </c>
      <c r="C754" s="1">
        <v>5.14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8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1">
        <v>0.54</v>
      </c>
      <c r="B755" s="20">
        <v>3.12</v>
      </c>
      <c r="C755" s="1">
        <v>6.18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8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1">
        <v>0.49</v>
      </c>
      <c r="B756" s="20">
        <v>3.4</v>
      </c>
      <c r="C756" s="1">
        <v>5.42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8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1">
        <v>0.73</v>
      </c>
      <c r="B757" s="20">
        <v>3.33</v>
      </c>
      <c r="C757" s="1">
        <v>6.35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8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1">
        <v>0.96</v>
      </c>
      <c r="B758" s="20">
        <v>3.59</v>
      </c>
      <c r="C758" s="1">
        <v>5.58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8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1">
        <v>0.58</v>
      </c>
      <c r="B759" s="20">
        <v>2.79</v>
      </c>
      <c r="C759" s="1">
        <v>4.8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8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1">
        <v>0.58</v>
      </c>
      <c r="B760" s="20">
        <v>3.44</v>
      </c>
      <c r="C760" s="1">
        <v>4.42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8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1">
        <v>0.67</v>
      </c>
      <c r="B761" s="20">
        <v>3.44</v>
      </c>
      <c r="C761" s="1">
        <v>5.42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8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1">
        <v>1.14</v>
      </c>
      <c r="B762" s="20">
        <v>3.51</v>
      </c>
      <c r="C762" s="1">
        <v>4.46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8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1">
        <v>1.09</v>
      </c>
      <c r="B763" s="20">
        <v>3.0</v>
      </c>
      <c r="C763" s="1">
        <v>5.94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8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1">
        <v>1.12</v>
      </c>
      <c r="B764" s="20">
        <v>2.94</v>
      </c>
      <c r="C764" s="1">
        <v>4.88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8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1">
        <v>1.06</v>
      </c>
      <c r="B765" s="20">
        <v>2.98</v>
      </c>
      <c r="C765" s="1">
        <v>5.92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8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1">
        <v>0.48</v>
      </c>
      <c r="B766" s="20">
        <v>2.91</v>
      </c>
      <c r="C766" s="1">
        <v>4.86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8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1">
        <v>0.82</v>
      </c>
      <c r="B767" s="20">
        <v>3.33</v>
      </c>
      <c r="C767" s="1">
        <v>4.31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8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1">
        <v>0.64</v>
      </c>
      <c r="B768" s="20">
        <v>3.66</v>
      </c>
      <c r="C768" s="1">
        <v>5.63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8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1">
        <v>0.63</v>
      </c>
      <c r="B769" s="20">
        <v>3.48</v>
      </c>
      <c r="C769" s="1">
        <v>5.45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8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1">
        <v>1.26</v>
      </c>
      <c r="B770" s="20">
        <v>3.46</v>
      </c>
      <c r="C770" s="1">
        <v>4.43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8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1">
        <v>0.68</v>
      </c>
      <c r="B771" s="20">
        <v>3.1</v>
      </c>
      <c r="C771" s="1">
        <v>6.11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8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1">
        <v>0.56</v>
      </c>
      <c r="B772" s="20">
        <v>3.54</v>
      </c>
      <c r="C772" s="1">
        <v>5.51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8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1">
        <v>0.52</v>
      </c>
      <c r="B773" s="20">
        <v>3.41</v>
      </c>
      <c r="C773" s="1">
        <v>4.35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8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1">
        <v>0.58</v>
      </c>
      <c r="B774" s="20">
        <v>3.34</v>
      </c>
      <c r="C774" s="1">
        <v>5.34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8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1">
        <v>1.1</v>
      </c>
      <c r="B775" s="20">
        <v>3.42</v>
      </c>
      <c r="C775" s="1">
        <v>4.41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8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1">
        <v>0.78</v>
      </c>
      <c r="B776" s="20">
        <v>2.92</v>
      </c>
      <c r="C776" s="1">
        <v>5.93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8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1">
        <v>0.8</v>
      </c>
      <c r="B777" s="20">
        <v>3.61</v>
      </c>
      <c r="C777" s="1">
        <v>5.62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8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1">
        <v>0.65</v>
      </c>
      <c r="B778" s="20">
        <v>3.66</v>
      </c>
      <c r="C778" s="1">
        <v>4.67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8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1">
        <v>1.04</v>
      </c>
      <c r="B779" s="20">
        <v>3.52</v>
      </c>
      <c r="C779" s="1">
        <v>5.53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8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1">
        <v>0.72</v>
      </c>
      <c r="B780" s="20">
        <v>2.94</v>
      </c>
      <c r="C780" s="1">
        <v>4.93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8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1">
        <v>0.49</v>
      </c>
      <c r="B781" s="20">
        <v>3.56</v>
      </c>
      <c r="C781" s="1">
        <v>4.58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8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1">
        <v>1.28</v>
      </c>
      <c r="B782" s="20">
        <v>3.34</v>
      </c>
      <c r="C782" s="1">
        <v>4.35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8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1">
        <v>1.02</v>
      </c>
      <c r="B783" s="20">
        <v>3.13</v>
      </c>
      <c r="C783" s="1">
        <v>6.14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8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1">
        <v>0.89</v>
      </c>
      <c r="B784" s="20">
        <v>2.91</v>
      </c>
      <c r="C784" s="1">
        <v>5.9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8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1">
        <v>0.52</v>
      </c>
      <c r="B785" s="20">
        <v>2.74</v>
      </c>
      <c r="C785" s="1">
        <v>4.79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8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1">
        <v>1.22</v>
      </c>
      <c r="B786" s="20">
        <v>3.43</v>
      </c>
      <c r="C786" s="1">
        <v>4.46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8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1">
        <v>0.74</v>
      </c>
      <c r="B787" s="20">
        <v>3.14</v>
      </c>
      <c r="C787" s="1">
        <v>6.18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8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1">
        <v>0.72</v>
      </c>
      <c r="B788" s="20">
        <v>3.6</v>
      </c>
      <c r="C788" s="1">
        <v>5.67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8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1">
        <v>0.78</v>
      </c>
      <c r="B789" s="20">
        <v>3.59</v>
      </c>
      <c r="C789" s="1">
        <v>4.79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8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1">
        <v>1.07</v>
      </c>
      <c r="B790" s="20">
        <v>3.65</v>
      </c>
      <c r="C790" s="1">
        <v>5.74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8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1">
        <v>0.63</v>
      </c>
      <c r="B791" s="20">
        <v>2.93</v>
      </c>
      <c r="C791" s="1">
        <v>5.05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8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1">
        <v>0.47</v>
      </c>
      <c r="B792" s="20">
        <v>3.49</v>
      </c>
      <c r="C792" s="1">
        <v>4.61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8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1">
        <v>1.23</v>
      </c>
      <c r="B793" s="20">
        <v>3.3</v>
      </c>
      <c r="C793" s="1">
        <v>5.47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8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1">
        <v>0.52</v>
      </c>
      <c r="B794" s="20">
        <v>3.11</v>
      </c>
      <c r="C794" s="1">
        <v>5.22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8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1">
        <v>0.39</v>
      </c>
      <c r="B795" s="20">
        <v>3.34</v>
      </c>
      <c r="C795" s="1">
        <v>4.51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8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1">
        <v>0.4</v>
      </c>
      <c r="B796" s="20">
        <v>3.2</v>
      </c>
      <c r="C796" s="1">
        <v>5.4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8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1">
        <v>0.99</v>
      </c>
      <c r="B797" s="20">
        <v>3.18</v>
      </c>
      <c r="C797" s="1">
        <v>4.41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8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1">
        <v>0.69</v>
      </c>
      <c r="B798" s="20">
        <v>2.8</v>
      </c>
      <c r="C798" s="1">
        <v>6.02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8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1">
        <v>0.82</v>
      </c>
      <c r="B799" s="20">
        <v>3.49</v>
      </c>
      <c r="C799" s="1">
        <v>5.7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8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1">
        <v>0.53</v>
      </c>
      <c r="B800" s="20">
        <v>3.58</v>
      </c>
      <c r="C800" s="1">
        <v>4.82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8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1">
        <v>0.83</v>
      </c>
      <c r="B801" s="20">
        <v>3.32</v>
      </c>
      <c r="C801" s="1">
        <v>4.53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8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1">
        <v>1.22</v>
      </c>
      <c r="B802" s="20">
        <v>3.62</v>
      </c>
      <c r="C802" s="1">
        <v>5.86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8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1">
        <v>1.36</v>
      </c>
      <c r="B803" s="20">
        <v>3.0</v>
      </c>
      <c r="C803" s="1">
        <v>5.23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8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1">
        <v>0.65</v>
      </c>
      <c r="B804" s="20">
        <v>3.14</v>
      </c>
      <c r="C804" s="1">
        <v>4.35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8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1">
        <v>1.14</v>
      </c>
      <c r="B805" s="20">
        <v>3.42</v>
      </c>
      <c r="C805" s="1">
        <v>5.62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8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1">
        <v>0.42</v>
      </c>
      <c r="B806" s="20">
        <v>2.93</v>
      </c>
      <c r="C806" s="1">
        <v>5.13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8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1">
        <v>0.99</v>
      </c>
      <c r="B807" s="20">
        <v>3.26</v>
      </c>
      <c r="C807" s="1">
        <v>4.42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8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1">
        <v>0.74</v>
      </c>
      <c r="B808" s="20">
        <v>2.8</v>
      </c>
      <c r="C808" s="1">
        <v>5.96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8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1">
        <v>1.28</v>
      </c>
      <c r="B809" s="20">
        <v>3.55</v>
      </c>
      <c r="C809" s="1">
        <v>5.73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8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1">
        <v>0.42</v>
      </c>
      <c r="B810" s="20">
        <v>3.1</v>
      </c>
      <c r="C810" s="1">
        <v>5.26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8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1">
        <v>1.34</v>
      </c>
      <c r="B811" s="20">
        <v>3.25</v>
      </c>
      <c r="C811" s="1">
        <v>4.43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8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1">
        <v>0.88</v>
      </c>
      <c r="B812" s="20">
        <v>3.14</v>
      </c>
      <c r="C812" s="1">
        <v>5.34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8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1">
        <v>0.93</v>
      </c>
      <c r="B813" s="20">
        <v>3.71</v>
      </c>
      <c r="C813" s="1">
        <v>4.89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8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1">
        <v>1.32</v>
      </c>
      <c r="B814" s="20">
        <v>2.78</v>
      </c>
      <c r="C814" s="1">
        <v>5.96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8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1">
        <v>0.76</v>
      </c>
      <c r="B815" s="20">
        <v>3.18</v>
      </c>
      <c r="C815" s="1">
        <v>5.33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8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1">
        <v>1.05</v>
      </c>
      <c r="B816" s="20">
        <v>3.62</v>
      </c>
      <c r="C816" s="1">
        <v>4.77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8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1">
        <v>0.9</v>
      </c>
      <c r="B817" s="20">
        <v>2.93</v>
      </c>
      <c r="C817" s="1">
        <v>6.1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8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1">
        <v>0.92</v>
      </c>
      <c r="B818" s="20">
        <v>3.75</v>
      </c>
      <c r="C818" s="1">
        <v>4.97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8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1">
        <v>1.09</v>
      </c>
      <c r="B819" s="20">
        <v>2.81</v>
      </c>
      <c r="C819" s="1">
        <v>5.94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8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1">
        <v>0.79</v>
      </c>
      <c r="B820" s="20">
        <v>2.97</v>
      </c>
      <c r="C820" s="1">
        <v>5.09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8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1">
        <v>1.28</v>
      </c>
      <c r="B821" s="20">
        <v>3.68</v>
      </c>
      <c r="C821" s="1">
        <v>4.78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8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1">
        <v>1.38</v>
      </c>
      <c r="B822" s="20">
        <v>3.18</v>
      </c>
      <c r="C822" s="1">
        <v>6.26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8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1">
        <v>0.76</v>
      </c>
      <c r="B823" s="20">
        <v>3.26</v>
      </c>
      <c r="C823" s="1">
        <v>5.34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8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1">
        <v>0.51</v>
      </c>
      <c r="B824" s="20">
        <v>3.63</v>
      </c>
      <c r="C824" s="1">
        <v>4.73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8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1">
        <v>0.86</v>
      </c>
      <c r="B825" s="20">
        <v>3.39</v>
      </c>
      <c r="C825" s="1">
        <v>4.47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8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1">
        <v>1.3</v>
      </c>
      <c r="B826" s="20">
        <v>3.74</v>
      </c>
      <c r="C826" s="1">
        <v>5.84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8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1">
        <v>1.34</v>
      </c>
      <c r="B827" s="20">
        <v>3.16</v>
      </c>
      <c r="C827" s="1">
        <v>5.28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8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1">
        <v>1.27</v>
      </c>
      <c r="B828" s="20">
        <v>3.19</v>
      </c>
      <c r="C828" s="1">
        <v>6.34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8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1">
        <v>0.87</v>
      </c>
      <c r="B829" s="20">
        <v>3.14</v>
      </c>
      <c r="C829" s="1">
        <v>5.31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8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1">
        <v>0.88</v>
      </c>
      <c r="B830" s="20">
        <v>2.76</v>
      </c>
      <c r="C830" s="1">
        <v>4.89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8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1">
        <v>1.18</v>
      </c>
      <c r="B831" s="20">
        <v>2.74</v>
      </c>
      <c r="C831" s="1">
        <v>5.89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8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1">
        <v>0.74</v>
      </c>
      <c r="B832" s="20">
        <v>3.06</v>
      </c>
      <c r="C832" s="1">
        <v>5.21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8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1">
        <v>0.41</v>
      </c>
      <c r="B833" s="20">
        <v>3.62</v>
      </c>
      <c r="C833" s="1">
        <v>4.77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8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1">
        <v>0.62</v>
      </c>
      <c r="B834" s="20">
        <v>3.28</v>
      </c>
      <c r="C834" s="1">
        <v>4.46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8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1">
        <v>0.97</v>
      </c>
      <c r="B835" s="20">
        <v>3.49</v>
      </c>
      <c r="C835" s="1">
        <v>5.69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8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1">
        <v>0.9</v>
      </c>
      <c r="B836" s="20">
        <v>2.82</v>
      </c>
      <c r="C836" s="1">
        <v>5.06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8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1">
        <v>0.43</v>
      </c>
      <c r="B837" s="20">
        <v>2.73</v>
      </c>
      <c r="C837" s="1">
        <v>5.94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8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1">
        <v>1.36</v>
      </c>
      <c r="B838" s="20">
        <v>3.29</v>
      </c>
      <c r="C838" s="1">
        <v>5.5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8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1">
        <v>0.84</v>
      </c>
      <c r="B839" s="20">
        <v>3.18</v>
      </c>
      <c r="C839" s="1">
        <v>4.44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8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1">
        <v>1.34</v>
      </c>
      <c r="B840" s="20">
        <v>3.64</v>
      </c>
      <c r="C840" s="1">
        <v>5.91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8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1">
        <v>0.42</v>
      </c>
      <c r="B841" s="20">
        <v>3.16</v>
      </c>
      <c r="C841" s="1">
        <v>5.43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8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1">
        <v>0.74</v>
      </c>
      <c r="B842" s="20">
        <v>3.22</v>
      </c>
      <c r="C842" s="1">
        <v>4.51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8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1">
        <v>0.72</v>
      </c>
      <c r="B843" s="20">
        <v>3.53</v>
      </c>
      <c r="C843" s="1">
        <v>5.87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8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1">
        <v>0.73</v>
      </c>
      <c r="B844" s="20">
        <v>3.51</v>
      </c>
      <c r="C844" s="1">
        <v>4.83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8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1">
        <v>0.46</v>
      </c>
      <c r="B845" s="20">
        <v>3.52</v>
      </c>
      <c r="C845" s="1">
        <v>5.86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8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1">
        <v>0.63</v>
      </c>
      <c r="B846" s="20">
        <v>3.22</v>
      </c>
      <c r="C846" s="1">
        <v>5.62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8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1">
        <v>1.02</v>
      </c>
      <c r="B847" s="20">
        <v>3.39</v>
      </c>
      <c r="C847" s="1">
        <v>4.78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8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1">
        <v>0.75</v>
      </c>
      <c r="B848" s="20">
        <v>2.78</v>
      </c>
      <c r="C848" s="1">
        <v>6.18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8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1">
        <v>0.44</v>
      </c>
      <c r="B849" s="20">
        <v>3.5</v>
      </c>
      <c r="C849" s="1">
        <v>5.88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8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1">
        <v>0.9</v>
      </c>
      <c r="B850" s="20">
        <v>3.22</v>
      </c>
      <c r="C850" s="1">
        <v>5.62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8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1">
        <v>0.58</v>
      </c>
      <c r="B851" s="20">
        <v>3.69</v>
      </c>
      <c r="C851" s="1">
        <v>5.06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8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1">
        <v>0.99</v>
      </c>
      <c r="B852" s="20">
        <v>3.34</v>
      </c>
      <c r="C852" s="1">
        <v>4.74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8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1">
        <v>0.76</v>
      </c>
      <c r="B853" s="20">
        <v>2.77</v>
      </c>
      <c r="C853" s="1">
        <v>6.17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8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1">
        <v>0.73</v>
      </c>
      <c r="B854" s="20">
        <v>3.54</v>
      </c>
      <c r="C854" s="1">
        <v>5.93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8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1">
        <v>1.13</v>
      </c>
      <c r="B855" s="20">
        <v>3.5</v>
      </c>
      <c r="C855" s="1">
        <v>4.91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8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1">
        <v>1.34</v>
      </c>
      <c r="B856" s="20">
        <v>2.9</v>
      </c>
      <c r="C856" s="1">
        <v>4.32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8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1">
        <v>1.14</v>
      </c>
      <c r="B857" s="20">
        <v>3.13</v>
      </c>
      <c r="C857" s="1">
        <v>5.56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8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1">
        <v>0.96</v>
      </c>
      <c r="B858" s="20">
        <v>2.94</v>
      </c>
      <c r="C858" s="1">
        <v>4.38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8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1">
        <v>1.15</v>
      </c>
      <c r="B859" s="20">
        <v>2.74</v>
      </c>
      <c r="C859" s="1">
        <v>6.21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8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1">
        <v>0.98</v>
      </c>
      <c r="B860" s="20">
        <v>2.93</v>
      </c>
      <c r="C860" s="1">
        <v>5.39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8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1">
        <v>1.42</v>
      </c>
      <c r="B861" s="20">
        <v>2.77</v>
      </c>
      <c r="C861" s="1">
        <v>6.27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8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1">
        <v>1.14</v>
      </c>
      <c r="B862" s="20">
        <v>3.21</v>
      </c>
      <c r="C862" s="1">
        <v>5.7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8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1">
        <v>1.41</v>
      </c>
      <c r="B863" s="20">
        <v>2.94</v>
      </c>
      <c r="C863" s="1">
        <v>5.4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8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1">
        <v>0.46</v>
      </c>
      <c r="B864" s="20">
        <v>3.18</v>
      </c>
      <c r="C864" s="1">
        <v>4.68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8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1">
        <v>0.41</v>
      </c>
      <c r="B865" s="20">
        <v>3.24</v>
      </c>
      <c r="C865" s="1">
        <v>5.75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8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1">
        <v>0.97</v>
      </c>
      <c r="B866" s="20">
        <v>3.2</v>
      </c>
      <c r="C866" s="1">
        <v>4.7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8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1">
        <v>0.93</v>
      </c>
      <c r="B867" s="20">
        <v>2.74</v>
      </c>
      <c r="C867" s="1">
        <v>6.26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8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1">
        <v>1.33</v>
      </c>
      <c r="B868" s="20">
        <v>3.71</v>
      </c>
      <c r="C868" s="1">
        <v>5.23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8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1">
        <v>0.74</v>
      </c>
      <c r="B869" s="20">
        <v>3.13</v>
      </c>
      <c r="C869" s="1">
        <v>4.65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8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1">
        <v>0.78</v>
      </c>
      <c r="B870" s="20">
        <v>3.54</v>
      </c>
      <c r="C870" s="1">
        <v>6.08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8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1">
        <v>0.71</v>
      </c>
      <c r="B871" s="20">
        <v>3.55</v>
      </c>
      <c r="C871" s="1">
        <v>5.09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8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1">
        <v>1.1</v>
      </c>
      <c r="B872" s="20">
        <v>3.5</v>
      </c>
      <c r="C872" s="1">
        <v>6.01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8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1">
        <v>1.42</v>
      </c>
      <c r="B873" s="20">
        <v>2.86</v>
      </c>
      <c r="C873" s="1">
        <v>5.39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8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1">
        <v>1.2</v>
      </c>
      <c r="B874" s="20">
        <v>3.18</v>
      </c>
      <c r="C874" s="1">
        <v>4.69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8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1">
        <v>1.14</v>
      </c>
      <c r="B875" s="20">
        <v>2.98</v>
      </c>
      <c r="C875" s="1">
        <v>4.51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8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1">
        <v>1.25</v>
      </c>
      <c r="B876" s="20">
        <v>2.93</v>
      </c>
      <c r="C876" s="1">
        <v>5.44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8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1">
        <v>0.55</v>
      </c>
      <c r="B877" s="20">
        <v>3.07</v>
      </c>
      <c r="C877" s="1">
        <v>4.57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8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1">
        <v>0.76</v>
      </c>
      <c r="B878" s="20">
        <v>3.37</v>
      </c>
      <c r="C878" s="1">
        <v>5.88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8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1">
        <v>0.71</v>
      </c>
      <c r="B879" s="20">
        <v>3.55</v>
      </c>
      <c r="C879" s="1">
        <v>5.05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8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1">
        <v>1.32</v>
      </c>
      <c r="B880" s="20">
        <v>3.51</v>
      </c>
      <c r="C880" s="1">
        <v>5.97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8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1">
        <v>0.82</v>
      </c>
      <c r="B881" s="20">
        <v>3.11</v>
      </c>
      <c r="C881" s="1">
        <v>5.54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8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1">
        <v>0.62</v>
      </c>
      <c r="B882" s="20">
        <v>3.59</v>
      </c>
      <c r="C882" s="1">
        <v>5.04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8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1">
        <v>0.66</v>
      </c>
      <c r="B883" s="20">
        <v>3.36</v>
      </c>
      <c r="C883" s="1">
        <v>4.79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8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1">
        <v>0.92</v>
      </c>
      <c r="B884" s="20">
        <v>3.41</v>
      </c>
      <c r="C884" s="1">
        <v>5.86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8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1">
        <v>1.34</v>
      </c>
      <c r="B885" s="20">
        <v>3.68</v>
      </c>
      <c r="C885" s="1">
        <v>5.11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8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1">
        <v>0.6</v>
      </c>
      <c r="B886" s="20">
        <v>3.1</v>
      </c>
      <c r="C886" s="1">
        <v>4.52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8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1">
        <v>1.11</v>
      </c>
      <c r="B887" s="20">
        <v>3.38</v>
      </c>
      <c r="C887" s="1">
        <v>5.79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8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1">
        <v>0.6</v>
      </c>
      <c r="B888" s="20">
        <v>2.91</v>
      </c>
      <c r="C888" s="1">
        <v>5.34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8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1">
        <v>1.26</v>
      </c>
      <c r="B889" s="20">
        <v>3.39</v>
      </c>
      <c r="C889" s="1">
        <v>4.82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8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1">
        <v>0.83</v>
      </c>
      <c r="B890" s="20">
        <v>3.02</v>
      </c>
      <c r="C890" s="1">
        <v>4.47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8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1">
        <v>0.4</v>
      </c>
      <c r="B891" s="20">
        <v>3.6</v>
      </c>
      <c r="C891" s="1">
        <v>6.07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8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1">
        <v>0.74</v>
      </c>
      <c r="B892" s="20">
        <v>3.17</v>
      </c>
      <c r="C892" s="1">
        <v>5.58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8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1">
        <v>0.77</v>
      </c>
      <c r="B893" s="20">
        <v>3.5</v>
      </c>
      <c r="C893" s="1">
        <v>4.9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8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1">
        <v>0.87</v>
      </c>
      <c r="B894" s="20">
        <v>3.5</v>
      </c>
      <c r="C894" s="1">
        <v>5.93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8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1">
        <v>1.26</v>
      </c>
      <c r="B895" s="20">
        <v>3.59</v>
      </c>
      <c r="C895" s="1">
        <v>4.99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8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1">
        <v>1.18</v>
      </c>
      <c r="B896" s="20">
        <v>2.96</v>
      </c>
      <c r="C896" s="1">
        <v>4.38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8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1">
        <v>1.25</v>
      </c>
      <c r="B897" s="20">
        <v>2.86</v>
      </c>
      <c r="C897" s="1">
        <v>5.29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8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1">
        <v>0.98</v>
      </c>
      <c r="B898" s="20">
        <v>2.94</v>
      </c>
      <c r="C898" s="1">
        <v>4.38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8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1">
        <v>0.66</v>
      </c>
      <c r="B899" s="20">
        <v>3.67</v>
      </c>
      <c r="C899" s="1">
        <v>6.1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8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1">
        <v>1.14</v>
      </c>
      <c r="B900" s="20">
        <v>3.38</v>
      </c>
      <c r="C900" s="1">
        <v>5.76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8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1">
        <v>1.06</v>
      </c>
      <c r="B901" s="20">
        <v>2.85</v>
      </c>
      <c r="C901" s="1">
        <v>5.27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8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1">
        <v>0.58</v>
      </c>
      <c r="B902" s="20">
        <v>2.77</v>
      </c>
      <c r="C902" s="1">
        <v>6.2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8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1">
        <v>1.06</v>
      </c>
      <c r="B903" s="20">
        <v>3.29</v>
      </c>
      <c r="C903" s="1">
        <v>5.72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8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1">
        <v>0.93</v>
      </c>
      <c r="B904" s="20">
        <v>3.74</v>
      </c>
      <c r="C904" s="1">
        <v>5.17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8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1">
        <v>0.79</v>
      </c>
      <c r="B905" s="20">
        <v>3.64</v>
      </c>
      <c r="C905" s="1">
        <v>6.02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8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1">
        <v>0.53</v>
      </c>
      <c r="B906" s="20">
        <v>3.48</v>
      </c>
      <c r="C906" s="1">
        <v>4.85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8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1">
        <v>1.22</v>
      </c>
      <c r="B907" s="20">
        <v>3.24</v>
      </c>
      <c r="C907" s="1">
        <v>4.62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8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1">
        <v>1.29</v>
      </c>
      <c r="B908" s="20">
        <v>2.88</v>
      </c>
      <c r="C908" s="1">
        <v>6.26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8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1">
        <v>0.56</v>
      </c>
      <c r="B909" s="20">
        <v>2.98</v>
      </c>
      <c r="C909" s="1">
        <v>5.35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8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1">
        <v>0.62</v>
      </c>
      <c r="B910" s="20">
        <v>3.22</v>
      </c>
      <c r="C910" s="1">
        <v>4.58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8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1">
        <v>0.85</v>
      </c>
      <c r="B911" s="20">
        <v>3.29</v>
      </c>
      <c r="C911" s="1">
        <v>5.66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8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1">
        <v>1.3</v>
      </c>
      <c r="B912" s="20">
        <v>3.53</v>
      </c>
      <c r="C912" s="1">
        <v>4.86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8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1">
        <v>1.1</v>
      </c>
      <c r="B913" s="20">
        <v>2.97</v>
      </c>
      <c r="C913" s="1">
        <v>6.3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8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1">
        <v>1.03</v>
      </c>
      <c r="B914" s="20">
        <v>2.78</v>
      </c>
      <c r="C914" s="1">
        <v>5.12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8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1">
        <v>1.22</v>
      </c>
      <c r="B915" s="20">
        <v>3.69</v>
      </c>
      <c r="C915" s="1">
        <v>6.03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8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1">
        <v>0.71</v>
      </c>
      <c r="B916" s="20">
        <v>2.86</v>
      </c>
      <c r="C916" s="1">
        <v>5.22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8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1">
        <v>1.23</v>
      </c>
      <c r="B917" s="20">
        <v>3.36</v>
      </c>
      <c r="C917" s="1">
        <v>4.75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8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1">
        <v>1.26</v>
      </c>
      <c r="B918" s="20">
        <v>2.83</v>
      </c>
      <c r="C918" s="1">
        <v>6.24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8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1">
        <v>1.05</v>
      </c>
      <c r="B919" s="20">
        <v>2.86</v>
      </c>
      <c r="C919" s="1">
        <v>5.3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8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1">
        <v>0.99</v>
      </c>
      <c r="B920" s="20">
        <v>3.65</v>
      </c>
      <c r="C920" s="1">
        <v>5.1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8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1">
        <v>0.8</v>
      </c>
      <c r="B921" s="20">
        <v>3.58</v>
      </c>
      <c r="C921" s="1">
        <v>6.04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8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1">
        <v>0.62</v>
      </c>
      <c r="B922" s="20">
        <v>3.41</v>
      </c>
      <c r="C922" s="1">
        <v>4.86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8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1">
        <v>1.01</v>
      </c>
      <c r="B923" s="20">
        <v>3.23</v>
      </c>
      <c r="C923" s="1">
        <v>4.66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8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1">
        <v>1.33</v>
      </c>
      <c r="B924" s="20">
        <v>3.62</v>
      </c>
      <c r="C924" s="1">
        <v>6.08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8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1">
        <v>0.48</v>
      </c>
      <c r="B925" s="20">
        <v>2.9</v>
      </c>
      <c r="C925" s="1">
        <v>5.38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8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1">
        <v>0.74</v>
      </c>
      <c r="B926" s="20">
        <v>3.02</v>
      </c>
      <c r="C926" s="1">
        <v>4.51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8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1">
        <v>0.74</v>
      </c>
      <c r="B927" s="20">
        <v>3.29</v>
      </c>
      <c r="C927" s="1">
        <v>5.78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8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1">
        <v>1.1</v>
      </c>
      <c r="B928" s="20">
        <v>3.29</v>
      </c>
      <c r="C928" s="1">
        <v>4.8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8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1">
        <v>1.38</v>
      </c>
      <c r="B929" s="20">
        <v>3.65</v>
      </c>
      <c r="C929" s="1">
        <v>6.16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8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1">
        <v>0.41</v>
      </c>
      <c r="B930" s="20">
        <v>2.88</v>
      </c>
      <c r="C930" s="1">
        <v>5.44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8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1">
        <v>1.46</v>
      </c>
      <c r="B931" s="20">
        <v>2.94</v>
      </c>
      <c r="C931" s="1">
        <v>4.5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8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1">
        <v>0.62</v>
      </c>
      <c r="B932" s="20">
        <v>2.98</v>
      </c>
      <c r="C932" s="1">
        <v>5.54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8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1">
        <v>1.17</v>
      </c>
      <c r="B933" s="20">
        <v>3.2</v>
      </c>
      <c r="C933" s="1">
        <v>4.76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8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1">
        <v>0.86</v>
      </c>
      <c r="B934" s="20">
        <v>2.74</v>
      </c>
      <c r="C934" s="1">
        <v>6.31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8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1">
        <v>1.15</v>
      </c>
      <c r="B935" s="20">
        <v>3.44</v>
      </c>
      <c r="C935" s="1">
        <v>6.01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8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1">
        <v>0.5</v>
      </c>
      <c r="B936" s="20">
        <v>2.7</v>
      </c>
      <c r="C936" s="1">
        <v>5.32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8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1">
        <v>1.3</v>
      </c>
      <c r="B937" s="20">
        <v>3.06</v>
      </c>
      <c r="C937" s="1">
        <v>4.66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8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1">
        <v>1.06</v>
      </c>
      <c r="B938" s="20">
        <v>2.86</v>
      </c>
      <c r="C938" s="1">
        <v>4.43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8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1">
        <v>1.19</v>
      </c>
      <c r="B939" s="20">
        <v>3.63</v>
      </c>
      <c r="C939" s="1">
        <v>6.22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8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1">
        <v>0.65</v>
      </c>
      <c r="B940" s="20">
        <v>2.78</v>
      </c>
      <c r="C940" s="1">
        <v>5.36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8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1">
        <v>0.79</v>
      </c>
      <c r="B941" s="20">
        <v>3.24</v>
      </c>
      <c r="C941" s="1">
        <v>4.8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8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1">
        <v>0.65</v>
      </c>
      <c r="B942" s="20">
        <v>3.36</v>
      </c>
      <c r="C942" s="1">
        <v>5.91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8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1">
        <v>0.42</v>
      </c>
      <c r="B943" s="20">
        <v>3.2</v>
      </c>
      <c r="C943" s="1">
        <v>4.77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8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1">
        <v>0.69</v>
      </c>
      <c r="B944" s="20">
        <v>2.97</v>
      </c>
      <c r="C944" s="1">
        <v>4.55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8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1">
        <v>0.65</v>
      </c>
      <c r="B945" s="20">
        <v>3.26</v>
      </c>
      <c r="C945" s="1">
        <v>5.78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8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1">
        <v>0.44</v>
      </c>
      <c r="B946" s="20">
        <v>3.2</v>
      </c>
      <c r="C946" s="1">
        <v>4.71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8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1">
        <v>1.28</v>
      </c>
      <c r="B947" s="20">
        <v>2.98</v>
      </c>
      <c r="C947" s="1">
        <v>4.54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8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1">
        <v>0.53</v>
      </c>
      <c r="B948" s="20">
        <v>2.8</v>
      </c>
      <c r="C948" s="1">
        <v>5.34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8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1">
        <v>1.05</v>
      </c>
      <c r="B949" s="20">
        <v>3.06</v>
      </c>
      <c r="C949" s="1">
        <v>4.55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8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1">
        <v>0.66</v>
      </c>
      <c r="B950" s="20">
        <v>3.59</v>
      </c>
      <c r="C950" s="1">
        <v>6.07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8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1">
        <v>1.1</v>
      </c>
      <c r="B951" s="20">
        <v>3.25</v>
      </c>
      <c r="C951" s="1">
        <v>5.7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8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1">
        <v>0.93</v>
      </c>
      <c r="B952" s="20">
        <v>3.69</v>
      </c>
      <c r="C952" s="1">
        <v>5.16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8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1">
        <v>1.34</v>
      </c>
      <c r="B953" s="20">
        <v>3.48</v>
      </c>
      <c r="C953" s="1">
        <v>4.96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8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1">
        <v>0.78</v>
      </c>
      <c r="B954" s="20">
        <v>2.89</v>
      </c>
      <c r="C954" s="1">
        <v>4.4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8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1">
        <v>1.12</v>
      </c>
      <c r="B955" s="20">
        <v>3.31</v>
      </c>
      <c r="C955" s="1">
        <v>5.84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8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1">
        <v>0.46</v>
      </c>
      <c r="B956" s="20">
        <v>3.66</v>
      </c>
      <c r="C956" s="1">
        <v>5.19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8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1">
        <v>0.89</v>
      </c>
      <c r="B957" s="20">
        <v>2.96</v>
      </c>
      <c r="C957" s="1">
        <v>4.5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8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1">
        <v>0.8</v>
      </c>
      <c r="B958" s="20">
        <v>3.42</v>
      </c>
      <c r="C958" s="1">
        <v>5.94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8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1">
        <v>0.78</v>
      </c>
      <c r="B959" s="20">
        <v>3.32</v>
      </c>
      <c r="C959" s="1">
        <v>4.86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8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1">
        <v>1.38</v>
      </c>
      <c r="B960" s="20">
        <v>3.32</v>
      </c>
      <c r="C960" s="1">
        <v>5.87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8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1">
        <v>1.3</v>
      </c>
      <c r="B961" s="20">
        <v>2.9</v>
      </c>
      <c r="C961" s="1">
        <v>5.43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8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1">
        <v>0.6</v>
      </c>
      <c r="B962" s="20">
        <v>2.79</v>
      </c>
      <c r="C962" s="1">
        <v>4.36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8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1">
        <v>1.13</v>
      </c>
      <c r="B963" s="20">
        <v>3.13</v>
      </c>
      <c r="C963" s="1">
        <v>5.69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8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1">
        <v>0.69</v>
      </c>
      <c r="B964" s="20">
        <v>3.62</v>
      </c>
      <c r="C964" s="1">
        <v>5.24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8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1">
        <v>1.26</v>
      </c>
      <c r="B965" s="20">
        <v>3.15</v>
      </c>
      <c r="C965" s="1">
        <v>4.74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8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1">
        <v>1.14</v>
      </c>
      <c r="B966" s="20">
        <v>2.74</v>
      </c>
      <c r="C966" s="1">
        <v>6.33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8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1">
        <v>0.38</v>
      </c>
      <c r="B967" s="20">
        <v>3.61</v>
      </c>
      <c r="C967" s="1">
        <v>5.21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8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1">
        <v>1.34</v>
      </c>
      <c r="B968" s="20">
        <v>2.85</v>
      </c>
      <c r="C968" s="1">
        <v>4.45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8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1">
        <v>1.15</v>
      </c>
      <c r="B969" s="20">
        <v>3.8</v>
      </c>
      <c r="C969" s="1">
        <v>5.43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8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1">
        <v>1.28</v>
      </c>
      <c r="B970" s="20">
        <v>3.66</v>
      </c>
      <c r="C970" s="1">
        <v>6.3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8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1">
        <v>1.43</v>
      </c>
      <c r="B971" s="20">
        <v>2.78</v>
      </c>
      <c r="C971" s="1">
        <v>5.4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8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1">
        <v>0.68</v>
      </c>
      <c r="B972" s="20">
        <v>2.93</v>
      </c>
      <c r="C972" s="1">
        <v>4.6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8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1">
        <v>1.21</v>
      </c>
      <c r="B973" s="20">
        <v>3.2</v>
      </c>
      <c r="C973" s="1">
        <v>5.8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8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1">
        <v>0.54</v>
      </c>
      <c r="B974" s="20">
        <v>2.74</v>
      </c>
      <c r="C974" s="1">
        <v>5.32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8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1">
        <v>1.22</v>
      </c>
      <c r="B975" s="20">
        <v>3.08</v>
      </c>
      <c r="C975" s="1">
        <v>4.66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8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1">
        <v>0.43</v>
      </c>
      <c r="B976" s="20">
        <v>2.79</v>
      </c>
      <c r="C976" s="1">
        <v>4.38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8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1">
        <v>0.9</v>
      </c>
      <c r="B977" s="20">
        <v>2.98</v>
      </c>
      <c r="C977" s="1">
        <v>5.58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8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1">
        <v>0.9</v>
      </c>
      <c r="B978" s="20">
        <v>3.45</v>
      </c>
      <c r="C978" s="1">
        <v>5.06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8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1">
        <v>1.11</v>
      </c>
      <c r="B979" s="20">
        <v>3.47</v>
      </c>
      <c r="C979" s="1">
        <v>6.09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8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1">
        <v>0.61</v>
      </c>
      <c r="B980" s="20">
        <v>3.66</v>
      </c>
      <c r="C980" s="1">
        <v>5.34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8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1">
        <v>0.46</v>
      </c>
      <c r="B981" s="20">
        <v>3.19</v>
      </c>
      <c r="C981" s="1">
        <v>4.82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8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1">
        <v>1.38</v>
      </c>
      <c r="B982" s="20">
        <v>3.09</v>
      </c>
      <c r="C982" s="1">
        <v>5.71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8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1">
        <v>0.74</v>
      </c>
      <c r="B983" s="20">
        <v>2.95</v>
      </c>
      <c r="C983" s="1">
        <v>4.63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8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1">
        <v>1.34</v>
      </c>
      <c r="B984" s="20">
        <v>3.32</v>
      </c>
      <c r="C984" s="1">
        <v>6.0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8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1">
        <v>1.15</v>
      </c>
      <c r="B985" s="20">
        <v>2.88</v>
      </c>
      <c r="C985" s="1">
        <v>5.58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8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1">
        <v>0.93</v>
      </c>
      <c r="B986" s="20">
        <v>2.74</v>
      </c>
      <c r="C986" s="1">
        <v>4.41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8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1">
        <v>0.92</v>
      </c>
      <c r="B987" s="20">
        <v>3.5</v>
      </c>
      <c r="C987" s="1">
        <v>6.21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8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1">
        <v>0.67</v>
      </c>
      <c r="B988" s="20">
        <v>3.51</v>
      </c>
      <c r="C988" s="1">
        <v>5.2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8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1">
        <v>0.86</v>
      </c>
      <c r="B989" s="20">
        <v>3.26</v>
      </c>
      <c r="C989" s="1">
        <v>4.95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8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1">
        <v>0.37</v>
      </c>
      <c r="B990" s="20">
        <v>3.46</v>
      </c>
      <c r="C990" s="1">
        <v>6.18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8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1">
        <v>1.08</v>
      </c>
      <c r="B991" s="20">
        <v>2.95</v>
      </c>
      <c r="C991" s="1">
        <v>5.69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8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1">
        <v>1.26</v>
      </c>
      <c r="B992" s="20">
        <v>3.66</v>
      </c>
      <c r="C992" s="1">
        <v>5.41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8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1">
        <v>0.97</v>
      </c>
      <c r="B993" s="20">
        <v>2.82</v>
      </c>
      <c r="C993" s="1">
        <v>4.53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8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1">
        <v>0.68</v>
      </c>
      <c r="B994" s="20">
        <v>3.54</v>
      </c>
      <c r="C994" s="1">
        <v>6.27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8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1">
        <v>0.86</v>
      </c>
      <c r="B995" s="20">
        <v>3.25</v>
      </c>
      <c r="C995" s="1">
        <v>5.96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8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1">
        <v>1.18</v>
      </c>
      <c r="B996" s="20">
        <v>3.42</v>
      </c>
      <c r="C996" s="1">
        <v>5.14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8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1">
        <v>0.87</v>
      </c>
      <c r="B997" s="20">
        <v>3.75</v>
      </c>
      <c r="C997" s="1">
        <v>4.45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8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1">
        <v>0.89</v>
      </c>
      <c r="B998" s="20">
        <v>3.45</v>
      </c>
      <c r="C998" s="1">
        <v>6.16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8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1">
        <v>0.74</v>
      </c>
      <c r="B999" s="20">
        <v>3.45</v>
      </c>
      <c r="C999" s="1">
        <v>5.18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8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1">
        <v>1.3</v>
      </c>
      <c r="B1000" s="20">
        <v>3.31</v>
      </c>
      <c r="C1000" s="1">
        <v>5.98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8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1">
        <v>0.78</v>
      </c>
      <c r="B1001" s="20">
        <v>2.88</v>
      </c>
      <c r="C1001" s="1">
        <v>5.58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18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C1002" s="2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18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C1003" s="2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18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18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18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C1006" s="2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18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C1007" s="2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18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C1008" s="2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18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C1009" s="2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18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C1010" s="2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18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C1011" s="2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18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C1012" s="2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18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C1013" s="2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18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C1014" s="2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18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C1015" s="2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18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C1016" s="2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18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C1017" s="2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18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C1018" s="2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18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C1019" s="2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18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C1020" s="2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18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C1021" s="2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18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C1022" s="2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18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C1023" s="2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18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C1024" s="2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18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C1025" s="2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18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C1026" s="2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18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C1027" s="2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18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C1028" s="2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18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C1029" s="2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18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C1030" s="2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18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C1031" s="2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18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C1032" s="2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18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C1033" s="2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18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C1034" s="2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18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C1035" s="2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18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C1036" s="2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18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C1037" s="2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18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C1038" s="2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18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C1039" s="2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18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C1040" s="2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18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C1041" s="2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18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C1042" s="2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18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C1043" s="2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18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C1044" s="2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18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C1045" s="2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18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C1046" s="2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18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C1047" s="2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18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C1048" s="2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18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C1049" s="2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18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C1050" s="2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18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C1051" s="2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18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C1052" s="2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18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C1053" s="2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18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C1054" s="2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18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C1055" s="2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18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C1056" s="2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18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C1057" s="2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18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C1058" s="2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18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C1059" s="2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18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C1060" s="2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18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C1061" s="2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18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C1062" s="2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18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C1063" s="2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18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C1064" s="2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18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C1065" s="2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18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C1066" s="2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18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C1067" s="2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18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C1068" s="2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18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C1069" s="2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18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C1070" s="2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18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C1071" s="2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18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C1072" s="2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18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C1073" s="2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18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C1074" s="2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18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C1075" s="2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18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C1076" s="2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18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C1077" s="2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18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C1078" s="2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18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C1079" s="2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18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C1080" s="2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18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C1081" s="2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18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C1082" s="2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18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C1083" s="2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18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C1084" s="2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18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C1085" s="2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18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C1086" s="2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18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C1087" s="2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18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C1088" s="2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18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C1089" s="2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18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C1090" s="2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18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C1091" s="2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18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C1092" s="2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18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C1093" s="2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18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C1094" s="2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18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C1095" s="2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18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C1096" s="2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18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C1097" s="2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18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C1098" s="2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18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C1099" s="2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18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C1100" s="2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18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C1101" s="2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18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C1102" s="2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18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C1103" s="2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18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C1104" s="2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18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C1105" s="2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18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C1106" s="2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18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C1107" s="2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18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C1108" s="2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18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C1109" s="2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18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C1110" s="2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18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C1111" s="2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18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C1112" s="2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18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C1113" s="2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18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C1114" s="2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18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C1115" s="2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18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C1116" s="2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18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C1117" s="2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18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C1118" s="2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18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C1119" s="2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18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C1120" s="2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18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C1121" s="2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18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C1122" s="2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18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C1123" s="2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18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C1124" s="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18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C1125" s="2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18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C1126" s="2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18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C1127" s="2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18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C1128" s="2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18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C1129" s="2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18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C1130" s="2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18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C1131" s="2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18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C1132" s="2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18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C1133" s="2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18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C1134" s="2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18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C1135" s="2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18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C1136" s="2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18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C1137" s="2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18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C1138" s="2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18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C1139" s="2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18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C1140" s="2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18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C1141" s="2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18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C1142" s="2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18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C1143" s="2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18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C1144" s="2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18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C1145" s="2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18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C1146" s="2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18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C1147" s="2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18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C1148" s="2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18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C1149" s="2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18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C1150" s="2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18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C1151" s="2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18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C1152" s="2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18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C1153" s="2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18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C1154" s="2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18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C1155" s="2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18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C1156" s="2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18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C1157" s="2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18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C1158" s="2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18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C1159" s="2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18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C1160" s="2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18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C1161" s="2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18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C1162" s="2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18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C1163" s="2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18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C1164" s="2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18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C1165" s="2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18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C1166" s="2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18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C1167" s="2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18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C1168" s="2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18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C1169" s="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18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C1170" s="2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18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C1171" s="2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18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C1172" s="2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18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C1173" s="2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18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C1174" s="2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18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C1175" s="2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18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C1176" s="2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18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C1177" s="2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18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C1178" s="2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18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C1179" s="2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18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C1180" s="2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18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C1181" s="2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18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C1182" s="2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18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C1183" s="2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18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C1184" s="2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18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C1185" s="2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18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C1186" s="2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18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C1187" s="2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18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C1188" s="2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18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C1189" s="2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18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C1190" s="2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18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C1191" s="2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18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C1192" s="2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18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C1193" s="2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18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C1194" s="2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18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C1195" s="2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18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C1196" s="2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18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C1197" s="2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18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C1198" s="2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18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C1199" s="2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18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C1200" s="2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18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C1201" s="2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18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C1202" s="2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18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C1203" s="2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18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C1204" s="2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18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C1205" s="2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18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C1206" s="2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18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C1207" s="2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18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C1208" s="2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18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C1209" s="2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18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C1210" s="2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18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C1211" s="2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18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C1212" s="2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18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C1213" s="2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18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C1214" s="2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18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C1215" s="2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18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C1216" s="2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18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C1217" s="2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18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C1218" s="2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18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C1219" s="2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18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C1220" s="2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18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C1221" s="2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18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C1222" s="2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18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C1223" s="2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18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C1224" s="2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18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C1225" s="2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18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C1226" s="2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18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C1227" s="2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18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C1228" s="2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18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C1229" s="2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18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C1230" s="2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18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C1231" s="2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18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C1232" s="2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18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C1233" s="2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18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C1234" s="2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18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C1235" s="2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18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C1236" s="2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18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C1237" s="2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18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C1238" s="2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18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C1239" s="2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18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C1240" s="2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18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C1241" s="2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18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C1242" s="2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18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C1243" s="2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18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C1244" s="2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18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C1245" s="2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18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C1246" s="2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18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C1247" s="2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18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C1248" s="2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18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C1249" s="2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18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C1250" s="2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18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C1251" s="2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18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C1252" s="2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18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C1253" s="2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18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C1254" s="2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18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C1255" s="2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18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C1256" s="2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18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C1257" s="2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18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C1258" s="2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18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C1259" s="2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18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C1260" s="2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18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C1261" s="2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18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C1262" s="2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18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C1263" s="2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18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C1264" s="2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18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C1265" s="2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18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C1266" s="2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18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C1267" s="2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18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C1268" s="2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18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C1269" s="2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18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C1270" s="2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18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C1271" s="2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18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C1272" s="2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18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C1273" s="2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18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C1274" s="2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18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C1275" s="2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18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C1276" s="2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18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C1277" s="2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18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C1278" s="2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18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C1279" s="2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18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C1280" s="2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18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C1281" s="2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18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C1282" s="2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18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C1283" s="2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18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C1284" s="2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18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C1285" s="2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18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C1286" s="2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18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C1287" s="2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18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C1288" s="2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18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C1289" s="2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18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C1290" s="2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18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C1291" s="2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18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C1292" s="2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18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C1293" s="2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18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C1294" s="2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18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C1295" s="2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18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C1296" s="2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18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C1297" s="2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18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C1298" s="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18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C1299" s="2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18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C1300" s="2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18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C1301" s="2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18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C1302" s="2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18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C1303" s="2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18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C1304" s="2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18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C1305" s="2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18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C1306" s="2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18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C1307" s="2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18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C1308" s="2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18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C1309" s="2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18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C1310" s="2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18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C1311" s="2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18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C1312" s="2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18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C1313" s="2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18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C1314" s="2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18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C1315" s="2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18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C1316" s="2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18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C1317" s="2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18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C1318" s="2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18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C1319" s="2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18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C1320" s="2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18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C1321" s="2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18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C1322" s="2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18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C1323" s="2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18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C1324" s="2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18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C1325" s="2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18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C1326" s="2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18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C1327" s="2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18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C1328" s="2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18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C1329" s="2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18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C1330" s="2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18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C1331" s="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18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C1332" s="2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18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C1333" s="2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18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C1334" s="2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18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C1335" s="2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18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C1336" s="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18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C1337" s="2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18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C1338" s="2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18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C1339" s="2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18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C1340" s="2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18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C1341" s="2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18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C1342" s="2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18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C1343" s="2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18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C1344" s="2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18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C1345" s="2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18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C1346" s="2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18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C1347" s="2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18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C1348" s="2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18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C1349" s="2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18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C1350" s="2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18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C1351" s="2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18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C1352" s="2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18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C1353" s="2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18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C1354" s="2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18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C1355" s="2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18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C1356" s="2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18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C1357" s="2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18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C1358" s="2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18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C1359" s="2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18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C1360" s="2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18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C1361" s="2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18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C1362" s="2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18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C1363" s="2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18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C1364" s="2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18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C1365" s="2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18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C1366" s="2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18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C1367" s="2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18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C1368" s="2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18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C1369" s="2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18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C1370" s="2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18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C1371" s="2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18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C1372" s="2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18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C1373" s="2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18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C1374" s="2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18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C1375" s="2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18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C1376" s="2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18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C1377" s="2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18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C1378" s="2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18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C1379" s="2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18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C1380" s="2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18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C1381" s="2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18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C1382" s="2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18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C1383" s="2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18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C1384" s="2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18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C1385" s="2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18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C1386" s="2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18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C1387" s="2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18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C1388" s="2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18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C1389" s="2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18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18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C1391" s="2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18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C1392" s="2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18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C1393" s="2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18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C1394" s="2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18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C1395" s="2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18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C1396" s="2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18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C1397" s="2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18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C1398" s="2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18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C1399" s="2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18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C1400" s="2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18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C1401" s="2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18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C1402" s="2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18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C1403" s="2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18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C1404" s="2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18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C1405" s="2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18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C1406" s="2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18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C1407" s="2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18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C1408" s="2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18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C1409" s="2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18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C1410" s="2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18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C1411" s="2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18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C1412" s="2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18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C1413" s="2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18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C1414" s="2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18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C1415" s="2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18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C1416" s="2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18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C1417" s="2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18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C1418" s="2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18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C1419" s="2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18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C1420" s="2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18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C1421" s="2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18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C1422" s="2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18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C1423" s="2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18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C1424" s="2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18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C1425" s="2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18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C1426" s="2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18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C1427" s="2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18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C1428" s="2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18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C1429" s="2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18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C1430" s="2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18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C1431" s="2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18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C1432" s="2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18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C1433" s="2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18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C1434" s="2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18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C1435" s="2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18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C1436" s="2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18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C1437" s="2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18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C1438" s="2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18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C1439" s="2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18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C1440" s="2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18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C1441" s="2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18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C1442" s="2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18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C1443" s="2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18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C1444" s="2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18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C1445" s="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18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C1446" s="2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18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C1447" s="2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18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C1448" s="2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18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C1449" s="2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18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C1450" s="2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18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C1451" s="2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18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C1452" s="2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18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C1453" s="2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18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C1454" s="2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18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C1455" s="2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18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C1456" s="2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18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C1457" s="2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18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C1458" s="2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18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C1459" s="2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18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C1460" s="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18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C1461" s="2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18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C1462" s="2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18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C1463" s="2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18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C1464" s="2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18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C1465" s="2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18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C1466" s="2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18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C1467" s="2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18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C1468" s="2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18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C1469" s="2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18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C1470" s="2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18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C1471" s="2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18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C1472" s="2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18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C1473" s="2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18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C1474" s="2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18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C1475" s="2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18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C1476" s="2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18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C1477" s="2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18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C1478" s="2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18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C1479" s="2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18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C1480" s="2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18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C1481" s="2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18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C1482" s="2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18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C1483" s="2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18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C1484" s="2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18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C1485" s="2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18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C1486" s="2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18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C1487" s="2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18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C1488" s="2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18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C1489" s="2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18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C1490" s="2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18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C1491" s="2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18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C1492" s="2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18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C1493" s="2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18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C1494" s="2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18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C1495" s="2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18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C1496" s="2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18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C1497" s="2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18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C1498" s="2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18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C1499" s="2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18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C1500" s="2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18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C1501" s="2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18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C1502" s="2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18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C1503" s="2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18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C1504" s="2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18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C1505" s="2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18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C1506" s="2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18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C1507" s="2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18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C1508" s="2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18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C1509" s="2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18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C1510" s="2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18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C1511" s="2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18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C1512" s="2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18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C1513" s="2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18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C1514" s="2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18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C1515" s="2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18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C1516" s="2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18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C1517" s="2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18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C1518" s="2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18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C1519" s="2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18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C1520" s="2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18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C1521" s="2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18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C1522" s="2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18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C1523" s="2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18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C1524" s="2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18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C1525" s="2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18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C1526" s="2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18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C1527" s="2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18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C1528" s="2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18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C1529" s="2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18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C1530" s="2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18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C1531" s="2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18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C1532" s="2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18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C1533" s="2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18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C1534" s="2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18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C1535" s="2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18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C1536" s="2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18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C1537" s="2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18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C1538" s="2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18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C1539" s="2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18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C1540" s="2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18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C1541" s="2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18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C1542" s="2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18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C1543" s="2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18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C1544" s="2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18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C1545" s="2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18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C1546" s="2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18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C1547" s="2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18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C1548" s="2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18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C1549" s="2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18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C1550" s="2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18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C1551" s="2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18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C1552" s="2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18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C1553" s="2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18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C1554" s="2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18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C1555" s="2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18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C1556" s="2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18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C1557" s="2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18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C1558" s="2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18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C1559" s="2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18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C1560" s="2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18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C1561" s="2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18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C1562" s="2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18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C1563" s="2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18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C1564" s="2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18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C1565" s="2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18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C1566" s="2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18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C1567" s="2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18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C1568" s="2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18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C1569" s="2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18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C1570" s="2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18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C1571" s="2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18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C1572" s="2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18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C1573" s="2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18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C1574" s="2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18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C1575" s="2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18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C1576" s="2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18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C1577" s="2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18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C1578" s="2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18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C1579" s="2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18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C1580" s="2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18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C1581" s="2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18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C1582" s="2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18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C1583" s="2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18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C1584" s="2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18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C1585" s="2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18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C1586" s="2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18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C1587" s="2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18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C1588" s="2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18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C1589" s="2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18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C1590" s="2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18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C1591" s="2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18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C1592" s="2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18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C1593" s="2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18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C1594" s="2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18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C1595" s="2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18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C1596" s="2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18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C1597" s="2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18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C1598" s="2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18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C1599" s="2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18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C1600" s="2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18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C1601" s="2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18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C1602" s="2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18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C1603" s="2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18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C1604" s="2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18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C1605" s="2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18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C1606" s="2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18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C1607" s="2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18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C1608" s="2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18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C1609" s="2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18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C1610" s="2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18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C1611" s="2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18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C1612" s="2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18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C1613" s="2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18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C1614" s="2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18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C1615" s="2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18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C1616" s="2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18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C1617" s="2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18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C1618" s="2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18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C1619" s="2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18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C1620" s="2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18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C1621" s="2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18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C1622" s="2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18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C1623" s="2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18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C1624" s="2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18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C1625" s="2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18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C1626" s="2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18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C1627" s="2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18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C1628" s="2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18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C1629" s="2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18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C1630" s="2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18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C1631" s="2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18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C1632" s="2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18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C1633" s="2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18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C1634" s="2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18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C1635" s="2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18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C1636" s="2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18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C1637" s="2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18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C1638" s="2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18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C1639" s="2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18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C1640" s="2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18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C1641" s="2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18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C1642" s="2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18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C1643" s="2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18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C1644" s="2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18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C1645" s="2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18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C1646" s="2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18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C1647" s="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18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C1648" s="2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18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C1649" s="2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18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C1650" s="2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18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C1651" s="2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18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C1652" s="2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18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C1653" s="2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18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C1654" s="2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18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C1655" s="2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18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C1656" s="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18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C1657" s="2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18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C1658" s="2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18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C1659" s="2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18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C1660" s="2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18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C1661" s="2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18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C1662" s="2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18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C1663" s="2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18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C1664" s="2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18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C1665" s="2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18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C1666" s="2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18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C1667" s="2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18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C1668" s="2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18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C1669" s="2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18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C1670" s="2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18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C1671" s="2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18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C1672" s="2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18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C1673" s="2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18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C1674" s="2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18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C1675" s="2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18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C1676" s="2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18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C1677" s="2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18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C1678" s="2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18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C1679" s="2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18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C1680" s="2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18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C1681" s="2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18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C1682" s="2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18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C1683" s="2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18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C1684" s="2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18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C1685" s="2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18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C1686" s="2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18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C1687" s="2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18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C1688" s="2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18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C1689" s="2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18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C1690" s="2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18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C1691" s="2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18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C1692" s="2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18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C1693" s="2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18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C1694" s="2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18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C1695" s="2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18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C1696" s="2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18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C1697" s="2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18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C1698" s="2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18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C1699" s="2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18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C1700" s="2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18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C1701" s="2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18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C1702" s="2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18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C1703" s="2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18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C1704" s="2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18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C1705" s="2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18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C1706" s="2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18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C1707" s="2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18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C1708" s="2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18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C1709" s="2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18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C1710" s="2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18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C1711" s="2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18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C1712" s="2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18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C1713" s="2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18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C1714" s="2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18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C1715" s="2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18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C1716" s="2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18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C1717" s="2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18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C1718" s="2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18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C1719" s="2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18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C1720" s="2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18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C1721" s="2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18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C1722" s="2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18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C1723" s="2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18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C1724" s="2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18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C1725" s="2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18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C1726" s="2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18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C1727" s="2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18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C1728" s="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18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C1729" s="2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18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C1730" s="2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18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C1731" s="2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18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C1732" s="2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18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C1733" s="2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18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C1734" s="2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18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C1735" s="2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18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C1736" s="2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18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C1737" s="2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18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C1738" s="2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18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C1739" s="2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18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C1740" s="2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18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C1741" s="2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18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C1742" s="2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18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C1743" s="2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18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C1744" s="2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18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C1745" s="2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18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C1746" s="2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18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C1747" s="2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18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C1748" s="2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18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C1749" s="2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18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C1750" s="2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18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C1751" s="2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18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C1752" s="2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18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C1753" s="2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18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C1754" s="2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18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C1755" s="2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18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C1756" s="2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18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C1757" s="2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18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C1758" s="2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18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C1759" s="2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18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C1760" s="2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18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C1761" s="2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18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C1762" s="2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18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C1763" s="2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18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C1764" s="2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18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C1765" s="2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18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C1766" s="2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18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C1767" s="2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18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C1768" s="2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18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C1769" s="2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18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C1770" s="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18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C1771" s="2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18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C1772" s="2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18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C1773" s="2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18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C1774" s="2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18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C1775" s="2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18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C1776" s="2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18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C1777" s="2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18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C1778" s="2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18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C1779" s="2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18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C1780" s="2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18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C1781" s="2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18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C1782" s="2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18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C1783" s="2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18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C1784" s="2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18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C1785" s="2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18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C1786" s="2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18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C1787" s="2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18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C1788" s="2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18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C1789" s="2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18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C1790" s="2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18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C1791" s="2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18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C1792" s="2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18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C1793" s="2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18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C1794" s="2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18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C1795" s="2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18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C1796" s="2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18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C1797" s="2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18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C1798" s="2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18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C1799" s="2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18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C1800" s="2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18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C1801" s="2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18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C1802" s="2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18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C1803" s="2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18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C1804" s="2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18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C1805" s="2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18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C1806" s="2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18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C1807" s="2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18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C1808" s="2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18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C1809" s="2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18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C1810" s="2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18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C1811" s="2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18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C1812" s="2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18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C1813" s="2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18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C1814" s="2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18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C1815" s="2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18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C1816" s="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18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C1817" s="2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18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C1818" s="2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18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C1819" s="2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18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C1820" s="2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18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C1821" s="2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18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C1822" s="2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18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C1823" s="2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18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C1824" s="2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18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C1825" s="2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18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C1826" s="2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18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C1827" s="2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18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C1828" s="2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18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C1829" s="2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18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C1830" s="2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18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C1831" s="2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18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C1832" s="2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18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C1833" s="2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18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C1834" s="2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18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C1835" s="2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18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C1836" s="2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18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C1837" s="2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18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C1838" s="2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18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C1839" s="2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18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C1840" s="2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18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C1841" s="2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18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C1842" s="2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18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C1843" s="2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18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C1844" s="2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18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C1845" s="2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18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C1846" s="2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18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C1847" s="2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18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C1848" s="2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18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C1849" s="2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18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C1850" s="2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18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C1851" s="2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18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C1852" s="2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18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C1853" s="2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18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C1854" s="2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18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C1855" s="2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18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C1856" s="2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18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C1857" s="2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18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C1858" s="2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18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C1859" s="2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18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C1860" s="2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18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C1861" s="2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18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C1862" s="2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18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C1863" s="2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18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C1864" s="2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18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C1865" s="2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18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C1866" s="2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18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C1867" s="2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18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C1868" s="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18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C1869" s="2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18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C1870" s="2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18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C1871" s="2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18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C1872" s="2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18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C1873" s="2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18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C1874" s="2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18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C1875" s="2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18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C1876" s="2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18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C1877" s="2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18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C1878" s="2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18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C1879" s="2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18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C1880" s="2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18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C1881" s="2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18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C1882" s="2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18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C1883" s="2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18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C1884" s="2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18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C1885" s="2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18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C1886" s="2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18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C1887" s="2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18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C1888" s="2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18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C1889" s="2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18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C1890" s="2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18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C1891" s="2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18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C1892" s="2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18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C1893" s="2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18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C1894" s="2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18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C1895" s="2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18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C1896" s="2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18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C1897" s="2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18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C1898" s="2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18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C1899" s="2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18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C1900" s="2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18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C1901" s="2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18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C1902" s="2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18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C1903" s="2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18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C1904" s="2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18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C1905" s="2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18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C1906" s="2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18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C1907" s="2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18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C1908" s="2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18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C1909" s="2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18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C1910" s="2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18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C1911" s="2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18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C1912" s="2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18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C1913" s="2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18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C1914" s="2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18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C1915" s="2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18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C1916" s="2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18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C1917" s="2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18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C1918" s="2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18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C1919" s="2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18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C1920" s="2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18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C1921" s="2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18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C1922" s="2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18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C1923" s="2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18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C1924" s="2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18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C1925" s="2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18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C1926" s="2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18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C1927" s="2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18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C1928" s="2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18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C1929" s="2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18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C1930" s="2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18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C1931" s="2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18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C1932" s="2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18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C1933" s="2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18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C1934" s="2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18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C1935" s="2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18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C1936" s="2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18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C1937" s="2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18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C1938" s="2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18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C1939" s="2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18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C1940" s="2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18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C1941" s="2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18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C1942" s="2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18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C1943" s="2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18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C1944" s="2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18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C1945" s="2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18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C1946" s="2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18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C1947" s="2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18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C1948" s="2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18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C1949" s="2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18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C1950" s="2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18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C1951" s="2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18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C1952" s="2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18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C1953" s="2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18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C1954" s="2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18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C1955" s="2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18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C1956" s="2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18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C1957" s="2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18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C1958" s="2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18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C1959" s="2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18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C1960" s="2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18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C1961" s="2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18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C1962" s="2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18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C1963" s="2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18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C1964" s="2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18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C1965" s="2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18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C1966" s="2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18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C1967" s="2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18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C1968" s="2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18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C1969" s="2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18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C1970" s="2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18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C1971" s="2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18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C1972" s="2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18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C1973" s="2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18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C1974" s="2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18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C1975" s="2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18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C1976" s="2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18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C1977" s="2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18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C1978" s="2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18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C1979" s="2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18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C1980" s="2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18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C1981" s="2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18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C1982" s="2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18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C1983" s="2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18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C1984" s="2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18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18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18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18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18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18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18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18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18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18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18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18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18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18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18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18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18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18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18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18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18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18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18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18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18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18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18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18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18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18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18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18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18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18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18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18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18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18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18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18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18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18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18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18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18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18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18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18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18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18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18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18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18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18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18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18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18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18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18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18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18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18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18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18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18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18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18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18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18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18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18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18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18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18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18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18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18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18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18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18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18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18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18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18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18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18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18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18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18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18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18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18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18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18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18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18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18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18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18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18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18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18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18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18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18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18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18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18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18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18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18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18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18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18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18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18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18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18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18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18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18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18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18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18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18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18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18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18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18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18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18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18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18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18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18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18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18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18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18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18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18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18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18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18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18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18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18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18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18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18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18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18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18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18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18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18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18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18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18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18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18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18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18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18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18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18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18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18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18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18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18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18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18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18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18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18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18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18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18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18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18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18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18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18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18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18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18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18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18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18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18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18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18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18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18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18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18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18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18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18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18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18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18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18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18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18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18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18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18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18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18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18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18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18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18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18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18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18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18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18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18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18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18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18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18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18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18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18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18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18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18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18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18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18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18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18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18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18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18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18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18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18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18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18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18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18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18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18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18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18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18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18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18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18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18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18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18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18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18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18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18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18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18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18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18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18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18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18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18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18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18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18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18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18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18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18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18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18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18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18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18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18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18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18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18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18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18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18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18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18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18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18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18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18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18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18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18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18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18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18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18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18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18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18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18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18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18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18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18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18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18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18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18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18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18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18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18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18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18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18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18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18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18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18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18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18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18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18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18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18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18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18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18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18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18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18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18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18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18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18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18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18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18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18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18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18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18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18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18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18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18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18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18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18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18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18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18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18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18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18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18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18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18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18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18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18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18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18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18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18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18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18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18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18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18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18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18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18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18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18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18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18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18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18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18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18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18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18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18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18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18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18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18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18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18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18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18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18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18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18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18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18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18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18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18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18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18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18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18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18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18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18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18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18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18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18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18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18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18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18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18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18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18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18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18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18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18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18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18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18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18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18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18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18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18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18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18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18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18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18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18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18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18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18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18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18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18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18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18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18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18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18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18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18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18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18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18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18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18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18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18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18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18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18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18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18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18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18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18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18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18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18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18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18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18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18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18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18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18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18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18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18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18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18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18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18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18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18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18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18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18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18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18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18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18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18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18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18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18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18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18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18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18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18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18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18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18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18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18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18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18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18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18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18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18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18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18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18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18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18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18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18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18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18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18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18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18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18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18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18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18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18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18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18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18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18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18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18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18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18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18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18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18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18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18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18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18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18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18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18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18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18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18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18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18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18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18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18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18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18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18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18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18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18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18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18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18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18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18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18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18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18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18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18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18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18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18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18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18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18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18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18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18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18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18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18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18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18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18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18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18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18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18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18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18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18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18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18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18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18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18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18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18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18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18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18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18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18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18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18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18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18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18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18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18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18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18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18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18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18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18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18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18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18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18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18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18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18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18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18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18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18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18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18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18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18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18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18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18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18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18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18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18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18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18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18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18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18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18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18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18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18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18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18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18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18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18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18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18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18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18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18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18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18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18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18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18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18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18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18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18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18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18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18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18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18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18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18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18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18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18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18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18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18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18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18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18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18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18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18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18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18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18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18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18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18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18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18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18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18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18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18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18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18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18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18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18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18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18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18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18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18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18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18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18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18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18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18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18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18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18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18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18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18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18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18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18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18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18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18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18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18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18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18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18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18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18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18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18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18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18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18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18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18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18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18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18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18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18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18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18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18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18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18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18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18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18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18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18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18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18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18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18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18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18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18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18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18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18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18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18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18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18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18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18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18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18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18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18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18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18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18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18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18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18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18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18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18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18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18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18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18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18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18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18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18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18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18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18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18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18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18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18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18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18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18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18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18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18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18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18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18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18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18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18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18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18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18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18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18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18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18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18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18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18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18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18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18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18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18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18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18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18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18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18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18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18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18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18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18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18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18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18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18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18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18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18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18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18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18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18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18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18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18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18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18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18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18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18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18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18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18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18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18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18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18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18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18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18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18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18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18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18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18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18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18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18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18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18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18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18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18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18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18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18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18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18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18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18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18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18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18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18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18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18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18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18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18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18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18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18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18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18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18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18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18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18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18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18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18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18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18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18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18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18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18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18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18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18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18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18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18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18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18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18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18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18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18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18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18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18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18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18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18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18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18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18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18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18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18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18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18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18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18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18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18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18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18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18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18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18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18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18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18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18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18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18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18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18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18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18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18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18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18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18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18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18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18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18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18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18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18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18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18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18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18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18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18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18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18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18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18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18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18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18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18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18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18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18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18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18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18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18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18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18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18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18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18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18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18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18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18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18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18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18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18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18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18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18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18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18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18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18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18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18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18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18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18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18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18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18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18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18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18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18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18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18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18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18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18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18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18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18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18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18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18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18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18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18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18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18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18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18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18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18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18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18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18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18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18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18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18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18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18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18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18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18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18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18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18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18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18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18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18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18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18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18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18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18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18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18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18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18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18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18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18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18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18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18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18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18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18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18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18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18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18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18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18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18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18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18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18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18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18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18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18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18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18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18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18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18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18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18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18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18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18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18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18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18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18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18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18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18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18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18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18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18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18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18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18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18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18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18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18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18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18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18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18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18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18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18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18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18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18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18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18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18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18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18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18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18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18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18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18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18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18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18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18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18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18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18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18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18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18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18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18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18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18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18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18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18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18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18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18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18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18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18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18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18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18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18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18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18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18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18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18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18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18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18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18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18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18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18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18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18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18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18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18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18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18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18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18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18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18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18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18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18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18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18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18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18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18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18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18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18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18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18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18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18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18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18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18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18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18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18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18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18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18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18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18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18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18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18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18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18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18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18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18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18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18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18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18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18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18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18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18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18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18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18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18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18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18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18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18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18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18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18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18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18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18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18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18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18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18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18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18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18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18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18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18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18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18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18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18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18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18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18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18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18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18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18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18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18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18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18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18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18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18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18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18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18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18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18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18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18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18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18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18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18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18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18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18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18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18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18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18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18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18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18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18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18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18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18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18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18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18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18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18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18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18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18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18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18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18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18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18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18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18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18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18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18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18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18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18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18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18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18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18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18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18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18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18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18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18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18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18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18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18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18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18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18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18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18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18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18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18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18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18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18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18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18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18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18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18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18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18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18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18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18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18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18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18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18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18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18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18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18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18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18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18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18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18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18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18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18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18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18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18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18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18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18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18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18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18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18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18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18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18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18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18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18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18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18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18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18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18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18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18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18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18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18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18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18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18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18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18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18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18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18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18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18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18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18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18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18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18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18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18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18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18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18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18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18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18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18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18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18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18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18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18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18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18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18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18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18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18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18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18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18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18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18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18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18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18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18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18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18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18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18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18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18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18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18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18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18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18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18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18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18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18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18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18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18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18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18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18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18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18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18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18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18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18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18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18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18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18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18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18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18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18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18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18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18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18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18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18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18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18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18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18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18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18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18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18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18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18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18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18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18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18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18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18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18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18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18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18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18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18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18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18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18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18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18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18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18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18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18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18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18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18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18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18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18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18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18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18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18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18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18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18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18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18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18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18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18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18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18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18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18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18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18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18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18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18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18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18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18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18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18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18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18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18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18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18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18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18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18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18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18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18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18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18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18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18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18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18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18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18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18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18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18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18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18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18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18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18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18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18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18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18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18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18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18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18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18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18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18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18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18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18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18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18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18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18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18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18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18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18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18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18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18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18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18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18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18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18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18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18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18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18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18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18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18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18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18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18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18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18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18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18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18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18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18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18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18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18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18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18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18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18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18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18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18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18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18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18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18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18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18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18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18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18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18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18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18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18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18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18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18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18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18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18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18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18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18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18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18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18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18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18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18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18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18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18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18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18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18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18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18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18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18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18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18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18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18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18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18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18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18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18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18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18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18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18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18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18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18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18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18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18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18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18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18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18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18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18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18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18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18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18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18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18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18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18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18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18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18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18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18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18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18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18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18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18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18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18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18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18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18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18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18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18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18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18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18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18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18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18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18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18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18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18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18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18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18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18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18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18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18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18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18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18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18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18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18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18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18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18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18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18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18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18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18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18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18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18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18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18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18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18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18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18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18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18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18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18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18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18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18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18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18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18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18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18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18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18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18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18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18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18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18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18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18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18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18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18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18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18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18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18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18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18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18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18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18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18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18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18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18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18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18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18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18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18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18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18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18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18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18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18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18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18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18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18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18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18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18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18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18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18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18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18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18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18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18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18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18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18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18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18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18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18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18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18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18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18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18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18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18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18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18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18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18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18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18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18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18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18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18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18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18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18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18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18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18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18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18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18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18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18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18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18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18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18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18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18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18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18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18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18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18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18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18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18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18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18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18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18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18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18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18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18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18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18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18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18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18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18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18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18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18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18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18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18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18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18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18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18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18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18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18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18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18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18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18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18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18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18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18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18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18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18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18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18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18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18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18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18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18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18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18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18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18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18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18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18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18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18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18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18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18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18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18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18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18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18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18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18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18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18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18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18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18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18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18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18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18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18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18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18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18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18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18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18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18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18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18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18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18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18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18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18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18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18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18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18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18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18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18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18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18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18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18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18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18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18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18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18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18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18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18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18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18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18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18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18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18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18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18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18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18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18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18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18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18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18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18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18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18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18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18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18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18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18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18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18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18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18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18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18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18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18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18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18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18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18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18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18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>
      <c r="S4002" s="3"/>
      <c r="T4002" s="3"/>
      <c r="U4002" s="3"/>
      <c r="V4002" s="3"/>
      <c r="W4002" s="3"/>
      <c r="X4002" s="3"/>
      <c r="Y4002" s="3"/>
      <c r="Z4002" s="3"/>
      <c r="AA4002" s="3"/>
    </row>
  </sheetData>
  <drawing r:id="rId1"/>
</worksheet>
</file>