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2026\HawtC2\demo\5MW_Spar\"/>
    </mc:Choice>
  </mc:AlternateContent>
  <xr:revisionPtr revIDLastSave="0" documentId="13_ncr:1_{B37C31FC-4DDC-4340-A564-4D4D8628C6A3}" xr6:coauthVersionLast="47" xr6:coauthVersionMax="47" xr10:uidLastSave="{00000000-0000-0000-0000-000000000000}"/>
  <bookViews>
    <workbookView xWindow="-25710" yWindow="-7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</calcChain>
</file>

<file path=xl/sharedStrings.xml><?xml version="1.0" encoding="utf-8"?>
<sst xmlns="http://schemas.openxmlformats.org/spreadsheetml/2006/main" count="40" uniqueCount="30">
  <si>
    <t>BlFract</t>
  </si>
  <si>
    <t>PitchAxis</t>
  </si>
  <si>
    <t>StrcTwst</t>
  </si>
  <si>
    <t>BMassDen</t>
  </si>
  <si>
    <t>FlpStff</t>
  </si>
  <si>
    <t>EdgStff</t>
  </si>
  <si>
    <t>(-)</t>
  </si>
  <si>
    <t>(deg)</t>
  </si>
  <si>
    <t>(kg/m)</t>
  </si>
  <si>
    <t>(Nm^2)</t>
  </si>
  <si>
    <t>Span</t>
  </si>
  <si>
    <t>BlChord</t>
  </si>
  <si>
    <t>BlTwist</t>
  </si>
  <si>
    <t>Pitch</t>
  </si>
  <si>
    <t>XR</t>
  </si>
  <si>
    <t>YR</t>
  </si>
  <si>
    <t>BlAFID</t>
  </si>
  <si>
    <t>MASSD</t>
  </si>
  <si>
    <t>EIx</t>
  </si>
  <si>
    <t>EIy</t>
  </si>
  <si>
    <t>m</t>
  </si>
  <si>
    <t>deg</t>
  </si>
  <si>
    <t>%</t>
  </si>
  <si>
    <t>-</t>
  </si>
  <si>
    <t>kg/m</t>
  </si>
  <si>
    <t>N.m^2</t>
  </si>
  <si>
    <t>BlSpn</t>
  </si>
  <si>
    <t>BlCrvAC</t>
  </si>
  <si>
    <t>BlSwpAC</t>
  </si>
  <si>
    <t>BlCrvAng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</si>
</sst>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T10" sqref="T10"/>
    </sheetView>
  </sheetViews>
  <sheetFormatPr defaultRowHeight="14" x14ac:dyDescent="0.3"/>
  <cols>
    <col min="17" max="18" width="12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x14ac:dyDescent="0.3">
      <c r="A2" t="s">
        <v>6</v>
      </c>
      <c r="B2" t="s">
        <v>6</v>
      </c>
      <c r="C2" t="s">
        <v>7</v>
      </c>
      <c r="D2" t="s">
        <v>8</v>
      </c>
      <c r="E2" t="s">
        <v>9</v>
      </c>
      <c r="F2" t="s">
        <v>9</v>
      </c>
      <c r="I2" s="3" t="s">
        <v>20</v>
      </c>
      <c r="J2" s="3" t="s">
        <v>20</v>
      </c>
      <c r="K2" s="3" t="s">
        <v>21</v>
      </c>
      <c r="L2" s="3" t="s">
        <v>22</v>
      </c>
      <c r="M2" s="3" t="s">
        <v>20</v>
      </c>
      <c r="N2" s="3" t="s">
        <v>20</v>
      </c>
      <c r="O2" s="3" t="s">
        <v>23</v>
      </c>
      <c r="P2" s="3" t="s">
        <v>24</v>
      </c>
      <c r="Q2" s="3" t="s">
        <v>25</v>
      </c>
      <c r="R2" s="3" t="s">
        <v>25</v>
      </c>
    </row>
    <row r="3" spans="1:18" x14ac:dyDescent="0.3">
      <c r="A3" s="1">
        <v>0</v>
      </c>
      <c r="B3" s="1">
        <v>0.25</v>
      </c>
      <c r="C3" s="1">
        <v>13.308</v>
      </c>
      <c r="D3" s="1">
        <v>678.93499999999995</v>
      </c>
      <c r="E3" s="1">
        <v>18110000000</v>
      </c>
      <c r="F3" s="1">
        <v>18113600000</v>
      </c>
      <c r="I3" s="2">
        <f>A3*61.5</f>
        <v>0</v>
      </c>
      <c r="J3">
        <v>3.5419999999999998</v>
      </c>
      <c r="K3">
        <v>13.31</v>
      </c>
      <c r="L3">
        <v>50</v>
      </c>
      <c r="M3">
        <v>0</v>
      </c>
      <c r="N3">
        <v>0</v>
      </c>
      <c r="O3">
        <v>1</v>
      </c>
      <c r="P3" s="2">
        <v>678.93499999999995</v>
      </c>
      <c r="Q3" s="2">
        <v>18110000000</v>
      </c>
      <c r="R3" s="2">
        <v>18113600000</v>
      </c>
    </row>
    <row r="4" spans="1:18" x14ac:dyDescent="0.3">
      <c r="A4" s="1">
        <v>3.2499999999999999E-3</v>
      </c>
      <c r="B4" s="1">
        <v>0.25</v>
      </c>
      <c r="C4" s="1">
        <v>13.308</v>
      </c>
      <c r="D4" s="1">
        <v>678.93499999999995</v>
      </c>
      <c r="E4" s="1">
        <v>18110000000</v>
      </c>
      <c r="F4" s="1">
        <v>18113600000</v>
      </c>
      <c r="I4" s="2">
        <f t="shared" ref="I4:I51" si="0">A4*61.5</f>
        <v>0.199875</v>
      </c>
      <c r="J4">
        <v>3.5355050000000001</v>
      </c>
      <c r="K4">
        <v>13.31</v>
      </c>
      <c r="L4">
        <v>50.037399999999998</v>
      </c>
      <c r="M4">
        <v>3.1199999999999999E-4</v>
      </c>
      <c r="N4">
        <v>1.56E-3</v>
      </c>
      <c r="O4">
        <v>1</v>
      </c>
      <c r="P4" s="2">
        <v>678.93499999999995</v>
      </c>
      <c r="Q4" s="2">
        <v>18110000000</v>
      </c>
      <c r="R4" s="2">
        <v>18113600000</v>
      </c>
    </row>
    <row r="5" spans="1:18" x14ac:dyDescent="0.3">
      <c r="A5" s="1">
        <v>1.951E-2</v>
      </c>
      <c r="B5" s="1">
        <v>0.25048999999999999</v>
      </c>
      <c r="C5" s="1">
        <v>13.308</v>
      </c>
      <c r="D5" s="1">
        <v>773.36300000000006</v>
      </c>
      <c r="E5" s="1">
        <v>19424900000</v>
      </c>
      <c r="F5" s="1">
        <v>19558600000</v>
      </c>
      <c r="I5" s="2">
        <f t="shared" si="0"/>
        <v>1.199865</v>
      </c>
      <c r="J5">
        <v>3.536416</v>
      </c>
      <c r="K5">
        <v>13.31</v>
      </c>
      <c r="L5">
        <v>49.957000000000001</v>
      </c>
      <c r="M5">
        <v>-4.84E-4</v>
      </c>
      <c r="N5">
        <v>-9.1500000000000001E-4</v>
      </c>
      <c r="O5">
        <v>1</v>
      </c>
      <c r="P5" s="2">
        <v>773.36300000000006</v>
      </c>
      <c r="Q5" s="2">
        <v>19424900000</v>
      </c>
      <c r="R5" s="2">
        <v>19558600000</v>
      </c>
    </row>
    <row r="6" spans="1:18" x14ac:dyDescent="0.3">
      <c r="A6" s="1">
        <v>3.5770000000000003E-2</v>
      </c>
      <c r="B6" s="1">
        <v>0.25490000000000002</v>
      </c>
      <c r="C6" s="1">
        <v>13.308</v>
      </c>
      <c r="D6" s="1">
        <v>740.55</v>
      </c>
      <c r="E6" s="1">
        <v>17455900000</v>
      </c>
      <c r="F6" s="1">
        <v>19497800000</v>
      </c>
      <c r="I6" s="2">
        <f t="shared" si="0"/>
        <v>2.1998550000000003</v>
      </c>
      <c r="J6">
        <v>3.6063779999999999</v>
      </c>
      <c r="K6">
        <v>13.31</v>
      </c>
      <c r="L6">
        <v>49.367199999999997</v>
      </c>
      <c r="M6">
        <v>-5.646E-3</v>
      </c>
      <c r="N6">
        <v>-2.2345E-2</v>
      </c>
      <c r="O6">
        <v>1</v>
      </c>
      <c r="P6" s="2">
        <v>740.55</v>
      </c>
      <c r="Q6" s="2">
        <v>17455900000</v>
      </c>
      <c r="R6" s="2">
        <v>19497800000</v>
      </c>
    </row>
    <row r="7" spans="1:18" x14ac:dyDescent="0.3">
      <c r="A7" s="1">
        <v>5.203E-2</v>
      </c>
      <c r="B7" s="1">
        <v>0.26716000000000001</v>
      </c>
      <c r="C7" s="1">
        <v>13.308</v>
      </c>
      <c r="D7" s="1">
        <v>740.04200000000003</v>
      </c>
      <c r="E7" s="1">
        <v>15287400000</v>
      </c>
      <c r="F7" s="1">
        <v>19788800000</v>
      </c>
      <c r="I7" s="2">
        <f t="shared" si="0"/>
        <v>3.1998449999999998</v>
      </c>
      <c r="J7">
        <v>3.7359599999999999</v>
      </c>
      <c r="K7">
        <v>13.31</v>
      </c>
      <c r="L7">
        <v>48.312600000000003</v>
      </c>
      <c r="M7">
        <v>-1.4864E-2</v>
      </c>
      <c r="N7">
        <v>-6.1445E-2</v>
      </c>
      <c r="O7">
        <v>1</v>
      </c>
      <c r="P7" s="2">
        <v>740.04200000000003</v>
      </c>
      <c r="Q7" s="2">
        <v>15287400000</v>
      </c>
      <c r="R7" s="2">
        <v>19788800000</v>
      </c>
    </row>
    <row r="8" spans="1:18" x14ac:dyDescent="0.3">
      <c r="A8" s="1">
        <v>6.8290000000000003E-2</v>
      </c>
      <c r="B8" s="1">
        <v>0.27940999999999999</v>
      </c>
      <c r="C8" s="1">
        <v>13.308</v>
      </c>
      <c r="D8" s="1">
        <v>592.49599999999998</v>
      </c>
      <c r="E8" s="1">
        <v>10782400000</v>
      </c>
      <c r="F8" s="1">
        <v>14858500000</v>
      </c>
      <c r="I8" s="2">
        <f t="shared" si="0"/>
        <v>4.1998350000000002</v>
      </c>
      <c r="J8">
        <v>3.865434</v>
      </c>
      <c r="K8">
        <v>13.31</v>
      </c>
      <c r="L8">
        <v>47.0762</v>
      </c>
      <c r="M8">
        <v>-2.6168E-2</v>
      </c>
      <c r="N8">
        <v>-0.11004700000000001</v>
      </c>
      <c r="O8">
        <v>1</v>
      </c>
      <c r="P8" s="2">
        <v>592.49599999999998</v>
      </c>
      <c r="Q8" s="2">
        <v>10782400000</v>
      </c>
      <c r="R8" s="2">
        <v>14858500000</v>
      </c>
    </row>
    <row r="9" spans="1:18" x14ac:dyDescent="0.3">
      <c r="A9" s="1">
        <v>8.455E-2</v>
      </c>
      <c r="B9" s="1">
        <v>0.29166999999999998</v>
      </c>
      <c r="C9" s="1">
        <v>13.308</v>
      </c>
      <c r="D9" s="1">
        <v>450.27499999999998</v>
      </c>
      <c r="E9" s="1">
        <v>7229720000</v>
      </c>
      <c r="F9" s="1">
        <v>10220600000</v>
      </c>
      <c r="I9" s="2">
        <f t="shared" si="0"/>
        <v>5.1998249999999997</v>
      </c>
      <c r="J9">
        <v>3.979959</v>
      </c>
      <c r="K9">
        <v>13.31</v>
      </c>
      <c r="L9">
        <v>45.832299999999996</v>
      </c>
      <c r="M9">
        <v>-3.8247000000000003E-2</v>
      </c>
      <c r="N9">
        <v>-0.16190499999999999</v>
      </c>
      <c r="O9">
        <v>1</v>
      </c>
      <c r="P9" s="2">
        <v>450.27499999999998</v>
      </c>
      <c r="Q9" s="2">
        <v>7229720000</v>
      </c>
      <c r="R9" s="2">
        <v>10220600000</v>
      </c>
    </row>
    <row r="10" spans="1:18" x14ac:dyDescent="0.3">
      <c r="A10" s="1">
        <v>0.10081</v>
      </c>
      <c r="B10" s="1">
        <v>0.30392000000000002</v>
      </c>
      <c r="C10" s="1">
        <v>13.308</v>
      </c>
      <c r="D10" s="1">
        <v>424.05399999999997</v>
      </c>
      <c r="E10" s="1">
        <v>6309540000</v>
      </c>
      <c r="F10" s="1">
        <v>9144700000</v>
      </c>
      <c r="I10" s="2">
        <f t="shared" si="0"/>
        <v>6.1998150000000001</v>
      </c>
      <c r="J10">
        <v>4.0944839999999996</v>
      </c>
      <c r="K10">
        <v>13.31</v>
      </c>
      <c r="L10">
        <v>44.5867</v>
      </c>
      <c r="M10">
        <v>-5.0854000000000003E-2</v>
      </c>
      <c r="N10">
        <v>-0.215888</v>
      </c>
      <c r="O10">
        <v>2</v>
      </c>
      <c r="P10" s="2">
        <v>424.05399999999997</v>
      </c>
      <c r="Q10" s="2">
        <v>6309540000</v>
      </c>
      <c r="R10" s="2">
        <v>9144700000</v>
      </c>
    </row>
    <row r="11" spans="1:18" x14ac:dyDescent="0.3">
      <c r="A11" s="1">
        <v>0.11706999999999999</v>
      </c>
      <c r="B11" s="1">
        <v>0.31618000000000002</v>
      </c>
      <c r="C11" s="1">
        <v>13.308</v>
      </c>
      <c r="D11" s="1">
        <v>400.63799999999998</v>
      </c>
      <c r="E11" s="1">
        <v>5528360000</v>
      </c>
      <c r="F11" s="1">
        <v>8063160000</v>
      </c>
      <c r="I11" s="2">
        <f t="shared" si="0"/>
        <v>7.1998049999999996</v>
      </c>
      <c r="J11">
        <v>4.2089970000000001</v>
      </c>
      <c r="K11">
        <v>13.31</v>
      </c>
      <c r="L11">
        <v>43.345199999999998</v>
      </c>
      <c r="M11">
        <v>-6.3988000000000003E-2</v>
      </c>
      <c r="N11">
        <v>-0.27218399999999998</v>
      </c>
      <c r="O11">
        <v>2</v>
      </c>
      <c r="P11" s="2">
        <v>400.63799999999998</v>
      </c>
      <c r="Q11" s="2">
        <v>5528360000</v>
      </c>
      <c r="R11" s="2">
        <v>8063160000</v>
      </c>
    </row>
    <row r="12" spans="1:18" x14ac:dyDescent="0.3">
      <c r="A12" s="1">
        <v>0.13335</v>
      </c>
      <c r="B12" s="1">
        <v>0.32844000000000001</v>
      </c>
      <c r="C12" s="1">
        <v>13.308</v>
      </c>
      <c r="D12" s="1">
        <v>382.06200000000001</v>
      </c>
      <c r="E12" s="1">
        <v>4980060000</v>
      </c>
      <c r="F12" s="1">
        <v>6884440000</v>
      </c>
      <c r="I12" s="2">
        <f t="shared" si="0"/>
        <v>8.2010249999999996</v>
      </c>
      <c r="J12">
        <v>4.3234959999999996</v>
      </c>
      <c r="K12">
        <v>13.31</v>
      </c>
      <c r="L12">
        <v>42.106400000000001</v>
      </c>
      <c r="M12">
        <v>-7.9299999999999995E-2</v>
      </c>
      <c r="N12">
        <v>-0.33468700000000001</v>
      </c>
      <c r="O12">
        <v>2</v>
      </c>
      <c r="P12" s="2">
        <v>382.06200000000001</v>
      </c>
      <c r="Q12" s="2">
        <v>4980060000</v>
      </c>
      <c r="R12" s="2">
        <v>6884440000</v>
      </c>
    </row>
    <row r="13" spans="1:18" x14ac:dyDescent="0.3">
      <c r="A13" s="1">
        <v>0.14959</v>
      </c>
      <c r="B13" s="1">
        <v>0.34068999999999999</v>
      </c>
      <c r="C13" s="1">
        <v>13.308</v>
      </c>
      <c r="D13" s="1">
        <v>399.65499999999997</v>
      </c>
      <c r="E13" s="1">
        <v>4936840000</v>
      </c>
      <c r="F13" s="1">
        <v>7009180000</v>
      </c>
      <c r="I13" s="2">
        <f t="shared" si="0"/>
        <v>9.1997850000000003</v>
      </c>
      <c r="J13">
        <v>4.4374729999999998</v>
      </c>
      <c r="K13">
        <v>13.31</v>
      </c>
      <c r="L13">
        <v>40.8782</v>
      </c>
      <c r="M13">
        <v>-9.4973000000000002E-2</v>
      </c>
      <c r="N13">
        <v>-0.39878000000000002</v>
      </c>
      <c r="O13">
        <v>3</v>
      </c>
      <c r="P13" s="2">
        <v>399.65499999999997</v>
      </c>
      <c r="Q13" s="2">
        <v>4936840000</v>
      </c>
      <c r="R13" s="2">
        <v>7009180000</v>
      </c>
    </row>
    <row r="14" spans="1:18" x14ac:dyDescent="0.3">
      <c r="A14" s="1">
        <v>0.16585</v>
      </c>
      <c r="B14" s="1">
        <v>0.35293999999999998</v>
      </c>
      <c r="C14" s="1">
        <v>13.308</v>
      </c>
      <c r="D14" s="1">
        <v>426.32100000000003</v>
      </c>
      <c r="E14" s="1">
        <v>4691660000</v>
      </c>
      <c r="F14" s="1">
        <v>7167680000</v>
      </c>
      <c r="I14" s="2">
        <f t="shared" si="0"/>
        <v>10.199775000000001</v>
      </c>
      <c r="J14">
        <v>4.5512920000000001</v>
      </c>
      <c r="K14">
        <v>13.31</v>
      </c>
      <c r="L14">
        <v>39.660699999999999</v>
      </c>
      <c r="M14">
        <v>-0.10843</v>
      </c>
      <c r="N14">
        <v>-0.45825300000000002</v>
      </c>
      <c r="O14">
        <v>3</v>
      </c>
      <c r="P14" s="2">
        <v>426.32100000000003</v>
      </c>
      <c r="Q14" s="2">
        <v>4691660000</v>
      </c>
      <c r="R14" s="2">
        <v>7167680000</v>
      </c>
    </row>
    <row r="15" spans="1:18" x14ac:dyDescent="0.3">
      <c r="A15" s="1">
        <v>0.18210999999999999</v>
      </c>
      <c r="B15" s="1">
        <v>0.36519000000000001</v>
      </c>
      <c r="C15" s="1">
        <v>13.180999999999999</v>
      </c>
      <c r="D15" s="1">
        <v>416.82</v>
      </c>
      <c r="E15" s="1">
        <v>3949460000</v>
      </c>
      <c r="F15" s="1">
        <v>7271660000</v>
      </c>
      <c r="I15" s="2">
        <f t="shared" si="0"/>
        <v>11.199764999999999</v>
      </c>
      <c r="J15">
        <v>4.6411850000000001</v>
      </c>
      <c r="K15">
        <v>13.117115999999999</v>
      </c>
      <c r="L15">
        <v>38.636299999999999</v>
      </c>
      <c r="M15">
        <v>-0.116928</v>
      </c>
      <c r="N15">
        <v>-0.50709899999999997</v>
      </c>
      <c r="O15">
        <v>3</v>
      </c>
      <c r="P15" s="2">
        <v>416.82</v>
      </c>
      <c r="Q15" s="2">
        <v>3949460000</v>
      </c>
      <c r="R15" s="2">
        <v>7271660000</v>
      </c>
    </row>
    <row r="16" spans="1:18" x14ac:dyDescent="0.3">
      <c r="A16" s="1">
        <v>0.19836999999999999</v>
      </c>
      <c r="B16" s="1">
        <v>0.375</v>
      </c>
      <c r="C16" s="1">
        <v>12.848000000000001</v>
      </c>
      <c r="D16" s="1">
        <v>406.18599999999998</v>
      </c>
      <c r="E16" s="1">
        <v>3386520000</v>
      </c>
      <c r="F16" s="1">
        <v>7081700000</v>
      </c>
      <c r="I16" s="2">
        <f t="shared" si="0"/>
        <v>12.199755</v>
      </c>
      <c r="J16">
        <v>4.6836409999999997</v>
      </c>
      <c r="K16">
        <v>12.623787</v>
      </c>
      <c r="L16">
        <v>37.978699999999996</v>
      </c>
      <c r="M16">
        <v>-0.12023399999999999</v>
      </c>
      <c r="N16">
        <v>-0.54285600000000001</v>
      </c>
      <c r="O16">
        <v>4</v>
      </c>
      <c r="P16" s="2">
        <v>406.18599999999998</v>
      </c>
      <c r="Q16" s="2">
        <v>3386520000</v>
      </c>
      <c r="R16" s="2">
        <v>7081700000</v>
      </c>
    </row>
    <row r="17" spans="1:18" x14ac:dyDescent="0.3">
      <c r="A17" s="1">
        <v>0.21465000000000001</v>
      </c>
      <c r="B17" s="1">
        <v>0.375</v>
      </c>
      <c r="C17" s="1">
        <v>12.192</v>
      </c>
      <c r="D17" s="1">
        <v>381.42</v>
      </c>
      <c r="E17" s="1">
        <v>2933740000</v>
      </c>
      <c r="F17" s="1">
        <v>6244530000</v>
      </c>
      <c r="I17" s="2">
        <f t="shared" si="0"/>
        <v>13.200975</v>
      </c>
      <c r="J17">
        <v>4.6866779999999997</v>
      </c>
      <c r="K17">
        <v>12.028591</v>
      </c>
      <c r="L17">
        <v>37.622199999999999</v>
      </c>
      <c r="M17">
        <v>-0.11967700000000001</v>
      </c>
      <c r="N17">
        <v>-0.56438600000000005</v>
      </c>
      <c r="O17">
        <v>4</v>
      </c>
      <c r="P17" s="2">
        <v>381.42</v>
      </c>
      <c r="Q17" s="2">
        <v>2933740000</v>
      </c>
      <c r="R17" s="2">
        <v>6244530000</v>
      </c>
    </row>
    <row r="18" spans="1:18" x14ac:dyDescent="0.3">
      <c r="A18" s="1">
        <v>0.23089000000000001</v>
      </c>
      <c r="B18" s="1">
        <v>0.375</v>
      </c>
      <c r="C18" s="1">
        <v>11.561</v>
      </c>
      <c r="D18" s="1">
        <v>352.822</v>
      </c>
      <c r="E18" s="1">
        <v>2568960000</v>
      </c>
      <c r="F18" s="1">
        <v>5048960000</v>
      </c>
      <c r="I18" s="2">
        <f t="shared" si="0"/>
        <v>14.199735</v>
      </c>
      <c r="J18">
        <v>4.6584479999999999</v>
      </c>
      <c r="K18">
        <v>11.533573000000001</v>
      </c>
      <c r="L18">
        <v>37.501800000000003</v>
      </c>
      <c r="M18">
        <v>-0.11659899999999999</v>
      </c>
      <c r="N18">
        <v>-0.57048399999999999</v>
      </c>
      <c r="O18">
        <v>4</v>
      </c>
      <c r="P18" s="2">
        <v>352.822</v>
      </c>
      <c r="Q18" s="2">
        <v>2568960000</v>
      </c>
      <c r="R18" s="2">
        <v>5048960000</v>
      </c>
    </row>
    <row r="19" spans="1:18" x14ac:dyDescent="0.3">
      <c r="A19" s="1">
        <v>0.24715000000000001</v>
      </c>
      <c r="B19" s="1">
        <v>0.375</v>
      </c>
      <c r="C19" s="1">
        <v>11.071999999999999</v>
      </c>
      <c r="D19" s="1">
        <v>349.47699999999998</v>
      </c>
      <c r="E19" s="1">
        <v>2388650000</v>
      </c>
      <c r="F19" s="1">
        <v>4948490000</v>
      </c>
      <c r="I19" s="2">
        <f t="shared" si="0"/>
        <v>15.199725000000001</v>
      </c>
      <c r="J19">
        <v>4.6137069999999998</v>
      </c>
      <c r="K19">
        <v>11.195607000000001</v>
      </c>
      <c r="L19">
        <v>37.5</v>
      </c>
      <c r="M19">
        <v>-0.112342</v>
      </c>
      <c r="N19">
        <v>-0.56609399999999999</v>
      </c>
      <c r="O19">
        <v>4</v>
      </c>
      <c r="P19" s="2">
        <v>349.47699999999998</v>
      </c>
      <c r="Q19" s="2">
        <v>2388650000</v>
      </c>
      <c r="R19" s="2">
        <v>4948490000</v>
      </c>
    </row>
    <row r="20" spans="1:18" x14ac:dyDescent="0.3">
      <c r="A20" s="1">
        <v>0.26340999999999998</v>
      </c>
      <c r="B20" s="1">
        <v>0.375</v>
      </c>
      <c r="C20" s="1">
        <v>10.792</v>
      </c>
      <c r="D20" s="1">
        <v>346.53800000000001</v>
      </c>
      <c r="E20" s="1">
        <v>2271990000</v>
      </c>
      <c r="F20" s="1">
        <v>4808020000</v>
      </c>
      <c r="I20" s="2">
        <f t="shared" si="0"/>
        <v>16.199714999999998</v>
      </c>
      <c r="J20">
        <v>4.5674989999999998</v>
      </c>
      <c r="K20">
        <v>10.861675</v>
      </c>
      <c r="L20">
        <v>37.5</v>
      </c>
      <c r="M20">
        <v>-0.107726</v>
      </c>
      <c r="N20">
        <v>-0.56121200000000004</v>
      </c>
      <c r="O20">
        <v>4</v>
      </c>
      <c r="P20" s="2">
        <v>346.53800000000001</v>
      </c>
      <c r="Q20" s="2">
        <v>2271990000</v>
      </c>
      <c r="R20" s="2">
        <v>4808020000</v>
      </c>
    </row>
    <row r="21" spans="1:18" x14ac:dyDescent="0.3">
      <c r="A21" s="1">
        <v>0.29594999999999999</v>
      </c>
      <c r="B21" s="1">
        <v>0.375</v>
      </c>
      <c r="C21" s="1">
        <v>10.231999999999999</v>
      </c>
      <c r="D21" s="1">
        <v>339.33300000000003</v>
      </c>
      <c r="E21" s="1">
        <v>2050050000</v>
      </c>
      <c r="F21" s="1">
        <v>4501400000</v>
      </c>
      <c r="I21" s="2">
        <f t="shared" si="0"/>
        <v>18.200924999999998</v>
      </c>
      <c r="J21">
        <v>4.4705459999999997</v>
      </c>
      <c r="K21">
        <v>10.231939000000001</v>
      </c>
      <c r="L21">
        <v>37.5</v>
      </c>
      <c r="M21">
        <v>-9.8936999999999997E-2</v>
      </c>
      <c r="N21">
        <v>-0.55044000000000004</v>
      </c>
      <c r="O21">
        <v>4</v>
      </c>
      <c r="P21" s="2">
        <v>339.33300000000003</v>
      </c>
      <c r="Q21" s="2">
        <v>2050050000</v>
      </c>
      <c r="R21" s="2">
        <v>4501400000</v>
      </c>
    </row>
    <row r="22" spans="1:18" x14ac:dyDescent="0.3">
      <c r="A22" s="1">
        <v>0.32845999999999997</v>
      </c>
      <c r="B22" s="1">
        <v>0.375</v>
      </c>
      <c r="C22" s="1">
        <v>9.6720000000000006</v>
      </c>
      <c r="D22" s="1">
        <v>330.00400000000002</v>
      </c>
      <c r="E22" s="1">
        <v>1828250000</v>
      </c>
      <c r="F22" s="1">
        <v>4244070000</v>
      </c>
      <c r="I22" s="2">
        <f t="shared" si="0"/>
        <v>20.200289999999999</v>
      </c>
      <c r="J22">
        <v>4.370609</v>
      </c>
      <c r="K22">
        <v>9.6725169999999991</v>
      </c>
      <c r="L22">
        <v>37.5</v>
      </c>
      <c r="M22">
        <v>-9.1596999999999998E-2</v>
      </c>
      <c r="N22">
        <v>-0.53908299999999998</v>
      </c>
      <c r="O22">
        <v>4</v>
      </c>
      <c r="P22" s="2">
        <v>330.00400000000002</v>
      </c>
      <c r="Q22" s="2">
        <v>1828250000</v>
      </c>
      <c r="R22" s="2">
        <v>4244070000</v>
      </c>
    </row>
    <row r="23" spans="1:18" x14ac:dyDescent="0.3">
      <c r="A23" s="1">
        <v>0.36098000000000002</v>
      </c>
      <c r="B23" s="1">
        <v>0.375</v>
      </c>
      <c r="C23" s="1">
        <v>9.11</v>
      </c>
      <c r="D23" s="1">
        <v>321.99</v>
      </c>
      <c r="E23" s="1">
        <v>1588710000</v>
      </c>
      <c r="F23" s="1">
        <v>3995280000</v>
      </c>
      <c r="I23" s="2">
        <f t="shared" si="0"/>
        <v>22.20027</v>
      </c>
      <c r="J23">
        <v>4.2679419999999997</v>
      </c>
      <c r="K23">
        <v>9.1128470000000004</v>
      </c>
      <c r="L23">
        <v>37.5</v>
      </c>
      <c r="M23">
        <v>-8.4279999999999994E-2</v>
      </c>
      <c r="N23">
        <v>-0.52726200000000001</v>
      </c>
      <c r="O23">
        <v>5</v>
      </c>
      <c r="P23" s="2">
        <v>321.99</v>
      </c>
      <c r="Q23" s="2">
        <v>1588710000</v>
      </c>
      <c r="R23" s="2">
        <v>3995280000</v>
      </c>
    </row>
    <row r="24" spans="1:18" x14ac:dyDescent="0.3">
      <c r="A24" s="1">
        <v>0.39350000000000002</v>
      </c>
      <c r="B24" s="1">
        <v>0.375</v>
      </c>
      <c r="C24" s="1">
        <v>8.5340000000000007</v>
      </c>
      <c r="D24" s="1">
        <v>313.82</v>
      </c>
      <c r="E24" s="1">
        <v>1361930000</v>
      </c>
      <c r="F24" s="1">
        <v>3750760000</v>
      </c>
      <c r="I24" s="2">
        <f t="shared" si="0"/>
        <v>24.20025</v>
      </c>
      <c r="J24">
        <v>4.1552949999999997</v>
      </c>
      <c r="K24">
        <v>8.524877</v>
      </c>
      <c r="L24">
        <v>37.5</v>
      </c>
      <c r="M24">
        <v>-7.6963000000000004E-2</v>
      </c>
      <c r="N24">
        <v>-0.51375300000000002</v>
      </c>
      <c r="O24">
        <v>5</v>
      </c>
      <c r="P24" s="2">
        <v>313.82</v>
      </c>
      <c r="Q24" s="2">
        <v>1361930000</v>
      </c>
      <c r="R24" s="2">
        <v>3750760000</v>
      </c>
    </row>
    <row r="25" spans="1:18" x14ac:dyDescent="0.3">
      <c r="A25" s="1">
        <v>0.42602000000000001</v>
      </c>
      <c r="B25" s="1">
        <v>0.375</v>
      </c>
      <c r="C25" s="1">
        <v>7.9320000000000004</v>
      </c>
      <c r="D25" s="1">
        <v>294.73399999999998</v>
      </c>
      <c r="E25" s="1">
        <v>1102380000</v>
      </c>
      <c r="F25" s="1">
        <v>3447140000</v>
      </c>
      <c r="I25" s="2">
        <f t="shared" si="0"/>
        <v>26.200230000000001</v>
      </c>
      <c r="J25">
        <v>4.034796</v>
      </c>
      <c r="K25">
        <v>7.9300280000000001</v>
      </c>
      <c r="L25">
        <v>37.5</v>
      </c>
      <c r="M25">
        <v>-6.9646E-2</v>
      </c>
      <c r="N25">
        <v>-0.49932700000000002</v>
      </c>
      <c r="O25">
        <v>6</v>
      </c>
      <c r="P25" s="2">
        <v>294.73399999999998</v>
      </c>
      <c r="Q25" s="2">
        <v>1102380000</v>
      </c>
      <c r="R25" s="2">
        <v>3447140000</v>
      </c>
    </row>
    <row r="26" spans="1:18" x14ac:dyDescent="0.3">
      <c r="A26" s="1">
        <v>0.45855000000000001</v>
      </c>
      <c r="B26" s="1">
        <v>0.375</v>
      </c>
      <c r="C26" s="1">
        <v>7.3209999999999997</v>
      </c>
      <c r="D26" s="1">
        <v>287.12</v>
      </c>
      <c r="E26" s="1">
        <v>875800000</v>
      </c>
      <c r="F26" s="1">
        <v>3139070000</v>
      </c>
      <c r="I26" s="2">
        <f t="shared" si="0"/>
        <v>28.200825000000002</v>
      </c>
      <c r="J26">
        <v>3.908579</v>
      </c>
      <c r="K26">
        <v>7.3196820000000002</v>
      </c>
      <c r="L26">
        <v>37.5</v>
      </c>
      <c r="M26">
        <v>-6.2325999999999999E-2</v>
      </c>
      <c r="N26">
        <v>-0.48423899999999998</v>
      </c>
      <c r="O26">
        <v>6</v>
      </c>
      <c r="P26" s="2">
        <v>287.12</v>
      </c>
      <c r="Q26" s="2">
        <v>875800000</v>
      </c>
      <c r="R26" s="2">
        <v>3139070000</v>
      </c>
    </row>
    <row r="27" spans="1:18" x14ac:dyDescent="0.3">
      <c r="A27" s="1">
        <v>0.49106</v>
      </c>
      <c r="B27" s="1">
        <v>0.375</v>
      </c>
      <c r="C27" s="1">
        <v>6.7110000000000003</v>
      </c>
      <c r="D27" s="1">
        <v>263.34300000000002</v>
      </c>
      <c r="E27" s="1">
        <v>681300000</v>
      </c>
      <c r="F27" s="1">
        <v>2734240000</v>
      </c>
      <c r="I27" s="2">
        <f t="shared" si="0"/>
        <v>30.200189999999999</v>
      </c>
      <c r="J27">
        <v>3.7814999999999999</v>
      </c>
      <c r="K27">
        <v>6.7067160000000001</v>
      </c>
      <c r="L27">
        <v>37.5</v>
      </c>
      <c r="M27">
        <v>-5.5011999999999998E-2</v>
      </c>
      <c r="N27">
        <v>-0.469032</v>
      </c>
      <c r="O27">
        <v>6</v>
      </c>
      <c r="P27" s="2">
        <v>263.34300000000002</v>
      </c>
      <c r="Q27" s="2">
        <v>681300000</v>
      </c>
      <c r="R27" s="2">
        <v>2734240000</v>
      </c>
    </row>
    <row r="28" spans="1:18" x14ac:dyDescent="0.3">
      <c r="A28" s="1">
        <v>0.52358000000000005</v>
      </c>
      <c r="B28" s="1">
        <v>0.375</v>
      </c>
      <c r="C28" s="1">
        <v>6.1219999999999999</v>
      </c>
      <c r="D28" s="1">
        <v>253.20699999999999</v>
      </c>
      <c r="E28" s="1">
        <v>534720000</v>
      </c>
      <c r="F28" s="1">
        <v>2554870000</v>
      </c>
      <c r="I28" s="2">
        <f t="shared" si="0"/>
        <v>32.20017</v>
      </c>
      <c r="J28">
        <v>3.66099</v>
      </c>
      <c r="K28">
        <v>6.1230310000000001</v>
      </c>
      <c r="L28">
        <v>37.5</v>
      </c>
      <c r="M28">
        <v>-4.8264000000000001E-2</v>
      </c>
      <c r="N28">
        <v>-0.45472499999999999</v>
      </c>
      <c r="O28">
        <v>6</v>
      </c>
      <c r="P28" s="2">
        <v>253.20699999999999</v>
      </c>
      <c r="Q28" s="2">
        <v>534720000</v>
      </c>
      <c r="R28" s="2">
        <v>2554870000</v>
      </c>
    </row>
    <row r="29" spans="1:18" x14ac:dyDescent="0.3">
      <c r="A29" s="1">
        <v>0.55610000000000004</v>
      </c>
      <c r="B29" s="1">
        <v>0.375</v>
      </c>
      <c r="C29" s="1">
        <v>5.5460000000000003</v>
      </c>
      <c r="D29" s="1">
        <v>241.666</v>
      </c>
      <c r="E29" s="1">
        <v>408900000</v>
      </c>
      <c r="F29" s="1">
        <v>2334030000</v>
      </c>
      <c r="I29" s="2">
        <f t="shared" si="0"/>
        <v>34.200150000000001</v>
      </c>
      <c r="J29">
        <v>3.540991</v>
      </c>
      <c r="K29">
        <v>5.5477569999999998</v>
      </c>
      <c r="L29">
        <v>37.5</v>
      </c>
      <c r="M29">
        <v>-4.2771000000000003E-2</v>
      </c>
      <c r="N29">
        <v>-0.440695</v>
      </c>
      <c r="O29">
        <v>7</v>
      </c>
      <c r="P29" s="2">
        <v>241.666</v>
      </c>
      <c r="Q29" s="2">
        <v>408900000</v>
      </c>
      <c r="R29" s="2">
        <v>2334030000</v>
      </c>
    </row>
    <row r="30" spans="1:18" x14ac:dyDescent="0.3">
      <c r="A30" s="1">
        <v>0.58862000000000003</v>
      </c>
      <c r="B30" s="1">
        <v>0.375</v>
      </c>
      <c r="C30" s="1">
        <v>4.9710000000000001</v>
      </c>
      <c r="D30" s="1">
        <v>220.63800000000001</v>
      </c>
      <c r="E30" s="1">
        <v>314540000</v>
      </c>
      <c r="F30" s="1">
        <v>1828730000</v>
      </c>
      <c r="I30" s="2">
        <f t="shared" si="0"/>
        <v>36.200130000000001</v>
      </c>
      <c r="J30">
        <v>3.420992</v>
      </c>
      <c r="K30">
        <v>4.973516</v>
      </c>
      <c r="L30">
        <v>37.5</v>
      </c>
      <c r="M30">
        <v>-3.7269999999999998E-2</v>
      </c>
      <c r="N30">
        <v>-0.42612100000000003</v>
      </c>
      <c r="O30">
        <v>7</v>
      </c>
      <c r="P30" s="2">
        <v>220.63800000000001</v>
      </c>
      <c r="Q30" s="2">
        <v>314540000</v>
      </c>
      <c r="R30" s="2">
        <v>1828730000</v>
      </c>
    </row>
    <row r="31" spans="1:18" x14ac:dyDescent="0.3">
      <c r="A31" s="1">
        <v>0.62114999999999998</v>
      </c>
      <c r="B31" s="1">
        <v>0.375</v>
      </c>
      <c r="C31" s="1">
        <v>4.4009999999999998</v>
      </c>
      <c r="D31" s="1">
        <v>200.29300000000001</v>
      </c>
      <c r="E31" s="1">
        <v>238630000</v>
      </c>
      <c r="F31" s="1">
        <v>1584100000</v>
      </c>
      <c r="I31" s="2">
        <f t="shared" si="0"/>
        <v>38.200724999999998</v>
      </c>
      <c r="J31">
        <v>3.3009569999999999</v>
      </c>
      <c r="K31">
        <v>4.401694</v>
      </c>
      <c r="L31">
        <v>37.5</v>
      </c>
      <c r="M31">
        <v>-3.1918000000000002E-2</v>
      </c>
      <c r="N31">
        <v>-0.41148299999999999</v>
      </c>
      <c r="O31">
        <v>7</v>
      </c>
      <c r="P31" s="2">
        <v>200.29300000000001</v>
      </c>
      <c r="Q31" s="2">
        <v>238630000</v>
      </c>
      <c r="R31" s="2">
        <v>1584100000</v>
      </c>
    </row>
    <row r="32" spans="1:18" x14ac:dyDescent="0.3">
      <c r="A32" s="1">
        <v>0.65366000000000002</v>
      </c>
      <c r="B32" s="1">
        <v>0.375</v>
      </c>
      <c r="C32" s="1">
        <v>3.8340000000000001</v>
      </c>
      <c r="D32" s="1">
        <v>179.404</v>
      </c>
      <c r="E32" s="1">
        <v>175880000</v>
      </c>
      <c r="F32" s="1">
        <v>1323360000</v>
      </c>
      <c r="I32" s="2">
        <f t="shared" si="0"/>
        <v>40.200090000000003</v>
      </c>
      <c r="J32">
        <v>3.1809949999999998</v>
      </c>
      <c r="K32">
        <v>3.8334410000000001</v>
      </c>
      <c r="L32">
        <v>37.5</v>
      </c>
      <c r="M32">
        <v>-2.6973E-2</v>
      </c>
      <c r="N32">
        <v>-0.39685300000000001</v>
      </c>
      <c r="O32">
        <v>7</v>
      </c>
      <c r="P32" s="2">
        <v>179.404</v>
      </c>
      <c r="Q32" s="2">
        <v>175880000</v>
      </c>
      <c r="R32" s="2">
        <v>1323360000</v>
      </c>
    </row>
    <row r="33" spans="1:18" x14ac:dyDescent="0.3">
      <c r="A33" s="1">
        <v>0.68618000000000001</v>
      </c>
      <c r="B33" s="1">
        <v>0.375</v>
      </c>
      <c r="C33" s="1">
        <v>3.3319999999999999</v>
      </c>
      <c r="D33" s="1">
        <v>165.09399999999999</v>
      </c>
      <c r="E33" s="1">
        <v>126010000</v>
      </c>
      <c r="F33" s="1">
        <v>1183680000</v>
      </c>
      <c r="I33" s="2">
        <f t="shared" si="0"/>
        <v>42.200070000000004</v>
      </c>
      <c r="J33">
        <v>3.0609959999999998</v>
      </c>
      <c r="K33">
        <v>3.311814</v>
      </c>
      <c r="L33">
        <v>37.5</v>
      </c>
      <c r="M33">
        <v>-2.2647E-2</v>
      </c>
      <c r="N33">
        <v>-0.38221899999999998</v>
      </c>
      <c r="O33">
        <v>8</v>
      </c>
      <c r="P33" s="2">
        <v>165.09399999999999</v>
      </c>
      <c r="Q33" s="2">
        <v>126010000</v>
      </c>
      <c r="R33" s="2">
        <v>1183680000</v>
      </c>
    </row>
    <row r="34" spans="1:18" x14ac:dyDescent="0.3">
      <c r="A34" s="1">
        <v>0.71870000000000001</v>
      </c>
      <c r="B34" s="1">
        <v>0.375</v>
      </c>
      <c r="C34" s="1">
        <v>2.89</v>
      </c>
      <c r="D34" s="1">
        <v>154.411</v>
      </c>
      <c r="E34" s="1">
        <v>107260000</v>
      </c>
      <c r="F34" s="1">
        <v>1020160000</v>
      </c>
      <c r="I34" s="2">
        <f t="shared" si="0"/>
        <v>44.200049999999997</v>
      </c>
      <c r="J34">
        <v>2.9409969999999999</v>
      </c>
      <c r="K34">
        <v>2.8942420000000002</v>
      </c>
      <c r="L34">
        <v>37.5</v>
      </c>
      <c r="M34">
        <v>-1.8904000000000001E-2</v>
      </c>
      <c r="N34">
        <v>-0.36742399999999997</v>
      </c>
      <c r="O34">
        <v>8</v>
      </c>
      <c r="P34" s="2">
        <v>154.411</v>
      </c>
      <c r="Q34" s="2">
        <v>107260000</v>
      </c>
      <c r="R34" s="2">
        <v>1020160000</v>
      </c>
    </row>
    <row r="35" spans="1:18" x14ac:dyDescent="0.3">
      <c r="A35" s="1">
        <v>0.75122</v>
      </c>
      <c r="B35" s="1">
        <v>0.375</v>
      </c>
      <c r="C35" s="1">
        <v>2.5030000000000001</v>
      </c>
      <c r="D35" s="1">
        <v>138.935</v>
      </c>
      <c r="E35" s="1">
        <v>90880000</v>
      </c>
      <c r="F35" s="1">
        <v>797810000</v>
      </c>
      <c r="I35" s="2">
        <f t="shared" si="0"/>
        <v>46.200029999999998</v>
      </c>
      <c r="J35">
        <v>2.8209979999999999</v>
      </c>
      <c r="K35">
        <v>2.5028640000000002</v>
      </c>
      <c r="L35">
        <v>37.5</v>
      </c>
      <c r="M35">
        <v>-1.5509E-2</v>
      </c>
      <c r="N35">
        <v>-0.352161</v>
      </c>
      <c r="O35">
        <v>8</v>
      </c>
      <c r="P35" s="2">
        <v>138.935</v>
      </c>
      <c r="Q35" s="2">
        <v>90880000</v>
      </c>
      <c r="R35" s="2">
        <v>797810000</v>
      </c>
    </row>
    <row r="36" spans="1:18" x14ac:dyDescent="0.3">
      <c r="A36" s="1">
        <v>0.78376000000000001</v>
      </c>
      <c r="B36" s="1">
        <v>0.375</v>
      </c>
      <c r="C36" s="1">
        <v>2.1160000000000001</v>
      </c>
      <c r="D36" s="1">
        <v>129.55500000000001</v>
      </c>
      <c r="E36" s="1">
        <v>76310000</v>
      </c>
      <c r="F36" s="1">
        <v>709610000</v>
      </c>
      <c r="I36" s="2">
        <f t="shared" si="0"/>
        <v>48.201239999999999</v>
      </c>
      <c r="J36">
        <v>2.7009259999999999</v>
      </c>
      <c r="K36">
        <v>2.1156790000000001</v>
      </c>
      <c r="L36">
        <v>37.5</v>
      </c>
      <c r="M36">
        <v>-1.2387E-2</v>
      </c>
      <c r="N36">
        <v>-0.33723599999999998</v>
      </c>
      <c r="O36">
        <v>8</v>
      </c>
      <c r="P36" s="2">
        <v>129.55500000000001</v>
      </c>
      <c r="Q36" s="2">
        <v>76310000</v>
      </c>
      <c r="R36" s="2">
        <v>709610000</v>
      </c>
    </row>
    <row r="37" spans="1:18" x14ac:dyDescent="0.3">
      <c r="A37" s="1">
        <v>0.81625999999999999</v>
      </c>
      <c r="B37" s="1">
        <v>0.375</v>
      </c>
      <c r="C37" s="1">
        <v>1.73</v>
      </c>
      <c r="D37" s="1">
        <v>107.264</v>
      </c>
      <c r="E37" s="1">
        <v>61050000</v>
      </c>
      <c r="F37" s="1">
        <v>518190000</v>
      </c>
      <c r="I37" s="2">
        <f t="shared" si="0"/>
        <v>50.19999</v>
      </c>
      <c r="J37">
        <v>2.5810010000000001</v>
      </c>
      <c r="K37">
        <v>1.729133</v>
      </c>
      <c r="L37">
        <v>37.5</v>
      </c>
      <c r="M37">
        <v>-9.4570000000000001E-3</v>
      </c>
      <c r="N37">
        <v>-0.32267099999999999</v>
      </c>
      <c r="O37">
        <v>8</v>
      </c>
      <c r="P37" s="2">
        <v>107.264</v>
      </c>
      <c r="Q37" s="2">
        <v>61050000</v>
      </c>
      <c r="R37" s="2">
        <v>518190000</v>
      </c>
    </row>
    <row r="38" spans="1:18" x14ac:dyDescent="0.3">
      <c r="A38" s="1">
        <v>0.84877999999999998</v>
      </c>
      <c r="B38" s="1">
        <v>0.375</v>
      </c>
      <c r="C38" s="1">
        <v>1.3420000000000001</v>
      </c>
      <c r="D38" s="1">
        <v>98.775999999999996</v>
      </c>
      <c r="E38" s="1">
        <v>49480000</v>
      </c>
      <c r="F38" s="1">
        <v>454870000</v>
      </c>
      <c r="I38" s="2">
        <f t="shared" si="0"/>
        <v>52.19997</v>
      </c>
      <c r="J38">
        <v>2.4610300000000001</v>
      </c>
      <c r="K38">
        <v>1.342004</v>
      </c>
      <c r="L38">
        <v>37.5</v>
      </c>
      <c r="M38">
        <v>-6.7120000000000001E-3</v>
      </c>
      <c r="N38">
        <v>-0.30791400000000002</v>
      </c>
      <c r="O38">
        <v>8</v>
      </c>
      <c r="P38" s="2">
        <v>98.775999999999996</v>
      </c>
      <c r="Q38" s="2">
        <v>49480000</v>
      </c>
      <c r="R38" s="2">
        <v>454870000</v>
      </c>
    </row>
    <row r="39" spans="1:18" x14ac:dyDescent="0.3">
      <c r="A39" s="1">
        <v>0.88129999999999997</v>
      </c>
      <c r="B39" s="1">
        <v>0.375</v>
      </c>
      <c r="C39" s="1">
        <v>0.95399999999999996</v>
      </c>
      <c r="D39" s="1">
        <v>90.248000000000005</v>
      </c>
      <c r="E39" s="1">
        <v>39360000</v>
      </c>
      <c r="F39" s="1">
        <v>395120000</v>
      </c>
      <c r="I39" s="2">
        <f t="shared" si="0"/>
        <v>54.199950000000001</v>
      </c>
      <c r="J39">
        <v>2.3411749999999998</v>
      </c>
      <c r="K39">
        <v>0.95411900000000005</v>
      </c>
      <c r="L39">
        <v>37.5</v>
      </c>
      <c r="M39">
        <v>-4.3860000000000001E-3</v>
      </c>
      <c r="N39">
        <v>-0.292601</v>
      </c>
      <c r="O39">
        <v>8</v>
      </c>
      <c r="P39" s="2">
        <v>90.248000000000005</v>
      </c>
      <c r="Q39" s="2">
        <v>39360000</v>
      </c>
      <c r="R39" s="2">
        <v>395120000</v>
      </c>
    </row>
    <row r="40" spans="1:18" x14ac:dyDescent="0.3">
      <c r="A40" s="1">
        <v>0.89756000000000002</v>
      </c>
      <c r="B40" s="1">
        <v>0.375</v>
      </c>
      <c r="C40" s="1">
        <v>0.76</v>
      </c>
      <c r="D40" s="1">
        <v>83.001000000000005</v>
      </c>
      <c r="E40" s="1">
        <v>34670000</v>
      </c>
      <c r="F40" s="1">
        <v>353720000</v>
      </c>
      <c r="I40" s="2">
        <f t="shared" si="0"/>
        <v>55.199939999999998</v>
      </c>
      <c r="J40">
        <v>2.2776320000000001</v>
      </c>
      <c r="K40">
        <v>0.76191699999999996</v>
      </c>
      <c r="L40">
        <v>37.5</v>
      </c>
      <c r="M40">
        <v>-3.6120000000000002E-3</v>
      </c>
      <c r="N40">
        <v>-0.28460099999999999</v>
      </c>
      <c r="O40">
        <v>8</v>
      </c>
      <c r="P40" s="2">
        <v>83.001000000000005</v>
      </c>
      <c r="Q40" s="2">
        <v>34670000</v>
      </c>
      <c r="R40" s="2">
        <v>353720000</v>
      </c>
    </row>
    <row r="41" spans="1:18" x14ac:dyDescent="0.3">
      <c r="A41" s="1">
        <v>0.91381999999999997</v>
      </c>
      <c r="B41" s="1">
        <v>0.375</v>
      </c>
      <c r="C41" s="1">
        <v>0.57399999999999995</v>
      </c>
      <c r="D41" s="1">
        <v>72.906000000000006</v>
      </c>
      <c r="E41" s="1">
        <v>30410000</v>
      </c>
      <c r="F41" s="1">
        <v>304730000</v>
      </c>
      <c r="I41" s="2">
        <f t="shared" si="0"/>
        <v>56.199929999999995</v>
      </c>
      <c r="J41">
        <v>2.1958799999999998</v>
      </c>
      <c r="K41">
        <v>0.57899699999999998</v>
      </c>
      <c r="L41">
        <v>37.5</v>
      </c>
      <c r="M41">
        <v>-2.879E-3</v>
      </c>
      <c r="N41">
        <v>-0.274696</v>
      </c>
      <c r="O41">
        <v>8</v>
      </c>
      <c r="P41" s="2">
        <v>72.906000000000006</v>
      </c>
      <c r="Q41" s="2">
        <v>30410000</v>
      </c>
      <c r="R41" s="2">
        <v>304730000</v>
      </c>
    </row>
    <row r="42" spans="1:18" x14ac:dyDescent="0.3">
      <c r="A42" s="1">
        <v>0.93008000000000002</v>
      </c>
      <c r="B42" s="1">
        <v>0.375</v>
      </c>
      <c r="C42" s="1">
        <v>0.40400000000000003</v>
      </c>
      <c r="D42" s="1">
        <v>68.772000000000006</v>
      </c>
      <c r="E42" s="1">
        <v>26520000</v>
      </c>
      <c r="F42" s="1">
        <v>281420000</v>
      </c>
      <c r="I42" s="2">
        <f t="shared" si="0"/>
        <v>57.199919999999999</v>
      </c>
      <c r="J42">
        <v>2.1044269999999998</v>
      </c>
      <c r="K42">
        <v>0.40421299999999999</v>
      </c>
      <c r="L42">
        <v>37.5</v>
      </c>
      <c r="M42">
        <v>-2.147E-3</v>
      </c>
      <c r="N42">
        <v>-0.26336799999999999</v>
      </c>
      <c r="O42">
        <v>8</v>
      </c>
      <c r="P42" s="2">
        <v>68.772000000000006</v>
      </c>
      <c r="Q42" s="2">
        <v>26520000</v>
      </c>
      <c r="R42" s="2">
        <v>281420000</v>
      </c>
    </row>
    <row r="43" spans="1:18" x14ac:dyDescent="0.3">
      <c r="A43" s="1">
        <v>0.93820999999999999</v>
      </c>
      <c r="B43" s="1">
        <v>0.375</v>
      </c>
      <c r="C43" s="1">
        <v>0.31900000000000001</v>
      </c>
      <c r="D43" s="1">
        <v>66.263999999999996</v>
      </c>
      <c r="E43" s="1">
        <v>23840000</v>
      </c>
      <c r="F43" s="1">
        <v>261710000</v>
      </c>
      <c r="I43" s="2">
        <f t="shared" si="0"/>
        <v>57.699914999999997</v>
      </c>
      <c r="J43">
        <v>2.0570430000000002</v>
      </c>
      <c r="K43">
        <v>0.32158100000000001</v>
      </c>
      <c r="L43">
        <v>37.5</v>
      </c>
      <c r="M43">
        <v>-1.766E-3</v>
      </c>
      <c r="N43">
        <v>-0.25565900000000003</v>
      </c>
      <c r="O43">
        <v>8</v>
      </c>
      <c r="P43" s="2">
        <v>66.263999999999996</v>
      </c>
      <c r="Q43" s="2">
        <v>23840000</v>
      </c>
      <c r="R43" s="2">
        <v>261710000</v>
      </c>
    </row>
    <row r="44" spans="1:18" x14ac:dyDescent="0.3">
      <c r="A44" s="1">
        <v>0.94635999999999998</v>
      </c>
      <c r="B44" s="1">
        <v>0.375</v>
      </c>
      <c r="C44" s="1">
        <v>0.253</v>
      </c>
      <c r="D44" s="1">
        <v>59.34</v>
      </c>
      <c r="E44" s="1">
        <v>19630000</v>
      </c>
      <c r="F44" s="1">
        <v>158810000</v>
      </c>
      <c r="I44" s="2">
        <f t="shared" si="0"/>
        <v>58.201139999999995</v>
      </c>
      <c r="J44">
        <v>1.9969250000000001</v>
      </c>
      <c r="K44">
        <v>0.25233299999999997</v>
      </c>
      <c r="L44">
        <v>37.5</v>
      </c>
      <c r="M44">
        <v>-1.3320000000000001E-3</v>
      </c>
      <c r="N44">
        <v>-0.24049899999999999</v>
      </c>
      <c r="O44">
        <v>8</v>
      </c>
      <c r="P44" s="2">
        <v>59.34</v>
      </c>
      <c r="Q44" s="2">
        <v>19630000</v>
      </c>
      <c r="R44" s="2">
        <v>158810000</v>
      </c>
    </row>
    <row r="45" spans="1:18" x14ac:dyDescent="0.3">
      <c r="A45" s="1">
        <v>0.95447000000000004</v>
      </c>
      <c r="B45" s="1">
        <v>0.375</v>
      </c>
      <c r="C45" s="1">
        <v>0.216</v>
      </c>
      <c r="D45" s="1">
        <v>55.914000000000001</v>
      </c>
      <c r="E45" s="1">
        <v>16000000</v>
      </c>
      <c r="F45" s="1">
        <v>137880000</v>
      </c>
      <c r="I45" s="2">
        <f t="shared" si="0"/>
        <v>58.699905000000001</v>
      </c>
      <c r="J45">
        <v>1.911915</v>
      </c>
      <c r="K45">
        <v>0.197107</v>
      </c>
      <c r="L45">
        <v>37.5</v>
      </c>
      <c r="M45">
        <v>-8.8999999999999995E-4</v>
      </c>
      <c r="N45">
        <v>-0.22109599999999999</v>
      </c>
      <c r="O45">
        <v>8</v>
      </c>
      <c r="P45" s="2">
        <v>55.914000000000001</v>
      </c>
      <c r="Q45" s="2">
        <v>16000000</v>
      </c>
      <c r="R45" s="2">
        <v>137880000</v>
      </c>
    </row>
    <row r="46" spans="1:18" x14ac:dyDescent="0.3">
      <c r="A46" s="1">
        <v>0.96260000000000001</v>
      </c>
      <c r="B46" s="1">
        <v>0.375</v>
      </c>
      <c r="C46" s="1">
        <v>0.17799999999999999</v>
      </c>
      <c r="D46" s="1">
        <v>52.484000000000002</v>
      </c>
      <c r="E46" s="1">
        <v>12830000</v>
      </c>
      <c r="F46" s="1">
        <v>118790000</v>
      </c>
      <c r="I46" s="2">
        <f t="shared" si="0"/>
        <v>59.1999</v>
      </c>
      <c r="J46">
        <v>1.7891999999999999</v>
      </c>
      <c r="K46">
        <v>0.154501</v>
      </c>
      <c r="L46">
        <v>37.5</v>
      </c>
      <c r="M46">
        <v>-4.84E-4</v>
      </c>
      <c r="N46">
        <v>-0.20128099999999999</v>
      </c>
      <c r="O46">
        <v>8</v>
      </c>
      <c r="P46" s="2">
        <v>52.484000000000002</v>
      </c>
      <c r="Q46" s="2">
        <v>12830000</v>
      </c>
      <c r="R46" s="2">
        <v>118790000</v>
      </c>
    </row>
    <row r="47" spans="1:18" x14ac:dyDescent="0.3">
      <c r="A47" s="1">
        <v>0.97072999999999998</v>
      </c>
      <c r="B47" s="1">
        <v>0.375</v>
      </c>
      <c r="C47" s="1">
        <v>0.14000000000000001</v>
      </c>
      <c r="D47" s="1">
        <v>49.113999999999997</v>
      </c>
      <c r="E47" s="1">
        <v>10080000</v>
      </c>
      <c r="F47" s="1">
        <v>101630000</v>
      </c>
      <c r="I47" s="2">
        <f t="shared" si="0"/>
        <v>59.699894999999998</v>
      </c>
      <c r="J47">
        <v>1.6166609999999999</v>
      </c>
      <c r="K47">
        <v>0.123726</v>
      </c>
      <c r="L47">
        <v>37.5</v>
      </c>
      <c r="M47">
        <v>-1.66E-4</v>
      </c>
      <c r="N47">
        <v>-0.185058</v>
      </c>
      <c r="O47">
        <v>8</v>
      </c>
      <c r="P47" s="2">
        <v>49.113999999999997</v>
      </c>
      <c r="Q47" s="2">
        <v>10080000</v>
      </c>
      <c r="R47" s="2">
        <v>101630000</v>
      </c>
    </row>
    <row r="48" spans="1:18" x14ac:dyDescent="0.3">
      <c r="A48" s="1">
        <v>0.97885999999999995</v>
      </c>
      <c r="B48" s="1">
        <v>0.375</v>
      </c>
      <c r="C48" s="1">
        <v>0.10100000000000001</v>
      </c>
      <c r="D48" s="1">
        <v>45.817999999999998</v>
      </c>
      <c r="E48" s="1">
        <v>7550000</v>
      </c>
      <c r="F48" s="1">
        <v>85070000</v>
      </c>
      <c r="I48" s="2">
        <f t="shared" si="0"/>
        <v>60.199889999999996</v>
      </c>
      <c r="J48">
        <v>1.382231</v>
      </c>
      <c r="K48">
        <v>0.103857</v>
      </c>
      <c r="L48">
        <v>37.5</v>
      </c>
      <c r="M48">
        <v>1.5999999999999999E-5</v>
      </c>
      <c r="N48">
        <v>-0.176318</v>
      </c>
      <c r="O48">
        <v>8</v>
      </c>
      <c r="P48" s="2">
        <v>45.817999999999998</v>
      </c>
      <c r="Q48" s="2">
        <v>7550000</v>
      </c>
      <c r="R48" s="2">
        <v>85070000</v>
      </c>
    </row>
    <row r="49" spans="1:18" x14ac:dyDescent="0.3">
      <c r="A49" s="1">
        <v>0.98699000000000003</v>
      </c>
      <c r="B49" s="1">
        <v>0.375</v>
      </c>
      <c r="C49" s="1">
        <v>6.2E-2</v>
      </c>
      <c r="D49" s="1">
        <v>41.668999999999997</v>
      </c>
      <c r="E49" s="1">
        <v>4600000</v>
      </c>
      <c r="F49" s="1">
        <v>64260000</v>
      </c>
      <c r="I49" s="2">
        <f t="shared" si="0"/>
        <v>60.699885000000002</v>
      </c>
      <c r="J49">
        <v>1.090511</v>
      </c>
      <c r="K49">
        <v>9.5244999999999996E-2</v>
      </c>
      <c r="L49">
        <v>37.5</v>
      </c>
      <c r="M49">
        <v>8.1000000000000004E-5</v>
      </c>
      <c r="N49">
        <v>-0.17357800000000001</v>
      </c>
      <c r="O49">
        <v>8</v>
      </c>
      <c r="P49" s="2">
        <v>41.668999999999997</v>
      </c>
      <c r="Q49" s="2">
        <v>4600000</v>
      </c>
      <c r="R49" s="2">
        <v>64260000</v>
      </c>
    </row>
    <row r="50" spans="1:18" x14ac:dyDescent="0.3">
      <c r="A50" s="1">
        <v>0.99512</v>
      </c>
      <c r="B50" s="1">
        <v>0.375</v>
      </c>
      <c r="C50" s="1">
        <v>2.3E-2</v>
      </c>
      <c r="D50" s="1">
        <v>11.452999999999999</v>
      </c>
      <c r="E50" s="1">
        <v>250000</v>
      </c>
      <c r="F50" s="1">
        <v>6610000</v>
      </c>
      <c r="I50" s="2">
        <f t="shared" si="0"/>
        <v>61.19988</v>
      </c>
      <c r="J50">
        <v>0.74847300000000005</v>
      </c>
      <c r="K50">
        <v>9.8427000000000001E-2</v>
      </c>
      <c r="L50">
        <v>37.5</v>
      </c>
      <c r="M50">
        <v>5.7000000000000003E-5</v>
      </c>
      <c r="N50">
        <v>-0.17459</v>
      </c>
      <c r="O50">
        <v>8</v>
      </c>
      <c r="P50" s="2">
        <v>11.452999999999999</v>
      </c>
      <c r="Q50" s="2">
        <v>250000</v>
      </c>
      <c r="R50" s="2">
        <v>6610000</v>
      </c>
    </row>
    <row r="51" spans="1:18" x14ac:dyDescent="0.3">
      <c r="A51" s="1">
        <v>1</v>
      </c>
      <c r="B51" s="1">
        <v>0.375</v>
      </c>
      <c r="C51" s="1">
        <v>0</v>
      </c>
      <c r="D51" s="1">
        <v>10.319000000000001</v>
      </c>
      <c r="E51" s="1">
        <v>170000</v>
      </c>
      <c r="F51" s="1">
        <v>5010000</v>
      </c>
      <c r="I51" s="2">
        <f t="shared" si="0"/>
        <v>61.5</v>
      </c>
      <c r="J51">
        <v>0.51900000000000002</v>
      </c>
      <c r="K51">
        <v>0.106</v>
      </c>
      <c r="L51">
        <v>37.5</v>
      </c>
      <c r="M51">
        <v>0</v>
      </c>
      <c r="N51">
        <v>-0.17699999999999999</v>
      </c>
      <c r="O51">
        <v>8</v>
      </c>
      <c r="P51" s="2">
        <v>10.319000000000001</v>
      </c>
      <c r="Q51" s="2">
        <v>170000</v>
      </c>
      <c r="R51" s="2">
        <v>5010000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B29E-ABF2-48A1-B114-812763D30D7F}">
  <dimension ref="A1:L50"/>
  <sheetViews>
    <sheetView topLeftCell="A13" workbookViewId="0">
      <selection activeCell="F2" sqref="F2:F50"/>
    </sheetView>
  </sheetViews>
  <sheetFormatPr defaultRowHeight="14" x14ac:dyDescent="0.3"/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12</v>
      </c>
      <c r="F1" t="s">
        <v>11</v>
      </c>
      <c r="G1" t="s">
        <v>16</v>
      </c>
      <c r="H1" t="s">
        <v>13</v>
      </c>
    </row>
    <row r="2" spans="1:12" x14ac:dyDescent="0.3">
      <c r="A2">
        <v>0</v>
      </c>
      <c r="B2">
        <v>0</v>
      </c>
      <c r="C2">
        <v>0</v>
      </c>
      <c r="D2">
        <v>0</v>
      </c>
      <c r="E2">
        <v>13.31</v>
      </c>
      <c r="F2">
        <v>3.5419999999999998</v>
      </c>
      <c r="G2">
        <v>1</v>
      </c>
      <c r="H2">
        <v>0.5</v>
      </c>
      <c r="J2">
        <f>ROUND(G2,0)</f>
        <v>1</v>
      </c>
      <c r="L2">
        <f>H2*100</f>
        <v>50</v>
      </c>
    </row>
    <row r="3" spans="1:12" x14ac:dyDescent="0.3">
      <c r="A3">
        <v>0.199875</v>
      </c>
      <c r="B3">
        <v>3.1199999999999999E-4</v>
      </c>
      <c r="C3">
        <v>1.56E-3</v>
      </c>
      <c r="D3">
        <v>0</v>
      </c>
      <c r="E3">
        <v>13.31</v>
      </c>
      <c r="F3">
        <v>3.5355050000000001</v>
      </c>
      <c r="G3">
        <v>1</v>
      </c>
      <c r="H3">
        <v>0.50037399999999999</v>
      </c>
      <c r="J3">
        <f t="shared" ref="J3:J50" si="0">ROUND(G3,0)</f>
        <v>1</v>
      </c>
      <c r="L3">
        <f t="shared" ref="L3:L50" si="1">H3*100</f>
        <v>50.037399999999998</v>
      </c>
    </row>
    <row r="4" spans="1:12" x14ac:dyDescent="0.3">
      <c r="A4">
        <v>1.199865</v>
      </c>
      <c r="B4">
        <v>-4.84E-4</v>
      </c>
      <c r="C4">
        <v>-9.1500000000000001E-4</v>
      </c>
      <c r="D4">
        <v>0</v>
      </c>
      <c r="E4">
        <v>13.31</v>
      </c>
      <c r="F4">
        <v>3.536416</v>
      </c>
      <c r="G4">
        <v>1</v>
      </c>
      <c r="H4">
        <v>0.49957000000000001</v>
      </c>
      <c r="J4">
        <f t="shared" si="0"/>
        <v>1</v>
      </c>
      <c r="L4">
        <f t="shared" si="1"/>
        <v>49.957000000000001</v>
      </c>
    </row>
    <row r="5" spans="1:12" x14ac:dyDescent="0.3">
      <c r="A5">
        <v>2.1998549999999999</v>
      </c>
      <c r="B5">
        <v>-5.646E-3</v>
      </c>
      <c r="C5">
        <v>-2.2345E-2</v>
      </c>
      <c r="D5">
        <v>0</v>
      </c>
      <c r="E5">
        <v>13.31</v>
      </c>
      <c r="F5">
        <v>3.6063779999999999</v>
      </c>
      <c r="G5">
        <v>1</v>
      </c>
      <c r="H5">
        <v>0.493672</v>
      </c>
      <c r="J5">
        <f t="shared" si="0"/>
        <v>1</v>
      </c>
      <c r="L5">
        <f t="shared" si="1"/>
        <v>49.367199999999997</v>
      </c>
    </row>
    <row r="6" spans="1:12" x14ac:dyDescent="0.3">
      <c r="A6">
        <v>3.1998449999999998</v>
      </c>
      <c r="B6">
        <v>-1.4864E-2</v>
      </c>
      <c r="C6">
        <v>-6.1445E-2</v>
      </c>
      <c r="D6">
        <v>0</v>
      </c>
      <c r="E6">
        <v>13.31</v>
      </c>
      <c r="F6">
        <v>3.7359599999999999</v>
      </c>
      <c r="G6">
        <v>1</v>
      </c>
      <c r="H6">
        <v>0.483126</v>
      </c>
      <c r="J6">
        <f t="shared" si="0"/>
        <v>1</v>
      </c>
      <c r="L6">
        <f t="shared" si="1"/>
        <v>48.312600000000003</v>
      </c>
    </row>
    <row r="7" spans="1:12" x14ac:dyDescent="0.3">
      <c r="A7">
        <v>4.1998350000000002</v>
      </c>
      <c r="B7">
        <v>-2.6168E-2</v>
      </c>
      <c r="C7">
        <v>-0.11004700000000001</v>
      </c>
      <c r="D7">
        <v>0</v>
      </c>
      <c r="E7">
        <v>13.31</v>
      </c>
      <c r="F7">
        <v>3.865434</v>
      </c>
      <c r="G7">
        <v>1</v>
      </c>
      <c r="H7">
        <v>0.47076200000000001</v>
      </c>
      <c r="J7">
        <f t="shared" si="0"/>
        <v>1</v>
      </c>
      <c r="L7">
        <f t="shared" si="1"/>
        <v>47.0762</v>
      </c>
    </row>
    <row r="8" spans="1:12" x14ac:dyDescent="0.3">
      <c r="A8">
        <v>5.1998249999999997</v>
      </c>
      <c r="B8">
        <v>-3.8247000000000003E-2</v>
      </c>
      <c r="C8">
        <v>-0.16190499999999999</v>
      </c>
      <c r="D8">
        <v>0</v>
      </c>
      <c r="E8">
        <v>13.31</v>
      </c>
      <c r="F8">
        <v>3.979959</v>
      </c>
      <c r="G8">
        <v>1</v>
      </c>
      <c r="H8">
        <v>0.45832299999999998</v>
      </c>
      <c r="J8">
        <f t="shared" si="0"/>
        <v>1</v>
      </c>
      <c r="L8">
        <f t="shared" si="1"/>
        <v>45.832299999999996</v>
      </c>
    </row>
    <row r="9" spans="1:12" x14ac:dyDescent="0.3">
      <c r="A9">
        <v>6.1998150000000001</v>
      </c>
      <c r="B9">
        <v>-5.0854000000000003E-2</v>
      </c>
      <c r="C9">
        <v>-0.215888</v>
      </c>
      <c r="D9">
        <v>0</v>
      </c>
      <c r="E9">
        <v>13.31</v>
      </c>
      <c r="F9">
        <v>4.0944839999999996</v>
      </c>
      <c r="G9">
        <v>2</v>
      </c>
      <c r="H9">
        <v>0.44586700000000001</v>
      </c>
      <c r="J9">
        <f t="shared" si="0"/>
        <v>2</v>
      </c>
      <c r="L9">
        <f t="shared" si="1"/>
        <v>44.5867</v>
      </c>
    </row>
    <row r="10" spans="1:12" x14ac:dyDescent="0.3">
      <c r="A10">
        <v>7.1998049999999996</v>
      </c>
      <c r="B10">
        <v>-6.3988000000000003E-2</v>
      </c>
      <c r="C10">
        <v>-0.27218399999999998</v>
      </c>
      <c r="D10">
        <v>0</v>
      </c>
      <c r="E10">
        <v>13.31</v>
      </c>
      <c r="F10">
        <v>4.2089970000000001</v>
      </c>
      <c r="G10">
        <v>2</v>
      </c>
      <c r="H10">
        <v>0.433452</v>
      </c>
      <c r="J10">
        <f t="shared" si="0"/>
        <v>2</v>
      </c>
      <c r="L10">
        <f t="shared" si="1"/>
        <v>43.345199999999998</v>
      </c>
    </row>
    <row r="11" spans="1:12" x14ac:dyDescent="0.3">
      <c r="A11">
        <v>8.2010249999999996</v>
      </c>
      <c r="B11">
        <v>-7.9299999999999995E-2</v>
      </c>
      <c r="C11">
        <v>-0.33468700000000001</v>
      </c>
      <c r="D11">
        <v>0</v>
      </c>
      <c r="E11">
        <v>13.31</v>
      </c>
      <c r="F11">
        <v>4.3234959999999996</v>
      </c>
      <c r="G11">
        <v>2</v>
      </c>
      <c r="H11">
        <v>0.42106399999999999</v>
      </c>
      <c r="J11">
        <f t="shared" si="0"/>
        <v>2</v>
      </c>
      <c r="L11">
        <f t="shared" si="1"/>
        <v>42.106400000000001</v>
      </c>
    </row>
    <row r="12" spans="1:12" x14ac:dyDescent="0.3">
      <c r="A12">
        <v>9.1997850000000003</v>
      </c>
      <c r="B12">
        <v>-9.4973000000000002E-2</v>
      </c>
      <c r="C12">
        <v>-0.39878000000000002</v>
      </c>
      <c r="D12">
        <v>0</v>
      </c>
      <c r="E12">
        <v>13.31</v>
      </c>
      <c r="F12">
        <v>4.4374729999999998</v>
      </c>
      <c r="G12">
        <v>3</v>
      </c>
      <c r="H12">
        <v>0.40878199999999998</v>
      </c>
      <c r="J12">
        <f t="shared" si="0"/>
        <v>3</v>
      </c>
      <c r="L12">
        <f t="shared" si="1"/>
        <v>40.8782</v>
      </c>
    </row>
    <row r="13" spans="1:12" x14ac:dyDescent="0.3">
      <c r="A13">
        <v>10.199775000000001</v>
      </c>
      <c r="B13">
        <v>-0.10843</v>
      </c>
      <c r="C13">
        <v>-0.45825300000000002</v>
      </c>
      <c r="D13">
        <v>0</v>
      </c>
      <c r="E13">
        <v>13.31</v>
      </c>
      <c r="F13">
        <v>4.5512920000000001</v>
      </c>
      <c r="G13">
        <v>3</v>
      </c>
      <c r="H13">
        <v>0.39660699999999999</v>
      </c>
      <c r="J13">
        <f t="shared" si="0"/>
        <v>3</v>
      </c>
      <c r="L13">
        <f t="shared" si="1"/>
        <v>39.660699999999999</v>
      </c>
    </row>
    <row r="14" spans="1:12" x14ac:dyDescent="0.3">
      <c r="A14">
        <v>11.199764999999999</v>
      </c>
      <c r="B14">
        <v>-0.116928</v>
      </c>
      <c r="C14">
        <v>-0.50709899999999997</v>
      </c>
      <c r="D14">
        <v>0</v>
      </c>
      <c r="E14">
        <v>13.117115999999999</v>
      </c>
      <c r="F14">
        <v>4.6411850000000001</v>
      </c>
      <c r="G14">
        <v>3</v>
      </c>
      <c r="H14">
        <v>0.38636300000000001</v>
      </c>
      <c r="J14">
        <f t="shared" si="0"/>
        <v>3</v>
      </c>
      <c r="L14">
        <f t="shared" si="1"/>
        <v>38.636299999999999</v>
      </c>
    </row>
    <row r="15" spans="1:12" x14ac:dyDescent="0.3">
      <c r="A15">
        <v>12.199755</v>
      </c>
      <c r="B15">
        <v>-0.12023399999999999</v>
      </c>
      <c r="C15">
        <v>-0.54285600000000001</v>
      </c>
      <c r="D15">
        <v>0</v>
      </c>
      <c r="E15">
        <v>12.623787</v>
      </c>
      <c r="F15">
        <v>4.6836409999999997</v>
      </c>
      <c r="G15">
        <v>4</v>
      </c>
      <c r="H15">
        <v>0.37978699999999999</v>
      </c>
      <c r="J15">
        <f t="shared" si="0"/>
        <v>4</v>
      </c>
      <c r="L15">
        <f t="shared" si="1"/>
        <v>37.978699999999996</v>
      </c>
    </row>
    <row r="16" spans="1:12" x14ac:dyDescent="0.3">
      <c r="A16">
        <v>13.200975</v>
      </c>
      <c r="B16">
        <v>-0.11967700000000001</v>
      </c>
      <c r="C16">
        <v>-0.56438600000000005</v>
      </c>
      <c r="D16">
        <v>0</v>
      </c>
      <c r="E16">
        <v>12.028591</v>
      </c>
      <c r="F16">
        <v>4.6866779999999997</v>
      </c>
      <c r="G16">
        <v>4</v>
      </c>
      <c r="H16">
        <v>0.376222</v>
      </c>
      <c r="J16">
        <f t="shared" si="0"/>
        <v>4</v>
      </c>
      <c r="L16">
        <f t="shared" si="1"/>
        <v>37.622199999999999</v>
      </c>
    </row>
    <row r="17" spans="1:12" x14ac:dyDescent="0.3">
      <c r="A17">
        <v>14.199735</v>
      </c>
      <c r="B17">
        <v>-0.11659899999999999</v>
      </c>
      <c r="C17">
        <v>-0.57048399999999999</v>
      </c>
      <c r="D17">
        <v>0</v>
      </c>
      <c r="E17">
        <v>11.533573000000001</v>
      </c>
      <c r="F17">
        <v>4.6584479999999999</v>
      </c>
      <c r="G17">
        <v>4</v>
      </c>
      <c r="H17">
        <v>0.37501800000000002</v>
      </c>
      <c r="J17">
        <f t="shared" si="0"/>
        <v>4</v>
      </c>
      <c r="L17">
        <f t="shared" si="1"/>
        <v>37.501800000000003</v>
      </c>
    </row>
    <row r="18" spans="1:12" x14ac:dyDescent="0.3">
      <c r="A18">
        <v>15.199725000000001</v>
      </c>
      <c r="B18">
        <v>-0.112342</v>
      </c>
      <c r="C18">
        <v>-0.56609399999999999</v>
      </c>
      <c r="D18">
        <v>0</v>
      </c>
      <c r="E18">
        <v>11.195607000000001</v>
      </c>
      <c r="F18">
        <v>4.6137069999999998</v>
      </c>
      <c r="G18">
        <v>4</v>
      </c>
      <c r="H18">
        <v>0.375</v>
      </c>
      <c r="J18">
        <f t="shared" si="0"/>
        <v>4</v>
      </c>
      <c r="L18">
        <f t="shared" si="1"/>
        <v>37.5</v>
      </c>
    </row>
    <row r="19" spans="1:12" x14ac:dyDescent="0.3">
      <c r="A19">
        <v>16.199715000000001</v>
      </c>
      <c r="B19">
        <v>-0.107726</v>
      </c>
      <c r="C19">
        <v>-0.56121200000000004</v>
      </c>
      <c r="D19">
        <v>0</v>
      </c>
      <c r="E19">
        <v>10.861675</v>
      </c>
      <c r="F19">
        <v>4.5674989999999998</v>
      </c>
      <c r="G19">
        <v>4</v>
      </c>
      <c r="H19">
        <v>0.375</v>
      </c>
      <c r="J19">
        <f t="shared" si="0"/>
        <v>4</v>
      </c>
      <c r="L19">
        <f t="shared" si="1"/>
        <v>37.5</v>
      </c>
    </row>
    <row r="20" spans="1:12" x14ac:dyDescent="0.3">
      <c r="A20">
        <v>18.200925000000002</v>
      </c>
      <c r="B20">
        <v>-9.8936999999999997E-2</v>
      </c>
      <c r="C20">
        <v>-0.55044000000000004</v>
      </c>
      <c r="D20">
        <v>0</v>
      </c>
      <c r="E20">
        <v>10.231939000000001</v>
      </c>
      <c r="F20">
        <v>4.4705459999999997</v>
      </c>
      <c r="G20">
        <v>4</v>
      </c>
      <c r="H20">
        <v>0.375</v>
      </c>
      <c r="J20">
        <f t="shared" si="0"/>
        <v>4</v>
      </c>
      <c r="L20">
        <f t="shared" si="1"/>
        <v>37.5</v>
      </c>
    </row>
    <row r="21" spans="1:12" x14ac:dyDescent="0.3">
      <c r="A21">
        <v>20.200289999999999</v>
      </c>
      <c r="B21">
        <v>-9.1596999999999998E-2</v>
      </c>
      <c r="C21">
        <v>-0.53908299999999998</v>
      </c>
      <c r="D21">
        <v>0</v>
      </c>
      <c r="E21">
        <v>9.6725169999999991</v>
      </c>
      <c r="F21">
        <v>4.370609</v>
      </c>
      <c r="G21">
        <v>4</v>
      </c>
      <c r="H21">
        <v>0.375</v>
      </c>
      <c r="J21">
        <f t="shared" si="0"/>
        <v>4</v>
      </c>
      <c r="L21">
        <f t="shared" si="1"/>
        <v>37.5</v>
      </c>
    </row>
    <row r="22" spans="1:12" x14ac:dyDescent="0.3">
      <c r="A22">
        <v>22.20027</v>
      </c>
      <c r="B22">
        <v>-8.4279999999999994E-2</v>
      </c>
      <c r="C22">
        <v>-0.52726200000000001</v>
      </c>
      <c r="D22">
        <v>0</v>
      </c>
      <c r="E22">
        <v>9.1128470000000004</v>
      </c>
      <c r="F22">
        <v>4.2679419999999997</v>
      </c>
      <c r="G22">
        <v>5</v>
      </c>
      <c r="H22">
        <v>0.375</v>
      </c>
      <c r="J22">
        <f t="shared" si="0"/>
        <v>5</v>
      </c>
      <c r="L22">
        <f t="shared" si="1"/>
        <v>37.5</v>
      </c>
    </row>
    <row r="23" spans="1:12" x14ac:dyDescent="0.3">
      <c r="A23">
        <v>24.20025</v>
      </c>
      <c r="B23">
        <v>-7.6963000000000004E-2</v>
      </c>
      <c r="C23">
        <v>-0.51375300000000002</v>
      </c>
      <c r="D23">
        <v>0</v>
      </c>
      <c r="E23">
        <v>8.524877</v>
      </c>
      <c r="F23">
        <v>4.1552949999999997</v>
      </c>
      <c r="G23">
        <v>5</v>
      </c>
      <c r="H23">
        <v>0.375</v>
      </c>
      <c r="J23">
        <f t="shared" si="0"/>
        <v>5</v>
      </c>
      <c r="L23">
        <f t="shared" si="1"/>
        <v>37.5</v>
      </c>
    </row>
    <row r="24" spans="1:12" x14ac:dyDescent="0.3">
      <c r="A24">
        <v>26.200230000000001</v>
      </c>
      <c r="B24">
        <v>-6.9646E-2</v>
      </c>
      <c r="C24">
        <v>-0.49932700000000002</v>
      </c>
      <c r="D24">
        <v>0</v>
      </c>
      <c r="E24">
        <v>7.9300280000000001</v>
      </c>
      <c r="F24">
        <v>4.034796</v>
      </c>
      <c r="G24">
        <v>6</v>
      </c>
      <c r="H24">
        <v>0.375</v>
      </c>
      <c r="J24">
        <f t="shared" si="0"/>
        <v>6</v>
      </c>
      <c r="L24">
        <f t="shared" si="1"/>
        <v>37.5</v>
      </c>
    </row>
    <row r="25" spans="1:12" x14ac:dyDescent="0.3">
      <c r="A25">
        <v>28.200824999999998</v>
      </c>
      <c r="B25">
        <v>-6.2325999999999999E-2</v>
      </c>
      <c r="C25">
        <v>-0.48423899999999998</v>
      </c>
      <c r="D25">
        <v>0</v>
      </c>
      <c r="E25">
        <v>7.3196820000000002</v>
      </c>
      <c r="F25">
        <v>3.908579</v>
      </c>
      <c r="G25">
        <v>6</v>
      </c>
      <c r="H25">
        <v>0.375</v>
      </c>
      <c r="J25">
        <f t="shared" si="0"/>
        <v>6</v>
      </c>
      <c r="L25">
        <f t="shared" si="1"/>
        <v>37.5</v>
      </c>
    </row>
    <row r="26" spans="1:12" x14ac:dyDescent="0.3">
      <c r="A26">
        <v>30.200189999999999</v>
      </c>
      <c r="B26">
        <v>-5.5011999999999998E-2</v>
      </c>
      <c r="C26">
        <v>-0.469032</v>
      </c>
      <c r="D26">
        <v>0</v>
      </c>
      <c r="E26">
        <v>6.7067160000000001</v>
      </c>
      <c r="F26">
        <v>3.7814999999999999</v>
      </c>
      <c r="G26">
        <v>6</v>
      </c>
      <c r="H26">
        <v>0.375</v>
      </c>
      <c r="J26">
        <f t="shared" si="0"/>
        <v>6</v>
      </c>
      <c r="L26">
        <f t="shared" si="1"/>
        <v>37.5</v>
      </c>
    </row>
    <row r="27" spans="1:12" x14ac:dyDescent="0.3">
      <c r="A27">
        <v>32.20017</v>
      </c>
      <c r="B27">
        <v>-4.8264000000000001E-2</v>
      </c>
      <c r="C27">
        <v>-0.45472499999999999</v>
      </c>
      <c r="D27">
        <v>0</v>
      </c>
      <c r="E27">
        <v>6.1230310000000001</v>
      </c>
      <c r="F27">
        <v>3.66099</v>
      </c>
      <c r="G27">
        <v>6</v>
      </c>
      <c r="H27">
        <v>0.375</v>
      </c>
      <c r="J27">
        <f t="shared" si="0"/>
        <v>6</v>
      </c>
      <c r="L27">
        <f t="shared" si="1"/>
        <v>37.5</v>
      </c>
    </row>
    <row r="28" spans="1:12" x14ac:dyDescent="0.3">
      <c r="A28">
        <v>34.200150000000001</v>
      </c>
      <c r="B28">
        <v>-4.2771000000000003E-2</v>
      </c>
      <c r="C28">
        <v>-0.440695</v>
      </c>
      <c r="D28">
        <v>0</v>
      </c>
      <c r="E28">
        <v>5.5477569999999998</v>
      </c>
      <c r="F28">
        <v>3.540991</v>
      </c>
      <c r="G28">
        <v>7</v>
      </c>
      <c r="H28">
        <v>0.375</v>
      </c>
      <c r="J28">
        <f t="shared" si="0"/>
        <v>7</v>
      </c>
      <c r="L28">
        <f t="shared" si="1"/>
        <v>37.5</v>
      </c>
    </row>
    <row r="29" spans="1:12" x14ac:dyDescent="0.3">
      <c r="A29">
        <v>36.200130000000001</v>
      </c>
      <c r="B29">
        <v>-3.7269999999999998E-2</v>
      </c>
      <c r="C29">
        <v>-0.42612100000000003</v>
      </c>
      <c r="D29">
        <v>0</v>
      </c>
      <c r="E29">
        <v>4.973516</v>
      </c>
      <c r="F29">
        <v>3.420992</v>
      </c>
      <c r="G29">
        <v>7</v>
      </c>
      <c r="H29">
        <v>0.375</v>
      </c>
      <c r="J29">
        <f t="shared" si="0"/>
        <v>7</v>
      </c>
      <c r="L29">
        <f t="shared" si="1"/>
        <v>37.5</v>
      </c>
    </row>
    <row r="30" spans="1:12" x14ac:dyDescent="0.3">
      <c r="A30">
        <v>38.200724999999998</v>
      </c>
      <c r="B30">
        <v>-3.1918000000000002E-2</v>
      </c>
      <c r="C30">
        <v>-0.41148299999999999</v>
      </c>
      <c r="D30">
        <v>0</v>
      </c>
      <c r="E30">
        <v>4.401694</v>
      </c>
      <c r="F30">
        <v>3.3009569999999999</v>
      </c>
      <c r="G30">
        <v>7</v>
      </c>
      <c r="H30">
        <v>0.375</v>
      </c>
      <c r="J30">
        <f t="shared" si="0"/>
        <v>7</v>
      </c>
      <c r="L30">
        <f t="shared" si="1"/>
        <v>37.5</v>
      </c>
    </row>
    <row r="31" spans="1:12" x14ac:dyDescent="0.3">
      <c r="A31">
        <v>40.200090000000003</v>
      </c>
      <c r="B31">
        <v>-2.6973E-2</v>
      </c>
      <c r="C31">
        <v>-0.39685300000000001</v>
      </c>
      <c r="D31">
        <v>0</v>
      </c>
      <c r="E31">
        <v>3.8334410000000001</v>
      </c>
      <c r="F31">
        <v>3.1809949999999998</v>
      </c>
      <c r="G31">
        <v>7</v>
      </c>
      <c r="H31">
        <v>0.375</v>
      </c>
      <c r="J31">
        <f t="shared" si="0"/>
        <v>7</v>
      </c>
      <c r="L31">
        <f t="shared" si="1"/>
        <v>37.5</v>
      </c>
    </row>
    <row r="32" spans="1:12" x14ac:dyDescent="0.3">
      <c r="A32">
        <v>42.200069999999997</v>
      </c>
      <c r="B32">
        <v>-2.2647E-2</v>
      </c>
      <c r="C32">
        <v>-0.38221899999999998</v>
      </c>
      <c r="D32">
        <v>0</v>
      </c>
      <c r="E32">
        <v>3.311814</v>
      </c>
      <c r="F32">
        <v>3.0609959999999998</v>
      </c>
      <c r="G32">
        <v>8</v>
      </c>
      <c r="H32">
        <v>0.375</v>
      </c>
      <c r="J32">
        <f t="shared" si="0"/>
        <v>8</v>
      </c>
      <c r="L32">
        <f t="shared" si="1"/>
        <v>37.5</v>
      </c>
    </row>
    <row r="33" spans="1:12" x14ac:dyDescent="0.3">
      <c r="A33">
        <v>44.200049999999997</v>
      </c>
      <c r="B33">
        <v>-1.8904000000000001E-2</v>
      </c>
      <c r="C33">
        <v>-0.36742399999999997</v>
      </c>
      <c r="D33">
        <v>0</v>
      </c>
      <c r="E33">
        <v>2.8942420000000002</v>
      </c>
      <c r="F33">
        <v>2.9409969999999999</v>
      </c>
      <c r="G33">
        <v>8</v>
      </c>
      <c r="H33">
        <v>0.375</v>
      </c>
      <c r="J33">
        <f t="shared" si="0"/>
        <v>8</v>
      </c>
      <c r="L33">
        <f t="shared" si="1"/>
        <v>37.5</v>
      </c>
    </row>
    <row r="34" spans="1:12" x14ac:dyDescent="0.3">
      <c r="A34">
        <v>46.200029999999998</v>
      </c>
      <c r="B34">
        <v>-1.5509E-2</v>
      </c>
      <c r="C34">
        <v>-0.352161</v>
      </c>
      <c r="D34">
        <v>0</v>
      </c>
      <c r="E34">
        <v>2.5028640000000002</v>
      </c>
      <c r="F34">
        <v>2.8209979999999999</v>
      </c>
      <c r="G34">
        <v>8</v>
      </c>
      <c r="H34">
        <v>0.375</v>
      </c>
      <c r="J34">
        <f t="shared" si="0"/>
        <v>8</v>
      </c>
      <c r="L34">
        <f t="shared" si="1"/>
        <v>37.5</v>
      </c>
    </row>
    <row r="35" spans="1:12" x14ac:dyDescent="0.3">
      <c r="A35">
        <v>48.201239999999999</v>
      </c>
      <c r="B35">
        <v>-1.2387E-2</v>
      </c>
      <c r="C35">
        <v>-0.33723599999999998</v>
      </c>
      <c r="D35">
        <v>0</v>
      </c>
      <c r="E35">
        <v>2.1156790000000001</v>
      </c>
      <c r="F35">
        <v>2.7009259999999999</v>
      </c>
      <c r="G35">
        <v>8</v>
      </c>
      <c r="H35">
        <v>0.375</v>
      </c>
      <c r="J35">
        <f t="shared" si="0"/>
        <v>8</v>
      </c>
      <c r="L35">
        <f t="shared" si="1"/>
        <v>37.5</v>
      </c>
    </row>
    <row r="36" spans="1:12" x14ac:dyDescent="0.3">
      <c r="A36">
        <v>50.19999</v>
      </c>
      <c r="B36">
        <v>-9.4570000000000001E-3</v>
      </c>
      <c r="C36">
        <v>-0.32267099999999999</v>
      </c>
      <c r="D36">
        <v>0</v>
      </c>
      <c r="E36">
        <v>1.729133</v>
      </c>
      <c r="F36">
        <v>2.5810010000000001</v>
      </c>
      <c r="G36">
        <v>8</v>
      </c>
      <c r="H36">
        <v>0.375</v>
      </c>
      <c r="J36">
        <f t="shared" si="0"/>
        <v>8</v>
      </c>
      <c r="L36">
        <f t="shared" si="1"/>
        <v>37.5</v>
      </c>
    </row>
    <row r="37" spans="1:12" x14ac:dyDescent="0.3">
      <c r="A37">
        <v>52.19997</v>
      </c>
      <c r="B37">
        <v>-6.7120000000000001E-3</v>
      </c>
      <c r="C37">
        <v>-0.30791400000000002</v>
      </c>
      <c r="D37">
        <v>0</v>
      </c>
      <c r="E37">
        <v>1.342004</v>
      </c>
      <c r="F37">
        <v>2.4610300000000001</v>
      </c>
      <c r="G37">
        <v>8</v>
      </c>
      <c r="H37">
        <v>0.375</v>
      </c>
      <c r="J37">
        <f t="shared" si="0"/>
        <v>8</v>
      </c>
      <c r="L37">
        <f t="shared" si="1"/>
        <v>37.5</v>
      </c>
    </row>
    <row r="38" spans="1:12" x14ac:dyDescent="0.3">
      <c r="A38">
        <v>54.199950000000001</v>
      </c>
      <c r="B38">
        <v>-4.3860000000000001E-3</v>
      </c>
      <c r="C38">
        <v>-0.292601</v>
      </c>
      <c r="D38">
        <v>0</v>
      </c>
      <c r="E38">
        <v>0.95411900000000005</v>
      </c>
      <c r="F38">
        <v>2.3411749999999998</v>
      </c>
      <c r="G38">
        <v>8</v>
      </c>
      <c r="H38">
        <v>0.375</v>
      </c>
      <c r="J38">
        <f t="shared" si="0"/>
        <v>8</v>
      </c>
      <c r="L38">
        <f t="shared" si="1"/>
        <v>37.5</v>
      </c>
    </row>
    <row r="39" spans="1:12" x14ac:dyDescent="0.3">
      <c r="A39">
        <v>55.199939999999998</v>
      </c>
      <c r="B39">
        <v>-3.6120000000000002E-3</v>
      </c>
      <c r="C39">
        <v>-0.28460099999999999</v>
      </c>
      <c r="D39">
        <v>0</v>
      </c>
      <c r="E39">
        <v>0.76191699999999996</v>
      </c>
      <c r="F39">
        <v>2.2776320000000001</v>
      </c>
      <c r="G39">
        <v>8</v>
      </c>
      <c r="H39">
        <v>0.375</v>
      </c>
      <c r="J39">
        <f t="shared" si="0"/>
        <v>8</v>
      </c>
      <c r="L39">
        <f t="shared" si="1"/>
        <v>37.5</v>
      </c>
    </row>
    <row r="40" spans="1:12" x14ac:dyDescent="0.3">
      <c r="A40">
        <v>56.199930000000002</v>
      </c>
      <c r="B40">
        <v>-2.879E-3</v>
      </c>
      <c r="C40">
        <v>-0.274696</v>
      </c>
      <c r="D40">
        <v>0</v>
      </c>
      <c r="E40">
        <v>0.57899699999999998</v>
      </c>
      <c r="F40">
        <v>2.1958799999999998</v>
      </c>
      <c r="G40">
        <v>8</v>
      </c>
      <c r="H40">
        <v>0.375</v>
      </c>
      <c r="J40">
        <f t="shared" si="0"/>
        <v>8</v>
      </c>
      <c r="L40">
        <f t="shared" si="1"/>
        <v>37.5</v>
      </c>
    </row>
    <row r="41" spans="1:12" x14ac:dyDescent="0.3">
      <c r="A41">
        <v>57.199919999999999</v>
      </c>
      <c r="B41">
        <v>-2.147E-3</v>
      </c>
      <c r="C41">
        <v>-0.26336799999999999</v>
      </c>
      <c r="D41">
        <v>0</v>
      </c>
      <c r="E41">
        <v>0.40421299999999999</v>
      </c>
      <c r="F41">
        <v>2.1044269999999998</v>
      </c>
      <c r="G41">
        <v>8</v>
      </c>
      <c r="H41">
        <v>0.375</v>
      </c>
      <c r="J41">
        <f t="shared" si="0"/>
        <v>8</v>
      </c>
      <c r="L41">
        <f t="shared" si="1"/>
        <v>37.5</v>
      </c>
    </row>
    <row r="42" spans="1:12" x14ac:dyDescent="0.3">
      <c r="A42">
        <v>57.699914999999997</v>
      </c>
      <c r="B42">
        <v>-1.766E-3</v>
      </c>
      <c r="C42">
        <v>-0.25565900000000003</v>
      </c>
      <c r="D42">
        <v>0</v>
      </c>
      <c r="E42">
        <v>0.32158100000000001</v>
      </c>
      <c r="F42">
        <v>2.0570430000000002</v>
      </c>
      <c r="G42">
        <v>8</v>
      </c>
      <c r="H42">
        <v>0.375</v>
      </c>
      <c r="J42">
        <f t="shared" si="0"/>
        <v>8</v>
      </c>
      <c r="L42">
        <f t="shared" si="1"/>
        <v>37.5</v>
      </c>
    </row>
    <row r="43" spans="1:12" x14ac:dyDescent="0.3">
      <c r="A43">
        <v>58.201140000000002</v>
      </c>
      <c r="B43">
        <v>-1.3320000000000001E-3</v>
      </c>
      <c r="C43">
        <v>-0.24049899999999999</v>
      </c>
      <c r="D43">
        <v>0</v>
      </c>
      <c r="E43">
        <v>0.25233299999999997</v>
      </c>
      <c r="F43">
        <v>1.9969250000000001</v>
      </c>
      <c r="G43">
        <v>8</v>
      </c>
      <c r="H43">
        <v>0.375</v>
      </c>
      <c r="J43">
        <f t="shared" si="0"/>
        <v>8</v>
      </c>
      <c r="L43">
        <f t="shared" si="1"/>
        <v>37.5</v>
      </c>
    </row>
    <row r="44" spans="1:12" x14ac:dyDescent="0.3">
      <c r="A44">
        <v>58.699905000000001</v>
      </c>
      <c r="B44">
        <v>-8.8999999999999995E-4</v>
      </c>
      <c r="C44">
        <v>-0.22109599999999999</v>
      </c>
      <c r="D44">
        <v>0</v>
      </c>
      <c r="E44">
        <v>0.197107</v>
      </c>
      <c r="F44">
        <v>1.911915</v>
      </c>
      <c r="G44">
        <v>8</v>
      </c>
      <c r="H44">
        <v>0.375</v>
      </c>
      <c r="J44">
        <f t="shared" si="0"/>
        <v>8</v>
      </c>
      <c r="L44">
        <f t="shared" si="1"/>
        <v>37.5</v>
      </c>
    </row>
    <row r="45" spans="1:12" x14ac:dyDescent="0.3">
      <c r="A45">
        <v>59.1999</v>
      </c>
      <c r="B45">
        <v>-4.84E-4</v>
      </c>
      <c r="C45">
        <v>-0.20128099999999999</v>
      </c>
      <c r="D45">
        <v>0</v>
      </c>
      <c r="E45">
        <v>0.154501</v>
      </c>
      <c r="F45">
        <v>1.7891999999999999</v>
      </c>
      <c r="G45">
        <v>8</v>
      </c>
      <c r="H45">
        <v>0.375</v>
      </c>
      <c r="J45">
        <f t="shared" si="0"/>
        <v>8</v>
      </c>
      <c r="L45">
        <f t="shared" si="1"/>
        <v>37.5</v>
      </c>
    </row>
    <row r="46" spans="1:12" x14ac:dyDescent="0.3">
      <c r="A46">
        <v>59.699894999999998</v>
      </c>
      <c r="B46">
        <v>-1.66E-4</v>
      </c>
      <c r="C46">
        <v>-0.185058</v>
      </c>
      <c r="D46">
        <v>0</v>
      </c>
      <c r="E46">
        <v>0.123726</v>
      </c>
      <c r="F46">
        <v>1.6166609999999999</v>
      </c>
      <c r="G46">
        <v>8</v>
      </c>
      <c r="H46">
        <v>0.375</v>
      </c>
      <c r="J46">
        <f t="shared" si="0"/>
        <v>8</v>
      </c>
      <c r="L46">
        <f t="shared" si="1"/>
        <v>37.5</v>
      </c>
    </row>
    <row r="47" spans="1:12" x14ac:dyDescent="0.3">
      <c r="A47">
        <v>60.199890000000003</v>
      </c>
      <c r="B47">
        <v>1.5999999999999999E-5</v>
      </c>
      <c r="C47">
        <v>-0.176318</v>
      </c>
      <c r="D47">
        <v>0</v>
      </c>
      <c r="E47">
        <v>0.103857</v>
      </c>
      <c r="F47">
        <v>1.382231</v>
      </c>
      <c r="G47">
        <v>8</v>
      </c>
      <c r="H47">
        <v>0.375</v>
      </c>
      <c r="J47">
        <f t="shared" si="0"/>
        <v>8</v>
      </c>
      <c r="L47">
        <f t="shared" si="1"/>
        <v>37.5</v>
      </c>
    </row>
    <row r="48" spans="1:12" x14ac:dyDescent="0.3">
      <c r="A48">
        <v>60.699885000000002</v>
      </c>
      <c r="B48">
        <v>8.1000000000000004E-5</v>
      </c>
      <c r="C48">
        <v>-0.17357800000000001</v>
      </c>
      <c r="D48">
        <v>0</v>
      </c>
      <c r="E48">
        <v>9.5244999999999996E-2</v>
      </c>
      <c r="F48">
        <v>1.090511</v>
      </c>
      <c r="G48">
        <v>8</v>
      </c>
      <c r="H48">
        <v>0.375</v>
      </c>
      <c r="J48">
        <f t="shared" si="0"/>
        <v>8</v>
      </c>
      <c r="L48">
        <f t="shared" si="1"/>
        <v>37.5</v>
      </c>
    </row>
    <row r="49" spans="1:12" x14ac:dyDescent="0.3">
      <c r="A49">
        <v>61.19988</v>
      </c>
      <c r="B49">
        <v>5.7000000000000003E-5</v>
      </c>
      <c r="C49">
        <v>-0.17459</v>
      </c>
      <c r="D49">
        <v>0</v>
      </c>
      <c r="E49">
        <v>9.8427000000000001E-2</v>
      </c>
      <c r="F49">
        <v>0.74847300000000005</v>
      </c>
      <c r="G49">
        <v>8</v>
      </c>
      <c r="H49">
        <v>0.375</v>
      </c>
      <c r="J49">
        <f t="shared" si="0"/>
        <v>8</v>
      </c>
      <c r="L49">
        <f t="shared" si="1"/>
        <v>37.5</v>
      </c>
    </row>
    <row r="50" spans="1:12" x14ac:dyDescent="0.3">
      <c r="A50">
        <v>61.5</v>
      </c>
      <c r="B50">
        <v>0</v>
      </c>
      <c r="C50">
        <v>-0.17699999999999999</v>
      </c>
      <c r="D50">
        <v>0</v>
      </c>
      <c r="E50">
        <v>0.106</v>
      </c>
      <c r="F50">
        <v>0.51900000000000002</v>
      </c>
      <c r="G50">
        <v>8</v>
      </c>
      <c r="H50">
        <v>0.375</v>
      </c>
      <c r="J50">
        <f t="shared" si="0"/>
        <v>8</v>
      </c>
      <c r="L50">
        <f t="shared" si="1"/>
        <v>37.5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z</dc:creator>
  <cp:lastModifiedBy>z z</cp:lastModifiedBy>
  <dcterms:created xsi:type="dcterms:W3CDTF">2015-06-05T18:19:34Z</dcterms:created>
  <dcterms:modified xsi:type="dcterms:W3CDTF">2024-12-27T13:36:55Z</dcterms:modified>
</cp:coreProperties>
</file>