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s\southplattedataplatform\git-repos\owf-data-co-counties\data-orig\"/>
    </mc:Choice>
  </mc:AlternateContent>
  <bookViews>
    <workbookView xWindow="0" yWindow="0" windowWidth="28800" windowHeight="13020"/>
  </bookViews>
  <sheets>
    <sheet name="A" sheetId="1" r:id="rId1"/>
    <sheet name="Sheet1" sheetId="2" r:id="rId2"/>
    <sheet name="Sheet2" sheetId="3" r:id="rId3"/>
  </sheets>
  <definedNames>
    <definedName name="_xlnm.Print_Area" localSheetId="0">A!#REF!</definedName>
    <definedName name="_xlnm.Print_Titles" localSheetId="0">A!#REF!</definedName>
  </definedNames>
  <calcPr calcId="152511"/>
</workbook>
</file>

<file path=xl/calcChain.xml><?xml version="1.0" encoding="utf-8"?>
<calcChain xmlns="http://schemas.openxmlformats.org/spreadsheetml/2006/main">
  <c r="C25" i="2" l="1"/>
  <c r="C24" i="2"/>
  <c r="D25" i="2" s="1"/>
  <c r="C23" i="2"/>
  <c r="D24" i="2" s="1"/>
  <c r="C22" i="2"/>
  <c r="D23" i="2" s="1"/>
  <c r="C21" i="2"/>
  <c r="D21" i="2" s="1"/>
  <c r="C20" i="2"/>
  <c r="D20" i="2" s="1"/>
  <c r="C19" i="2"/>
  <c r="D19" i="2" s="1"/>
  <c r="C18" i="2"/>
  <c r="D18" i="2" s="1"/>
  <c r="C17" i="2"/>
  <c r="C16" i="2"/>
  <c r="D17" i="2" s="1"/>
  <c r="C15" i="2"/>
  <c r="D16" i="2" s="1"/>
  <c r="C14" i="2"/>
  <c r="D15" i="2" s="1"/>
  <c r="C13" i="2"/>
  <c r="D13" i="2" s="1"/>
  <c r="C12" i="2"/>
  <c r="D12" i="2" s="1"/>
  <c r="C11" i="2"/>
  <c r="C10" i="2"/>
  <c r="D11" i="2" s="1"/>
  <c r="C9" i="2"/>
  <c r="C8" i="2"/>
  <c r="D9" i="2" s="1"/>
  <c r="C7" i="2"/>
  <c r="D8" i="2" s="1"/>
  <c r="C6" i="2"/>
  <c r="D7" i="2" s="1"/>
  <c r="C5" i="2"/>
  <c r="D5" i="2" s="1"/>
  <c r="C4" i="2"/>
  <c r="D4" i="2" s="1"/>
  <c r="C3" i="2"/>
  <c r="C2" i="2"/>
  <c r="D3" i="2" s="1"/>
  <c r="C1" i="2"/>
  <c r="D14" i="2" l="1"/>
  <c r="D10" i="2"/>
  <c r="D6" i="2"/>
  <c r="D22" i="2"/>
</calcChain>
</file>

<file path=xl/comments1.xml><?xml version="1.0" encoding="utf-8"?>
<comments xmlns="http://schemas.openxmlformats.org/spreadsheetml/2006/main">
  <authors>
    <author>kms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kms: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All spaces were removed from year names and format was changed to text to simplify TSTool processing.</t>
        </r>
      </text>
    </comment>
    <comment ref="A8" authorId="0" shapeId="0">
      <text>
        <r>
          <rPr>
            <b/>
            <sz val="11"/>
            <color indexed="81"/>
            <rFont val="Tahoma"/>
            <family val="2"/>
          </rPr>
          <t>kms:</t>
        </r>
        <r>
          <rPr>
            <sz val="11"/>
            <color indexed="81"/>
            <rFont val="Tahoma"/>
            <family val="2"/>
          </rPr>
          <t xml:space="preserve">
All spaces were removed from names</t>
        </r>
      </text>
    </comment>
  </commentList>
</comments>
</file>

<file path=xl/sharedStrings.xml><?xml version="1.0" encoding="utf-8"?>
<sst xmlns="http://schemas.openxmlformats.org/spreadsheetml/2006/main" count="194" uniqueCount="120">
  <si>
    <t xml:space="preserve"> COLORADO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</si>
  <si>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</si>
  <si>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</si>
  <si>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</si>
  <si>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</si>
  <si>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</si>
  <si>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</si>
  <si>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</si>
  <si>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</si>
  <si>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</si>
  <si>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</si>
  <si>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</si>
  <si>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</si>
  <si>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</si>
  <si>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</si>
  <si>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</si>
  <si>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</si>
  <si>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</si>
  <si>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</si>
  <si>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</si>
  <si>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</si>
  <si>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Counties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</si>
  <si>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</si>
  <si>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</si>
  <si>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</si>
  <si>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</si>
  <si>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</si>
  <si>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</si>
  <si>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</si>
  <si>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</si>
  <si>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</si>
  <si>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</si>
  <si>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 xml:space="preserve">       SDO Est.</t>
  </si>
  <si>
    <t>SDO Proj.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</si>
  <si>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</si>
  <si>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</si>
  <si>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</si>
  <si>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</si>
  <si>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</si>
  <si>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</si>
  <si>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</si>
  <si>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</si>
  <si>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</si>
  <si>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</si>
  <si>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TABLE  III - C - 1.      PRELIMINARY  POPULATION  FORECASTS  FOR  COLORADO  COUNTIES,  2000 - 2050.</t>
  </si>
  <si>
    <t>2002</t>
  </si>
  <si>
    <t>2003</t>
  </si>
  <si>
    <t>2004</t>
  </si>
  <si>
    <t>2005</t>
  </si>
  <si>
    <t>2000</t>
  </si>
  <si>
    <t>2001</t>
  </si>
  <si>
    <t>2006</t>
  </si>
  <si>
    <t>2007</t>
  </si>
  <si>
    <t>2008</t>
  </si>
  <si>
    <t>2009</t>
  </si>
  <si>
    <t>2010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</si>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</sst>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Times New Roman"/>
    </font>
    <font>
      <sz val="8"/>
      <name val="Times New Roman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top"/>
    </xf>
  </cellStyleXfs>
  <cellXfs count="16">
    <xf numFmtId="3" fontId="0" fillId="0" borderId="0" xfId="0" applyNumberFormat="1" applyAlignment="1"/>
    <xf numFmtId="3" fontId="4" fillId="0" borderId="0" xfId="0" applyNumberFormat="1" applyFont="1" applyAlignment="1"/>
    <xf numFmtId="3" fontId="4" fillId="0" borderId="0" xfId="0" applyNumberFormat="1" applyFont="1" applyBorder="1" applyAlignment="1"/>
    <xf numFmtId="3" fontId="5" fillId="0" borderId="0" xfId="0" applyNumberFormat="1" applyFont="1" applyBorder="1" applyAlignment="1"/>
    <xf numFmtId="3" fontId="4" fillId="0" borderId="2" xfId="0" applyNumberFormat="1" applyFont="1" applyFill="1" applyBorder="1" applyAlignment="1"/>
    <xf numFmtId="3" fontId="4" fillId="0" borderId="3" xfId="0" applyNumberFormat="1" applyFont="1" applyFill="1" applyBorder="1" applyAlignment="1"/>
    <xf numFmtId="3" fontId="4" fillId="0" borderId="0" xfId="0" applyNumberFormat="1" applyFont="1" applyFill="1" applyBorder="1" applyAlignment="1"/>
    <xf numFmtId="3" fontId="2" fillId="0" borderId="0" xfId="0" applyNumberFormat="1" applyFont="1" applyBorder="1" applyAlignment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3" fontId="4" fillId="0" borderId="4" xfId="0" applyNumberFormat="1" applyFont="1" applyBorder="1" applyAlignment="1"/>
    <xf numFmtId="0" fontId="0" fillId="0" borderId="0" xfId="0" quotePrefix="1" applyNumberFormat="1">
      <alignment vertical="top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right"/>
    </xf>
    <xf numFmtId="49" fontId="2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N74"/>
  <sheetViews>
    <sheetView showGridLines="0" tabSelected="1" zoomScale="75" workbookViewId="0">
      <selection activeCell="B13" sqref="B13"/>
    </sheetView>
  </sheetViews>
  <sheetFormatPr defaultColWidth="12" defaultRowHeight="12.75" x14ac:dyDescent="0.2"/>
  <cols>
    <col min="1" max="1" width="22.6640625" style="2" customWidth="1"/>
    <col min="2" max="41" width="14" style="2" customWidth="1"/>
    <col min="42" max="52" width="13.83203125" style="2" customWidth="1"/>
    <col min="53" max="196" width="11.33203125" style="2" customWidth="1"/>
    <col min="197" max="16384" width="12" style="1"/>
  </cols>
  <sheetData>
    <row r="1" spans="1:52" ht="15.75" x14ac:dyDescent="0.25">
      <c r="A1" s="13" t="s">
        <v>44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52" x14ac:dyDescent="0.2">
      <c r="F2" s="3"/>
      <c r="G2" s="3"/>
      <c r="P2" s="3"/>
      <c r="Q2" s="3"/>
      <c r="Z2" s="3"/>
      <c r="AA2" s="3"/>
      <c r="AJ2" s="3"/>
      <c r="AK2" s="3"/>
    </row>
    <row r="3" spans="1:52" x14ac:dyDescent="0.2">
      <c r="A3" s="7"/>
      <c r="B3" s="9" t="s">
        <v>32</v>
      </c>
      <c r="C3" s="9" t="s">
        <v>32</v>
      </c>
      <c r="D3" s="9" t="s">
        <v>32</v>
      </c>
      <c r="E3" s="9" t="s">
        <v>32</v>
      </c>
      <c r="F3" s="9" t="s">
        <v>32</v>
      </c>
      <c r="G3" s="9" t="s">
        <v>32</v>
      </c>
      <c r="H3" s="9" t="s">
        <v>32</v>
      </c>
      <c r="I3" s="9" t="s">
        <v>32</v>
      </c>
      <c r="J3" s="9" t="s">
        <v>32</v>
      </c>
      <c r="K3" s="9" t="s">
        <v>32</v>
      </c>
      <c r="L3" s="9" t="s">
        <v>32</v>
      </c>
      <c r="M3" s="9" t="s">
        <v>32</v>
      </c>
      <c r="N3" s="9" t="s">
        <v>32</v>
      </c>
      <c r="O3" s="9" t="s">
        <v>32</v>
      </c>
      <c r="P3" s="9" t="s">
        <v>32</v>
      </c>
      <c r="Q3" s="9" t="s">
        <v>33</v>
      </c>
      <c r="R3" s="9" t="s">
        <v>33</v>
      </c>
      <c r="S3" s="9" t="s">
        <v>33</v>
      </c>
      <c r="T3" s="9" t="s">
        <v>33</v>
      </c>
      <c r="U3" s="9" t="s">
        <v>33</v>
      </c>
      <c r="V3" s="9" t="s">
        <v>33</v>
      </c>
      <c r="W3" s="9" t="s">
        <v>33</v>
      </c>
      <c r="X3" s="9" t="s">
        <v>33</v>
      </c>
      <c r="Y3" s="9" t="s">
        <v>33</v>
      </c>
      <c r="Z3" s="9" t="s">
        <v>33</v>
      </c>
      <c r="AA3" s="9" t="s">
        <v>33</v>
      </c>
      <c r="AB3" s="9" t="s">
        <v>33</v>
      </c>
      <c r="AC3" s="9" t="s">
        <v>33</v>
      </c>
      <c r="AD3" s="9" t="s">
        <v>33</v>
      </c>
      <c r="AE3" s="9" t="s">
        <v>33</v>
      </c>
      <c r="AF3" s="9" t="s">
        <v>33</v>
      </c>
      <c r="AG3" s="9" t="s">
        <v>33</v>
      </c>
      <c r="AH3" s="9" t="s">
        <v>33</v>
      </c>
      <c r="AI3" s="9" t="s">
        <v>33</v>
      </c>
      <c r="AJ3" s="9" t="s">
        <v>33</v>
      </c>
      <c r="AK3" s="9" t="s">
        <v>33</v>
      </c>
      <c r="AL3" s="9" t="s">
        <v>33</v>
      </c>
      <c r="AM3" s="9" t="s">
        <v>33</v>
      </c>
      <c r="AN3" s="9" t="s">
        <v>33</v>
      </c>
      <c r="AO3" s="9" t="s">
        <v>33</v>
      </c>
      <c r="AP3" s="9" t="s">
        <v>33</v>
      </c>
      <c r="AQ3" s="9" t="s">
        <v>33</v>
      </c>
      <c r="AR3" s="9" t="s">
        <v>33</v>
      </c>
      <c r="AS3" s="9" t="s">
        <v>33</v>
      </c>
      <c r="AT3" s="9" t="s">
        <v>33</v>
      </c>
      <c r="AU3" s="9" t="s">
        <v>33</v>
      </c>
      <c r="AV3" s="9" t="s">
        <v>33</v>
      </c>
      <c r="AW3" s="9" t="s">
        <v>33</v>
      </c>
      <c r="AX3" s="9" t="s">
        <v>33</v>
      </c>
      <c r="AY3" s="9" t="s">
        <v>33</v>
      </c>
      <c r="AZ3" s="9" t="s">
        <v>33</v>
      </c>
    </row>
    <row r="4" spans="1:52" ht="13.5" thickBot="1" x14ac:dyDescent="0.25">
      <c r="A4" s="8" t="s">
        <v>21</v>
      </c>
      <c r="B4" s="14" t="s">
        <v>49</v>
      </c>
      <c r="C4" s="14" t="s">
        <v>50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51</v>
      </c>
      <c r="I4" s="14" t="s">
        <v>52</v>
      </c>
      <c r="J4" s="14" t="s">
        <v>53</v>
      </c>
      <c r="K4" s="14" t="s">
        <v>54</v>
      </c>
      <c r="L4" s="14" t="s">
        <v>55</v>
      </c>
      <c r="M4" s="15" t="s">
        <v>1</v>
      </c>
      <c r="N4" s="15" t="s">
        <v>2</v>
      </c>
      <c r="O4" s="15" t="s">
        <v>3</v>
      </c>
      <c r="P4" s="15" t="s">
        <v>4</v>
      </c>
      <c r="Q4" s="15" t="s">
        <v>5</v>
      </c>
      <c r="R4" s="15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11</v>
      </c>
      <c r="X4" s="15" t="s">
        <v>12</v>
      </c>
      <c r="Y4" s="15" t="s">
        <v>13</v>
      </c>
      <c r="Z4" s="15" t="s">
        <v>14</v>
      </c>
      <c r="AA4" s="15" t="s">
        <v>15</v>
      </c>
      <c r="AB4" s="15" t="s">
        <v>16</v>
      </c>
      <c r="AC4" s="15" t="s">
        <v>17</v>
      </c>
      <c r="AD4" s="15" t="s">
        <v>18</v>
      </c>
      <c r="AE4" s="15" t="s">
        <v>19</v>
      </c>
      <c r="AF4" s="15" t="s">
        <v>20</v>
      </c>
      <c r="AG4" s="15" t="s">
        <v>22</v>
      </c>
      <c r="AH4" s="15" t="s">
        <v>23</v>
      </c>
      <c r="AI4" s="15" t="s">
        <v>24</v>
      </c>
      <c r="AJ4" s="15" t="s">
        <v>25</v>
      </c>
      <c r="AK4" s="15" t="s">
        <v>26</v>
      </c>
      <c r="AL4" s="15" t="s">
        <v>27</v>
      </c>
      <c r="AM4" s="15" t="s">
        <v>28</v>
      </c>
      <c r="AN4" s="15" t="s">
        <v>29</v>
      </c>
      <c r="AO4" s="15" t="s">
        <v>30</v>
      </c>
      <c r="AP4" s="15" t="s">
        <v>31</v>
      </c>
      <c r="AQ4" s="15" t="s">
        <v>34</v>
      </c>
      <c r="AR4" s="15" t="s">
        <v>35</v>
      </c>
      <c r="AS4" s="15" t="s">
        <v>36</v>
      </c>
      <c r="AT4" s="15" t="s">
        <v>37</v>
      </c>
      <c r="AU4" s="15" t="s">
        <v>38</v>
      </c>
      <c r="AV4" s="15" t="s">
        <v>39</v>
      </c>
      <c r="AW4" s="15" t="s">
        <v>40</v>
      </c>
      <c r="AX4" s="15" t="s">
        <v>41</v>
      </c>
      <c r="AY4" s="15" t="s">
        <v>42</v>
      </c>
      <c r="AZ4" s="15" t="s">
        <v>43</v>
      </c>
    </row>
    <row r="5" spans="1:52" ht="13.5" thickTop="1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">
      <c r="A6" s="10" t="s">
        <v>0</v>
      </c>
      <c r="B6" s="6">
        <v>4338801</v>
      </c>
      <c r="C6" s="2">
        <v>4444513</v>
      </c>
      <c r="D6" s="2">
        <v>4504709</v>
      </c>
      <c r="E6" s="2">
        <v>4555084</v>
      </c>
      <c r="F6" s="2">
        <v>4608811</v>
      </c>
      <c r="G6" s="2">
        <v>4662534</v>
      </c>
      <c r="H6" s="2">
        <v>4745660</v>
      </c>
      <c r="I6" s="2">
        <v>4821784</v>
      </c>
      <c r="J6" s="2">
        <v>4901938</v>
      </c>
      <c r="K6" s="2">
        <v>4976853</v>
      </c>
      <c r="L6" s="2">
        <v>5049935</v>
      </c>
      <c r="M6" s="2">
        <v>5119538</v>
      </c>
      <c r="N6" s="2">
        <v>5191086</v>
      </c>
      <c r="O6" s="2">
        <v>5268413</v>
      </c>
      <c r="P6" s="2">
        <v>5350118</v>
      </c>
      <c r="Q6" s="2">
        <v>5448055</v>
      </c>
      <c r="R6" s="2">
        <v>5538180</v>
      </c>
      <c r="S6" s="2">
        <v>5630986.7537315283</v>
      </c>
      <c r="T6" s="2">
        <v>5722618.3576106736</v>
      </c>
      <c r="U6" s="2">
        <v>5814810.0078343125</v>
      </c>
      <c r="V6" s="2">
        <v>5907197.663529994</v>
      </c>
      <c r="W6" s="2">
        <v>5999525.5811645426</v>
      </c>
      <c r="X6" s="2">
        <v>6094505.1805710634</v>
      </c>
      <c r="Y6" s="2">
        <v>6191834.4698726377</v>
      </c>
      <c r="Z6" s="2">
        <v>6290360.9072300382</v>
      </c>
      <c r="AA6" s="2">
        <v>6391239.42859287</v>
      </c>
      <c r="AB6" s="2">
        <v>6493757.8929695869</v>
      </c>
      <c r="AC6" s="2">
        <v>6596551.3603085605</v>
      </c>
      <c r="AD6" s="2">
        <v>6697516.7935966412</v>
      </c>
      <c r="AE6" s="2">
        <v>6795627.1223805025</v>
      </c>
      <c r="AF6" s="2">
        <v>6892191.8641613135</v>
      </c>
      <c r="AG6" s="2">
        <v>6987094.3935333872</v>
      </c>
      <c r="AH6" s="2">
        <v>7080671.0428441335</v>
      </c>
      <c r="AI6" s="2">
        <v>7172969.3358163722</v>
      </c>
      <c r="AJ6" s="2">
        <v>7263730.3030290361</v>
      </c>
      <c r="AK6" s="2">
        <v>7352840.6087963106</v>
      </c>
      <c r="AL6" s="2">
        <v>7440617.4783688989</v>
      </c>
      <c r="AM6" s="2">
        <v>7526724.8912003031</v>
      </c>
      <c r="AN6" s="2">
        <v>7611346.9248831216</v>
      </c>
      <c r="AO6" s="2">
        <v>7693012.5339758229</v>
      </c>
      <c r="AP6" s="2">
        <v>7773480.6390605029</v>
      </c>
      <c r="AQ6" s="2">
        <v>7851185.624013721</v>
      </c>
      <c r="AR6" s="2">
        <v>7924337.6186808972</v>
      </c>
      <c r="AS6" s="2">
        <v>7995903.3091522306</v>
      </c>
      <c r="AT6" s="2">
        <v>8065959.3859082973</v>
      </c>
      <c r="AU6" s="2">
        <v>8134846.0459856009</v>
      </c>
      <c r="AV6" s="2">
        <v>8201705.5022942778</v>
      </c>
      <c r="AW6" s="2">
        <v>8267672.2997691547</v>
      </c>
      <c r="AX6" s="2">
        <v>8332832.7795963511</v>
      </c>
      <c r="AY6" s="2">
        <v>8397332.568500543</v>
      </c>
      <c r="AZ6" s="2">
        <v>8461295.1439995468</v>
      </c>
    </row>
    <row r="7" spans="1:52" x14ac:dyDescent="0.2">
      <c r="A7" s="10"/>
      <c r="B7" s="6"/>
      <c r="C7" s="11"/>
      <c r="D7" s="11"/>
      <c r="E7" s="11"/>
      <c r="F7" s="11"/>
      <c r="G7" s="11"/>
      <c r="H7" s="11"/>
    </row>
    <row r="8" spans="1:52" x14ac:dyDescent="0.2">
      <c r="A8" s="10" t="s">
        <v>56</v>
      </c>
      <c r="B8">
        <v>351734</v>
      </c>
      <c r="C8">
        <v>359437</v>
      </c>
      <c r="D8">
        <v>371181</v>
      </c>
      <c r="E8">
        <v>377665</v>
      </c>
      <c r="F8">
        <v>385945</v>
      </c>
      <c r="G8">
        <v>395384</v>
      </c>
      <c r="H8">
        <v>407587</v>
      </c>
      <c r="I8">
        <v>415915</v>
      </c>
      <c r="J8">
        <v>425138</v>
      </c>
      <c r="K8">
        <v>436323</v>
      </c>
      <c r="L8">
        <v>443709</v>
      </c>
      <c r="M8">
        <v>451749</v>
      </c>
      <c r="N8">
        <v>460064</v>
      </c>
      <c r="O8">
        <v>469477</v>
      </c>
      <c r="P8">
        <v>479777</v>
      </c>
      <c r="Q8">
        <v>489923</v>
      </c>
      <c r="R8">
        <v>497673</v>
      </c>
      <c r="S8">
        <v>509473.33715602901</v>
      </c>
      <c r="T8">
        <v>520398.44401814899</v>
      </c>
      <c r="U8">
        <v>531445.013629945</v>
      </c>
      <c r="V8">
        <v>542608.544799753</v>
      </c>
      <c r="W8">
        <v>553884.11258084595</v>
      </c>
      <c r="X8">
        <v>565265.41333627398</v>
      </c>
      <c r="Y8">
        <v>576745.18733484705</v>
      </c>
      <c r="Z8">
        <v>588313.96624444705</v>
      </c>
      <c r="AA8">
        <v>599960.69691735995</v>
      </c>
      <c r="AB8">
        <v>611671.72058253398</v>
      </c>
      <c r="AC8">
        <v>623433.69244978495</v>
      </c>
      <c r="AD8">
        <v>635230.59704523697</v>
      </c>
      <c r="AE8">
        <v>647045.98911293305</v>
      </c>
      <c r="AF8">
        <v>658864.79715072201</v>
      </c>
      <c r="AG8">
        <v>670671.66906508105</v>
      </c>
      <c r="AH8">
        <v>682452.28976420697</v>
      </c>
      <c r="AI8">
        <v>694192.01759865799</v>
      </c>
      <c r="AJ8">
        <v>705878.99284279405</v>
      </c>
      <c r="AK8">
        <v>717502.39155497705</v>
      </c>
      <c r="AL8">
        <v>729053.83730300399</v>
      </c>
      <c r="AM8">
        <v>740535.02345009905</v>
      </c>
      <c r="AN8">
        <v>751943.10468412598</v>
      </c>
      <c r="AO8">
        <v>763278.14246087405</v>
      </c>
      <c r="AP8">
        <v>774542.47544455703</v>
      </c>
      <c r="AQ8">
        <v>785739.922081706</v>
      </c>
      <c r="AR8">
        <v>797397.75559788698</v>
      </c>
      <c r="AS8">
        <v>809022.90881546005</v>
      </c>
      <c r="AT8">
        <v>820623.76179203799</v>
      </c>
      <c r="AU8">
        <v>832210.30391008605</v>
      </c>
      <c r="AV8">
        <v>843789.88264593005</v>
      </c>
      <c r="AW8">
        <v>855369.39690233802</v>
      </c>
      <c r="AX8">
        <v>866950.557678991</v>
      </c>
      <c r="AY8">
        <v>878541.23567711795</v>
      </c>
      <c r="AZ8">
        <v>890148.10971534601</v>
      </c>
    </row>
    <row r="9" spans="1:52" x14ac:dyDescent="0.2">
      <c r="A9" s="10" t="s">
        <v>57</v>
      </c>
      <c r="B9">
        <v>15097</v>
      </c>
      <c r="C9">
        <v>15231</v>
      </c>
      <c r="D9">
        <v>15266</v>
      </c>
      <c r="E9">
        <v>15360</v>
      </c>
      <c r="F9">
        <v>15406</v>
      </c>
      <c r="G9">
        <v>15395</v>
      </c>
      <c r="H9">
        <v>15350</v>
      </c>
      <c r="I9">
        <v>15293</v>
      </c>
      <c r="J9">
        <v>15346</v>
      </c>
      <c r="K9">
        <v>15301</v>
      </c>
      <c r="L9">
        <v>15454</v>
      </c>
      <c r="M9">
        <v>15679</v>
      </c>
      <c r="N9">
        <v>15687</v>
      </c>
      <c r="O9">
        <v>15804</v>
      </c>
      <c r="P9">
        <v>15845</v>
      </c>
      <c r="Q9">
        <v>15968</v>
      </c>
      <c r="R9">
        <v>16131</v>
      </c>
      <c r="S9">
        <v>16308.013186463601</v>
      </c>
      <c r="T9">
        <v>16504.5271592768</v>
      </c>
      <c r="U9">
        <v>16705.602936829899</v>
      </c>
      <c r="V9">
        <v>16910.2532205631</v>
      </c>
      <c r="W9">
        <v>17121.3781859179</v>
      </c>
      <c r="X9">
        <v>17322.909398812601</v>
      </c>
      <c r="Y9">
        <v>17515.073803942501</v>
      </c>
      <c r="Z9">
        <v>17706.880816371999</v>
      </c>
      <c r="AA9">
        <v>17899.492010187801</v>
      </c>
      <c r="AB9">
        <v>18096.415186591301</v>
      </c>
      <c r="AC9">
        <v>18294.601276073401</v>
      </c>
      <c r="AD9">
        <v>18493.660562071</v>
      </c>
      <c r="AE9">
        <v>18693.217871909801</v>
      </c>
      <c r="AF9">
        <v>18894.096181029199</v>
      </c>
      <c r="AG9">
        <v>19097.424155089</v>
      </c>
      <c r="AH9">
        <v>19300.470196709899</v>
      </c>
      <c r="AI9">
        <v>19503.796062951002</v>
      </c>
      <c r="AJ9">
        <v>19710.5562736305</v>
      </c>
      <c r="AK9">
        <v>19919.416563425599</v>
      </c>
      <c r="AL9">
        <v>20130.255289069999</v>
      </c>
      <c r="AM9">
        <v>20340.925319412701</v>
      </c>
      <c r="AN9">
        <v>20549.714300743701</v>
      </c>
      <c r="AO9">
        <v>20757.186108572299</v>
      </c>
      <c r="AP9">
        <v>20963.275450693101</v>
      </c>
      <c r="AQ9">
        <v>21167.825444347502</v>
      </c>
      <c r="AR9">
        <v>21370.3561751671</v>
      </c>
      <c r="AS9">
        <v>21570.9165145734</v>
      </c>
      <c r="AT9">
        <v>21769.468717615298</v>
      </c>
      <c r="AU9">
        <v>21965.4828157023</v>
      </c>
      <c r="AV9">
        <v>22159.797468085999</v>
      </c>
      <c r="AW9">
        <v>22353.510063676698</v>
      </c>
      <c r="AX9">
        <v>22546.912464579698</v>
      </c>
      <c r="AY9">
        <v>22740.268794768501</v>
      </c>
      <c r="AZ9">
        <v>22934.183211084299</v>
      </c>
    </row>
    <row r="10" spans="1:52" x14ac:dyDescent="0.2">
      <c r="A10" s="10" t="s">
        <v>58</v>
      </c>
      <c r="B10">
        <v>490722</v>
      </c>
      <c r="C10">
        <v>501671</v>
      </c>
      <c r="D10">
        <v>510503</v>
      </c>
      <c r="E10">
        <v>516354</v>
      </c>
      <c r="F10">
        <v>523715</v>
      </c>
      <c r="G10">
        <v>528214</v>
      </c>
      <c r="H10">
        <v>536051</v>
      </c>
      <c r="I10">
        <v>545882</v>
      </c>
      <c r="J10">
        <v>556246</v>
      </c>
      <c r="K10">
        <v>566480</v>
      </c>
      <c r="L10">
        <v>574808</v>
      </c>
      <c r="M10">
        <v>585507</v>
      </c>
      <c r="N10">
        <v>595776</v>
      </c>
      <c r="O10">
        <v>607145</v>
      </c>
      <c r="P10">
        <v>617936</v>
      </c>
      <c r="Q10">
        <v>629066</v>
      </c>
      <c r="R10">
        <v>637254</v>
      </c>
      <c r="S10">
        <v>646724.94104992703</v>
      </c>
      <c r="T10">
        <v>656214.22563291097</v>
      </c>
      <c r="U10">
        <v>666263.72840952198</v>
      </c>
      <c r="V10">
        <v>676370.57425567298</v>
      </c>
      <c r="W10">
        <v>686523.20650064398</v>
      </c>
      <c r="X10">
        <v>696710.96754828503</v>
      </c>
      <c r="Y10">
        <v>706936.47501187702</v>
      </c>
      <c r="Z10">
        <v>717203.24128728197</v>
      </c>
      <c r="AA10">
        <v>727519.71928372595</v>
      </c>
      <c r="AB10">
        <v>737882.28729723603</v>
      </c>
      <c r="AC10">
        <v>748246.30817709502</v>
      </c>
      <c r="AD10">
        <v>758609.73731388</v>
      </c>
      <c r="AE10">
        <v>768961.98130603496</v>
      </c>
      <c r="AF10">
        <v>779282.50119562703</v>
      </c>
      <c r="AG10">
        <v>789551.26677224704</v>
      </c>
      <c r="AH10">
        <v>799747.634201993</v>
      </c>
      <c r="AI10">
        <v>809849.84112414601</v>
      </c>
      <c r="AJ10">
        <v>819851.45264193194</v>
      </c>
      <c r="AK10">
        <v>829739.64888995094</v>
      </c>
      <c r="AL10">
        <v>840015.63828692294</v>
      </c>
      <c r="AM10">
        <v>850199.11983342306</v>
      </c>
      <c r="AN10">
        <v>860291.64527080499</v>
      </c>
      <c r="AO10">
        <v>868745.46184312797</v>
      </c>
      <c r="AP10">
        <v>877067.66118673596</v>
      </c>
      <c r="AQ10">
        <v>883711.64427818998</v>
      </c>
      <c r="AR10">
        <v>886549.45499368501</v>
      </c>
      <c r="AS10">
        <v>889091.08757302398</v>
      </c>
      <c r="AT10">
        <v>891342.35713622998</v>
      </c>
      <c r="AU10">
        <v>893317.16236585099</v>
      </c>
      <c r="AV10">
        <v>895036.22707338503</v>
      </c>
      <c r="AW10">
        <v>896515.44006279996</v>
      </c>
      <c r="AX10">
        <v>897771.09491847898</v>
      </c>
      <c r="AY10">
        <v>898835.06133518997</v>
      </c>
      <c r="AZ10">
        <v>899738.00095072901</v>
      </c>
    </row>
    <row r="11" spans="1:52" x14ac:dyDescent="0.2">
      <c r="A11" s="10" t="s">
        <v>59</v>
      </c>
      <c r="B11">
        <v>10042</v>
      </c>
      <c r="C11">
        <v>10465</v>
      </c>
      <c r="D11">
        <v>10700</v>
      </c>
      <c r="E11">
        <v>10964</v>
      </c>
      <c r="F11">
        <v>11171</v>
      </c>
      <c r="G11">
        <v>11402</v>
      </c>
      <c r="H11">
        <v>11798</v>
      </c>
      <c r="I11">
        <v>12108</v>
      </c>
      <c r="J11">
        <v>12074</v>
      </c>
      <c r="K11">
        <v>11899</v>
      </c>
      <c r="L11">
        <v>12082</v>
      </c>
      <c r="M11">
        <v>12003</v>
      </c>
      <c r="N11">
        <v>12109</v>
      </c>
      <c r="O11">
        <v>12211</v>
      </c>
      <c r="P11">
        <v>12258</v>
      </c>
      <c r="Q11">
        <v>12417</v>
      </c>
      <c r="R11">
        <v>12907</v>
      </c>
      <c r="S11">
        <v>13152.265543600901</v>
      </c>
      <c r="T11">
        <v>13422.3055929976</v>
      </c>
      <c r="U11">
        <v>13689.3542910208</v>
      </c>
      <c r="V11">
        <v>13952.983227340501</v>
      </c>
      <c r="W11">
        <v>14212.694103084001</v>
      </c>
      <c r="X11">
        <v>14468.171499423999</v>
      </c>
      <c r="Y11">
        <v>14719.4549145567</v>
      </c>
      <c r="Z11">
        <v>14965.574319163499</v>
      </c>
      <c r="AA11">
        <v>15207.2687206026</v>
      </c>
      <c r="AB11">
        <v>15468.5239559085</v>
      </c>
      <c r="AC11">
        <v>15772.4224453403</v>
      </c>
      <c r="AD11">
        <v>16118.994045609399</v>
      </c>
      <c r="AE11">
        <v>16508.719627433198</v>
      </c>
      <c r="AF11">
        <v>16941.765971772002</v>
      </c>
      <c r="AG11">
        <v>17417.918234562101</v>
      </c>
      <c r="AH11">
        <v>17917.276831898602</v>
      </c>
      <c r="AI11">
        <v>18412.204660714498</v>
      </c>
      <c r="AJ11">
        <v>18910.2525218704</v>
      </c>
      <c r="AK11">
        <v>19406.340990438199</v>
      </c>
      <c r="AL11">
        <v>19893.805344875698</v>
      </c>
      <c r="AM11">
        <v>20389.404184580901</v>
      </c>
      <c r="AN11">
        <v>20878.8247686709</v>
      </c>
      <c r="AO11">
        <v>21371.808153010999</v>
      </c>
      <c r="AP11">
        <v>21859.006209440799</v>
      </c>
      <c r="AQ11">
        <v>22342.756117682799</v>
      </c>
      <c r="AR11">
        <v>22822.875290401498</v>
      </c>
      <c r="AS11">
        <v>23299.750170564199</v>
      </c>
      <c r="AT11">
        <v>23773.705967273901</v>
      </c>
      <c r="AU11">
        <v>24245.2513499413</v>
      </c>
      <c r="AV11">
        <v>24714.515286785801</v>
      </c>
      <c r="AW11">
        <v>25181.627957328201</v>
      </c>
      <c r="AX11">
        <v>25646.4887124823</v>
      </c>
      <c r="AY11">
        <v>26109.542617671301</v>
      </c>
      <c r="AZ11">
        <v>26571.0705476656</v>
      </c>
    </row>
    <row r="12" spans="1:52" x14ac:dyDescent="0.2">
      <c r="A12" s="10" t="s">
        <v>60</v>
      </c>
      <c r="B12">
        <v>4500</v>
      </c>
      <c r="C12">
        <v>4447</v>
      </c>
      <c r="D12">
        <v>4315</v>
      </c>
      <c r="E12">
        <v>4258</v>
      </c>
      <c r="F12">
        <v>4166</v>
      </c>
      <c r="G12">
        <v>4098</v>
      </c>
      <c r="H12">
        <v>4088</v>
      </c>
      <c r="I12">
        <v>3993</v>
      </c>
      <c r="J12">
        <v>3906</v>
      </c>
      <c r="K12">
        <v>3814</v>
      </c>
      <c r="L12">
        <v>3765</v>
      </c>
      <c r="M12">
        <v>3799</v>
      </c>
      <c r="N12">
        <v>3746</v>
      </c>
      <c r="O12">
        <v>3679</v>
      </c>
      <c r="P12">
        <v>3624</v>
      </c>
      <c r="Q12">
        <v>3594</v>
      </c>
      <c r="R12">
        <v>3557</v>
      </c>
      <c r="S12">
        <v>3544.6018854642598</v>
      </c>
      <c r="T12">
        <v>3530.7522307642398</v>
      </c>
      <c r="U12">
        <v>3514.7969256856099</v>
      </c>
      <c r="V12">
        <v>3496.67179354975</v>
      </c>
      <c r="W12">
        <v>3476.1637853222801</v>
      </c>
      <c r="X12">
        <v>3453.23402180208</v>
      </c>
      <c r="Y12">
        <v>3428.9923205738301</v>
      </c>
      <c r="Z12">
        <v>3404.44028213201</v>
      </c>
      <c r="AA12">
        <v>3379.8164667595902</v>
      </c>
      <c r="AB12">
        <v>3355.1838464665202</v>
      </c>
      <c r="AC12">
        <v>3331.11317474822</v>
      </c>
      <c r="AD12">
        <v>3307.5191261433101</v>
      </c>
      <c r="AE12">
        <v>3284.4434954753301</v>
      </c>
      <c r="AF12">
        <v>3262.1740196227602</v>
      </c>
      <c r="AG12">
        <v>3240.7225540572499</v>
      </c>
      <c r="AH12">
        <v>3219.9794994907002</v>
      </c>
      <c r="AI12">
        <v>3199.8014675941499</v>
      </c>
      <c r="AJ12">
        <v>3180.25352650372</v>
      </c>
      <c r="AK12">
        <v>3161.42428787882</v>
      </c>
      <c r="AL12">
        <v>3143.2936264745699</v>
      </c>
      <c r="AM12">
        <v>3125.9884842740598</v>
      </c>
      <c r="AN12">
        <v>3109.3992263554501</v>
      </c>
      <c r="AO12">
        <v>3093.5253563645001</v>
      </c>
      <c r="AP12">
        <v>3078.2949743117802</v>
      </c>
      <c r="AQ12">
        <v>3063.5778903650998</v>
      </c>
      <c r="AR12">
        <v>3049.3324330166602</v>
      </c>
      <c r="AS12">
        <v>3035.5803637649801</v>
      </c>
      <c r="AT12">
        <v>3022.36838192815</v>
      </c>
      <c r="AU12">
        <v>3009.51597801243</v>
      </c>
      <c r="AV12">
        <v>2996.8964083016999</v>
      </c>
      <c r="AW12">
        <v>2984.4962927911101</v>
      </c>
      <c r="AX12">
        <v>2972.3195665193598</v>
      </c>
      <c r="AY12">
        <v>2960.3267736088001</v>
      </c>
      <c r="AZ12">
        <v>2948.55005442025</v>
      </c>
    </row>
    <row r="13" spans="1:52" x14ac:dyDescent="0.2">
      <c r="A13" s="10" t="s">
        <v>61</v>
      </c>
      <c r="B13">
        <v>5966</v>
      </c>
      <c r="C13">
        <v>5882</v>
      </c>
      <c r="D13">
        <v>6203</v>
      </c>
      <c r="E13">
        <v>6653</v>
      </c>
      <c r="F13">
        <v>6357</v>
      </c>
      <c r="G13">
        <v>6261</v>
      </c>
      <c r="H13">
        <v>6076</v>
      </c>
      <c r="I13">
        <v>5773</v>
      </c>
      <c r="J13">
        <v>6008</v>
      </c>
      <c r="K13">
        <v>6481</v>
      </c>
      <c r="L13">
        <v>6523</v>
      </c>
      <c r="M13">
        <v>6304</v>
      </c>
      <c r="N13">
        <v>5778</v>
      </c>
      <c r="O13">
        <v>5708</v>
      </c>
      <c r="P13">
        <v>5747</v>
      </c>
      <c r="Q13">
        <v>5847</v>
      </c>
      <c r="R13">
        <v>5626</v>
      </c>
      <c r="S13">
        <v>5660.76811170156</v>
      </c>
      <c r="T13">
        <v>5713.2442062488899</v>
      </c>
      <c r="U13">
        <v>5765.6607936291402</v>
      </c>
      <c r="V13">
        <v>5817.7025062798202</v>
      </c>
      <c r="W13">
        <v>5859.3068149842502</v>
      </c>
      <c r="X13">
        <v>5910.8036141124803</v>
      </c>
      <c r="Y13">
        <v>5958.0488689306803</v>
      </c>
      <c r="Z13">
        <v>6009.5292071803397</v>
      </c>
      <c r="AA13">
        <v>6061.5420018428204</v>
      </c>
      <c r="AB13">
        <v>6101.8910197697596</v>
      </c>
      <c r="AC13">
        <v>6138.3814325620597</v>
      </c>
      <c r="AD13">
        <v>6161.7012618110402</v>
      </c>
      <c r="AE13">
        <v>6183.9304217702002</v>
      </c>
      <c r="AF13">
        <v>6206.1570986132801</v>
      </c>
      <c r="AG13">
        <v>6228.2001781916897</v>
      </c>
      <c r="AH13">
        <v>6249.7285742132799</v>
      </c>
      <c r="AI13">
        <v>6270.8488031597299</v>
      </c>
      <c r="AJ13">
        <v>6291.4141292056802</v>
      </c>
      <c r="AK13">
        <v>6311.6337060534397</v>
      </c>
      <c r="AL13">
        <v>6331.4979617975896</v>
      </c>
      <c r="AM13">
        <v>6351.13304343448</v>
      </c>
      <c r="AN13">
        <v>6370.5050692721697</v>
      </c>
      <c r="AO13">
        <v>6389.5226805410302</v>
      </c>
      <c r="AP13">
        <v>6408.3536868618303</v>
      </c>
      <c r="AQ13">
        <v>6427.0893106951298</v>
      </c>
      <c r="AR13">
        <v>6445.8597439165296</v>
      </c>
      <c r="AS13">
        <v>6464.8057425137304</v>
      </c>
      <c r="AT13">
        <v>6484.0261649700597</v>
      </c>
      <c r="AU13">
        <v>6503.6622651426096</v>
      </c>
      <c r="AV13">
        <v>6523.6583216106101</v>
      </c>
      <c r="AW13">
        <v>6544.0816021065402</v>
      </c>
      <c r="AX13">
        <v>6564.8016864369401</v>
      </c>
      <c r="AY13">
        <v>6585.9058021804904</v>
      </c>
      <c r="AZ13">
        <v>6607.31466638042</v>
      </c>
    </row>
    <row r="14" spans="1:52" x14ac:dyDescent="0.2">
      <c r="A14" s="10" t="s">
        <v>62</v>
      </c>
      <c r="B14">
        <v>276254</v>
      </c>
      <c r="C14">
        <v>283510</v>
      </c>
      <c r="D14">
        <v>284433</v>
      </c>
      <c r="E14">
        <v>282763</v>
      </c>
      <c r="F14">
        <v>283288</v>
      </c>
      <c r="G14">
        <v>282910</v>
      </c>
      <c r="H14">
        <v>286133</v>
      </c>
      <c r="I14">
        <v>288757</v>
      </c>
      <c r="J14">
        <v>291827</v>
      </c>
      <c r="K14">
        <v>293641</v>
      </c>
      <c r="L14">
        <v>295610</v>
      </c>
      <c r="M14">
        <v>300171</v>
      </c>
      <c r="N14">
        <v>305016</v>
      </c>
      <c r="O14">
        <v>309971</v>
      </c>
      <c r="P14">
        <v>313190</v>
      </c>
      <c r="Q14">
        <v>318570</v>
      </c>
      <c r="R14">
        <v>321989</v>
      </c>
      <c r="S14">
        <v>325606.87241994101</v>
      </c>
      <c r="T14">
        <v>329210.70701819198</v>
      </c>
      <c r="U14">
        <v>332817.56592043099</v>
      </c>
      <c r="V14">
        <v>336445.73502493399</v>
      </c>
      <c r="W14">
        <v>340098.20606919902</v>
      </c>
      <c r="X14">
        <v>343778.77273226099</v>
      </c>
      <c r="Y14">
        <v>347997.90377673699</v>
      </c>
      <c r="Z14">
        <v>352239.22700913198</v>
      </c>
      <c r="AA14">
        <v>356509.55444644002</v>
      </c>
      <c r="AB14">
        <v>360809.33734805399</v>
      </c>
      <c r="AC14">
        <v>365120.67948423198</v>
      </c>
      <c r="AD14">
        <v>368924.89515824401</v>
      </c>
      <c r="AE14">
        <v>373024.14580177201</v>
      </c>
      <c r="AF14">
        <v>377107.174246251</v>
      </c>
      <c r="AG14">
        <v>381170.33658172999</v>
      </c>
      <c r="AH14">
        <v>385203.05783576297</v>
      </c>
      <c r="AI14">
        <v>389197.04792071303</v>
      </c>
      <c r="AJ14">
        <v>393142.43282941403</v>
      </c>
      <c r="AK14">
        <v>397033.60986137798</v>
      </c>
      <c r="AL14">
        <v>400862.76372069097</v>
      </c>
      <c r="AM14">
        <v>404630.19673672301</v>
      </c>
      <c r="AN14">
        <v>408333.10315699398</v>
      </c>
      <c r="AO14">
        <v>411969.16773176298</v>
      </c>
      <c r="AP14">
        <v>415539.69666661299</v>
      </c>
      <c r="AQ14">
        <v>419043.24613490299</v>
      </c>
      <c r="AR14">
        <v>422470.87506984599</v>
      </c>
      <c r="AS14">
        <v>425825.12939126499</v>
      </c>
      <c r="AT14">
        <v>429108.77979863097</v>
      </c>
      <c r="AU14">
        <v>432330.61852840701</v>
      </c>
      <c r="AV14">
        <v>435500.01316768199</v>
      </c>
      <c r="AW14">
        <v>438627.52468633698</v>
      </c>
      <c r="AX14">
        <v>441718.44198042998</v>
      </c>
      <c r="AY14">
        <v>444787.08907662699</v>
      </c>
      <c r="AZ14">
        <v>447843.29827457399</v>
      </c>
    </row>
    <row r="15" spans="1:52" x14ac:dyDescent="0.2">
      <c r="A15" s="10" t="s">
        <v>63</v>
      </c>
      <c r="B15">
        <v>38545</v>
      </c>
      <c r="C15">
        <v>41387</v>
      </c>
      <c r="D15">
        <v>42432</v>
      </c>
      <c r="E15">
        <v>44960</v>
      </c>
      <c r="F15">
        <v>46406</v>
      </c>
      <c r="G15">
        <v>48251</v>
      </c>
      <c r="H15">
        <v>51152</v>
      </c>
      <c r="I15">
        <v>53328</v>
      </c>
      <c r="J15">
        <v>54400</v>
      </c>
      <c r="K15">
        <v>55378</v>
      </c>
      <c r="L15">
        <v>56098</v>
      </c>
      <c r="M15">
        <v>57211</v>
      </c>
      <c r="N15">
        <v>58715</v>
      </c>
      <c r="O15">
        <v>59975</v>
      </c>
      <c r="P15">
        <v>61554</v>
      </c>
      <c r="Q15">
        <v>64656</v>
      </c>
      <c r="R15">
        <v>66252</v>
      </c>
      <c r="S15">
        <v>68552.175823395897</v>
      </c>
      <c r="T15">
        <v>70886.343501513504</v>
      </c>
      <c r="U15">
        <v>73245.612529460705</v>
      </c>
      <c r="V15">
        <v>75626.969812363706</v>
      </c>
      <c r="W15">
        <v>78028.995861303396</v>
      </c>
      <c r="X15">
        <v>80451.1402360559</v>
      </c>
      <c r="Y15">
        <v>82889.291319067896</v>
      </c>
      <c r="Z15">
        <v>85339.188939277199</v>
      </c>
      <c r="AA15">
        <v>87798.515824884496</v>
      </c>
      <c r="AB15">
        <v>90264.987426363296</v>
      </c>
      <c r="AC15">
        <v>92746.272988958604</v>
      </c>
      <c r="AD15">
        <v>95239.928903897293</v>
      </c>
      <c r="AE15">
        <v>95690.663571054698</v>
      </c>
      <c r="AF15">
        <v>96097.093985533502</v>
      </c>
      <c r="AG15">
        <v>96453.717848600907</v>
      </c>
      <c r="AH15">
        <v>96756.897617220093</v>
      </c>
      <c r="AI15">
        <v>97006.615373665103</v>
      </c>
      <c r="AJ15">
        <v>97202.4095435708</v>
      </c>
      <c r="AK15">
        <v>97342.031876102497</v>
      </c>
      <c r="AL15">
        <v>97426.688985390196</v>
      </c>
      <c r="AM15">
        <v>97461.307239047193</v>
      </c>
      <c r="AN15">
        <v>97450.921173364899</v>
      </c>
      <c r="AO15">
        <v>97401.511982760203</v>
      </c>
      <c r="AP15">
        <v>97318.216982427795</v>
      </c>
      <c r="AQ15">
        <v>97206.182930062903</v>
      </c>
      <c r="AR15">
        <v>97069.028848286602</v>
      </c>
      <c r="AS15">
        <v>96912.213393806203</v>
      </c>
      <c r="AT15">
        <v>96740.443814321203</v>
      </c>
      <c r="AU15">
        <v>96557.440773222101</v>
      </c>
      <c r="AV15">
        <v>96366.434272685103</v>
      </c>
      <c r="AW15">
        <v>96170.366290464706</v>
      </c>
      <c r="AX15">
        <v>95970.589935037104</v>
      </c>
      <c r="AY15">
        <v>95768.8568704809</v>
      </c>
      <c r="AZ15">
        <v>95565.879640689003</v>
      </c>
    </row>
    <row r="16" spans="1:52" x14ac:dyDescent="0.2">
      <c r="A16" s="10" t="s">
        <v>64</v>
      </c>
      <c r="B16">
        <v>16312</v>
      </c>
      <c r="C16">
        <v>16410</v>
      </c>
      <c r="D16">
        <v>16646</v>
      </c>
      <c r="E16">
        <v>16794</v>
      </c>
      <c r="F16">
        <v>16946</v>
      </c>
      <c r="G16">
        <v>17022</v>
      </c>
      <c r="H16">
        <v>16984</v>
      </c>
      <c r="I16">
        <v>17238</v>
      </c>
      <c r="J16">
        <v>17403</v>
      </c>
      <c r="K16">
        <v>17604</v>
      </c>
      <c r="L16">
        <v>17835</v>
      </c>
      <c r="M16">
        <v>18012</v>
      </c>
      <c r="N16">
        <v>18123</v>
      </c>
      <c r="O16">
        <v>18281</v>
      </c>
      <c r="P16">
        <v>18459</v>
      </c>
      <c r="Q16">
        <v>18603</v>
      </c>
      <c r="R16">
        <v>19097</v>
      </c>
      <c r="S16">
        <v>19391.2123457374</v>
      </c>
      <c r="T16">
        <v>19683.6019376392</v>
      </c>
      <c r="U16">
        <v>19975.530180089401</v>
      </c>
      <c r="V16">
        <v>20266.9741428159</v>
      </c>
      <c r="W16">
        <v>20556.6040279359</v>
      </c>
      <c r="X16">
        <v>20844.042613069501</v>
      </c>
      <c r="Y16">
        <v>21128.7883641917</v>
      </c>
      <c r="Z16">
        <v>21410.923052930299</v>
      </c>
      <c r="AA16">
        <v>21690.543213892</v>
      </c>
      <c r="AB16">
        <v>21968.364641102798</v>
      </c>
      <c r="AC16">
        <v>22294.363591572099</v>
      </c>
      <c r="AD16">
        <v>22546.362316647399</v>
      </c>
      <c r="AE16">
        <v>22795.132228361599</v>
      </c>
      <c r="AF16">
        <v>23040.324947967401</v>
      </c>
      <c r="AG16">
        <v>23378.3390426777</v>
      </c>
      <c r="AH16">
        <v>23585.693317811401</v>
      </c>
      <c r="AI16">
        <v>23814.117673157802</v>
      </c>
      <c r="AJ16">
        <v>24038.360467298899</v>
      </c>
      <c r="AK16">
        <v>24263.634520594998</v>
      </c>
      <c r="AL16">
        <v>24469.523168948901</v>
      </c>
      <c r="AM16">
        <v>24671.990088614999</v>
      </c>
      <c r="AN16">
        <v>24871.275418812998</v>
      </c>
      <c r="AO16">
        <v>25067.4943576693</v>
      </c>
      <c r="AP16">
        <v>25260.848384597699</v>
      </c>
      <c r="AQ16">
        <v>25451.806830953301</v>
      </c>
      <c r="AR16">
        <v>25640.4497323467</v>
      </c>
      <c r="AS16">
        <v>25827.466250834401</v>
      </c>
      <c r="AT16">
        <v>26013.624666078998</v>
      </c>
      <c r="AU16">
        <v>26199.6616106685</v>
      </c>
      <c r="AV16">
        <v>26386.253846751799</v>
      </c>
      <c r="AW16">
        <v>26573.7173895747</v>
      </c>
      <c r="AX16">
        <v>26762.289645571898</v>
      </c>
      <c r="AY16">
        <v>26952.403337321601</v>
      </c>
      <c r="AZ16">
        <v>27144.621334386899</v>
      </c>
    </row>
    <row r="17" spans="1:52" x14ac:dyDescent="0.2">
      <c r="A17" s="10" t="s">
        <v>65</v>
      </c>
      <c r="B17">
        <v>2214</v>
      </c>
      <c r="C17">
        <v>2173</v>
      </c>
      <c r="D17">
        <v>2162</v>
      </c>
      <c r="E17">
        <v>2119</v>
      </c>
      <c r="F17">
        <v>2070</v>
      </c>
      <c r="G17">
        <v>2041</v>
      </c>
      <c r="H17">
        <v>1977</v>
      </c>
      <c r="I17">
        <v>1910</v>
      </c>
      <c r="J17">
        <v>1898</v>
      </c>
      <c r="K17">
        <v>1833</v>
      </c>
      <c r="L17">
        <v>1811</v>
      </c>
      <c r="M17">
        <v>1864</v>
      </c>
      <c r="N17">
        <v>1875</v>
      </c>
      <c r="O17">
        <v>1889</v>
      </c>
      <c r="P17">
        <v>1847</v>
      </c>
      <c r="Q17">
        <v>1830</v>
      </c>
      <c r="R17">
        <v>1853</v>
      </c>
      <c r="S17">
        <v>1853.8558898428901</v>
      </c>
      <c r="T17">
        <v>1852.13737710138</v>
      </c>
      <c r="U17">
        <v>1850.7062955905301</v>
      </c>
      <c r="V17">
        <v>1849.71252088553</v>
      </c>
      <c r="W17">
        <v>1848.9476359100399</v>
      </c>
      <c r="X17">
        <v>1848.28814143005</v>
      </c>
      <c r="Y17">
        <v>1847.8805290108201</v>
      </c>
      <c r="Z17">
        <v>1847.92723589805</v>
      </c>
      <c r="AA17">
        <v>1848.4004835322</v>
      </c>
      <c r="AB17">
        <v>1849.3066239955499</v>
      </c>
      <c r="AC17">
        <v>1850.2601828611801</v>
      </c>
      <c r="AD17">
        <v>1851.2546749354301</v>
      </c>
      <c r="AE17">
        <v>1852.2672002296399</v>
      </c>
      <c r="AF17">
        <v>1848.31130838326</v>
      </c>
      <c r="AG17">
        <v>1839.0579326054001</v>
      </c>
      <c r="AH17">
        <v>1829.61183294176</v>
      </c>
      <c r="AI17">
        <v>1819.9857745997999</v>
      </c>
      <c r="AJ17">
        <v>1810.09483214084</v>
      </c>
      <c r="AK17">
        <v>1800.0481866192299</v>
      </c>
      <c r="AL17">
        <v>1789.88249084361</v>
      </c>
      <c r="AM17">
        <v>1779.67345003179</v>
      </c>
      <c r="AN17">
        <v>1769.4453020742001</v>
      </c>
      <c r="AO17">
        <v>1759.19242970245</v>
      </c>
      <c r="AP17">
        <v>1748.84709950207</v>
      </c>
      <c r="AQ17">
        <v>1738.37281854513</v>
      </c>
      <c r="AR17">
        <v>1727.7320536746799</v>
      </c>
      <c r="AS17">
        <v>1716.9561490747501</v>
      </c>
      <c r="AT17">
        <v>1706.06896318555</v>
      </c>
      <c r="AU17">
        <v>1695.1073574945899</v>
      </c>
      <c r="AV17">
        <v>1684.10822446423</v>
      </c>
      <c r="AW17">
        <v>1673.1322083969501</v>
      </c>
      <c r="AX17">
        <v>1662.22897613794</v>
      </c>
      <c r="AY17">
        <v>1651.4853617855099</v>
      </c>
      <c r="AZ17">
        <v>1640.92234562929</v>
      </c>
    </row>
    <row r="18" spans="1:52" x14ac:dyDescent="0.2">
      <c r="A18" s="10" t="s">
        <v>66</v>
      </c>
      <c r="B18">
        <v>9360</v>
      </c>
      <c r="C18">
        <v>9464</v>
      </c>
      <c r="D18">
        <v>9466</v>
      </c>
      <c r="E18">
        <v>9517</v>
      </c>
      <c r="F18">
        <v>9461</v>
      </c>
      <c r="G18">
        <v>9392</v>
      </c>
      <c r="H18">
        <v>9279</v>
      </c>
      <c r="I18">
        <v>9333</v>
      </c>
      <c r="J18">
        <v>9294</v>
      </c>
      <c r="K18">
        <v>9060</v>
      </c>
      <c r="L18">
        <v>9083</v>
      </c>
      <c r="M18">
        <v>9070</v>
      </c>
      <c r="N18">
        <v>9103</v>
      </c>
      <c r="O18">
        <v>9095</v>
      </c>
      <c r="P18">
        <v>9210</v>
      </c>
      <c r="Q18">
        <v>9392</v>
      </c>
      <c r="R18">
        <v>9443</v>
      </c>
      <c r="S18">
        <v>9455.7045802460107</v>
      </c>
      <c r="T18">
        <v>9517.5445233045702</v>
      </c>
      <c r="U18">
        <v>9576.9879872269303</v>
      </c>
      <c r="V18">
        <v>9634.3122755340701</v>
      </c>
      <c r="W18">
        <v>9689.5983392008602</v>
      </c>
      <c r="X18">
        <v>9742.5429595074493</v>
      </c>
      <c r="Y18">
        <v>9792.8287190759202</v>
      </c>
      <c r="Z18">
        <v>9840.5763285450703</v>
      </c>
      <c r="AA18">
        <v>9886.4099454372899</v>
      </c>
      <c r="AB18">
        <v>9956.2378202310902</v>
      </c>
      <c r="AC18">
        <v>10036.969824219999</v>
      </c>
      <c r="AD18">
        <v>10129.040345220001</v>
      </c>
      <c r="AE18">
        <v>10222.8816648134</v>
      </c>
      <c r="AF18">
        <v>10318.6367206099</v>
      </c>
      <c r="AG18">
        <v>10415.7865022072</v>
      </c>
      <c r="AH18">
        <v>10514.614906345199</v>
      </c>
      <c r="AI18">
        <v>10615.415588481301</v>
      </c>
      <c r="AJ18">
        <v>10717.5945056739</v>
      </c>
      <c r="AK18">
        <v>10820.738139921201</v>
      </c>
      <c r="AL18">
        <v>10924.588567921101</v>
      </c>
      <c r="AM18">
        <v>11029.144743671501</v>
      </c>
      <c r="AN18">
        <v>11134.142235158901</v>
      </c>
      <c r="AO18">
        <v>11239.5876745763</v>
      </c>
      <c r="AP18">
        <v>11345.6650566347</v>
      </c>
      <c r="AQ18">
        <v>11452.495920126001</v>
      </c>
      <c r="AR18">
        <v>11559.958534642499</v>
      </c>
      <c r="AS18">
        <v>11668.2842976437</v>
      </c>
      <c r="AT18">
        <v>11777.483350955101</v>
      </c>
      <c r="AU18">
        <v>11887.4581821108</v>
      </c>
      <c r="AV18">
        <v>11998.1373435635</v>
      </c>
      <c r="AW18">
        <v>12109.527098037001</v>
      </c>
      <c r="AX18">
        <v>12221.434990117899</v>
      </c>
      <c r="AY18">
        <v>12334.03605671</v>
      </c>
      <c r="AZ18">
        <v>12447.5044364275</v>
      </c>
    </row>
    <row r="19" spans="1:52" x14ac:dyDescent="0.2">
      <c r="A19" s="10" t="s">
        <v>67</v>
      </c>
      <c r="B19">
        <v>8407</v>
      </c>
      <c r="C19">
        <v>8365</v>
      </c>
      <c r="D19">
        <v>8389</v>
      </c>
      <c r="E19">
        <v>8387</v>
      </c>
      <c r="F19">
        <v>8501</v>
      </c>
      <c r="G19">
        <v>8500</v>
      </c>
      <c r="H19">
        <v>8470</v>
      </c>
      <c r="I19">
        <v>8433</v>
      </c>
      <c r="J19">
        <v>8384</v>
      </c>
      <c r="K19">
        <v>8210</v>
      </c>
      <c r="L19">
        <v>8293</v>
      </c>
      <c r="M19">
        <v>8282</v>
      </c>
      <c r="N19">
        <v>8246</v>
      </c>
      <c r="O19">
        <v>8229</v>
      </c>
      <c r="P19">
        <v>8246</v>
      </c>
      <c r="Q19">
        <v>8074</v>
      </c>
      <c r="R19">
        <v>8039</v>
      </c>
      <c r="S19">
        <v>8056.2268919307298</v>
      </c>
      <c r="T19">
        <v>8063.1959640687601</v>
      </c>
      <c r="U19">
        <v>8070.1272443265098</v>
      </c>
      <c r="V19">
        <v>8088.80820145086</v>
      </c>
      <c r="W19">
        <v>8108.9236034646101</v>
      </c>
      <c r="X19">
        <v>8130.7756419528096</v>
      </c>
      <c r="Y19">
        <v>8154.5469584803004</v>
      </c>
      <c r="Z19">
        <v>8180.6128286460598</v>
      </c>
      <c r="AA19">
        <v>8209.6643849019893</v>
      </c>
      <c r="AB19">
        <v>8242.1296258208895</v>
      </c>
      <c r="AC19">
        <v>8274.8145811068807</v>
      </c>
      <c r="AD19">
        <v>8307.5875067807392</v>
      </c>
      <c r="AE19">
        <v>8340.3941081267003</v>
      </c>
      <c r="AF19">
        <v>8373.7455127962603</v>
      </c>
      <c r="AG19">
        <v>8407.6961297339603</v>
      </c>
      <c r="AH19">
        <v>8442.3067329036294</v>
      </c>
      <c r="AI19">
        <v>8477.2890952193902</v>
      </c>
      <c r="AJ19">
        <v>8512.2387131262003</v>
      </c>
      <c r="AK19">
        <v>8547.3132481861194</v>
      </c>
      <c r="AL19">
        <v>8582.0495658765303</v>
      </c>
      <c r="AM19">
        <v>8616.6860743561501</v>
      </c>
      <c r="AN19">
        <v>8650.8605929381192</v>
      </c>
      <c r="AO19">
        <v>8684.3005243537009</v>
      </c>
      <c r="AP19">
        <v>8716.8808417906694</v>
      </c>
      <c r="AQ19">
        <v>8748.4987677215504</v>
      </c>
      <c r="AR19">
        <v>8778.7412982001206</v>
      </c>
      <c r="AS19">
        <v>8807.75478412341</v>
      </c>
      <c r="AT19">
        <v>8835.7495303813703</v>
      </c>
      <c r="AU19">
        <v>8862.9080424513904</v>
      </c>
      <c r="AV19">
        <v>8889.5921117068101</v>
      </c>
      <c r="AW19">
        <v>8916.0913103943094</v>
      </c>
      <c r="AX19">
        <v>8942.7017894208293</v>
      </c>
      <c r="AY19">
        <v>8969.7094331368698</v>
      </c>
      <c r="AZ19">
        <v>8997.4866535924302</v>
      </c>
    </row>
    <row r="20" spans="1:52" x14ac:dyDescent="0.2">
      <c r="A20" s="10" t="s">
        <v>68</v>
      </c>
      <c r="B20">
        <v>3673</v>
      </c>
      <c r="C20">
        <v>3741</v>
      </c>
      <c r="D20">
        <v>3734</v>
      </c>
      <c r="E20">
        <v>3800</v>
      </c>
      <c r="F20">
        <v>3802</v>
      </c>
      <c r="G20">
        <v>3695</v>
      </c>
      <c r="H20">
        <v>3698</v>
      </c>
      <c r="I20">
        <v>3676</v>
      </c>
      <c r="J20">
        <v>3611</v>
      </c>
      <c r="K20">
        <v>3505</v>
      </c>
      <c r="L20">
        <v>3549</v>
      </c>
      <c r="M20">
        <v>3647</v>
      </c>
      <c r="N20">
        <v>3601</v>
      </c>
      <c r="O20">
        <v>3537</v>
      </c>
      <c r="P20">
        <v>3560</v>
      </c>
      <c r="Q20">
        <v>3572</v>
      </c>
      <c r="R20">
        <v>3707</v>
      </c>
      <c r="S20">
        <v>3737.68068930767</v>
      </c>
      <c r="T20">
        <v>3751.64708402816</v>
      </c>
      <c r="U20">
        <v>3775.2506044023899</v>
      </c>
      <c r="V20">
        <v>3778.0912509672899</v>
      </c>
      <c r="W20">
        <v>3780.5190217159902</v>
      </c>
      <c r="X20">
        <v>3782.4121658338699</v>
      </c>
      <c r="Y20">
        <v>3784.03026758236</v>
      </c>
      <c r="Z20">
        <v>3785.41200138145</v>
      </c>
      <c r="AA20">
        <v>3786.6565064428501</v>
      </c>
      <c r="AB20">
        <v>3787.9061450699101</v>
      </c>
      <c r="AC20">
        <v>3789.3758092132002</v>
      </c>
      <c r="AD20">
        <v>3791.15136810795</v>
      </c>
      <c r="AE20">
        <v>3793.1468532658801</v>
      </c>
      <c r="AF20">
        <v>3795.3166947002201</v>
      </c>
      <c r="AG20">
        <v>3797.6991671238302</v>
      </c>
      <c r="AH20">
        <v>3800.2399235829298</v>
      </c>
      <c r="AI20">
        <v>3802.95487636997</v>
      </c>
      <c r="AJ20">
        <v>3805.9388239795198</v>
      </c>
      <c r="AK20">
        <v>3809.2649197236801</v>
      </c>
      <c r="AL20">
        <v>3813.0649087913898</v>
      </c>
      <c r="AM20">
        <v>3817.4440271861699</v>
      </c>
      <c r="AN20">
        <v>3822.49405086759</v>
      </c>
      <c r="AO20">
        <v>3828.20117354893</v>
      </c>
      <c r="AP20">
        <v>3834.6665898639499</v>
      </c>
      <c r="AQ20">
        <v>3841.8796066790701</v>
      </c>
      <c r="AR20">
        <v>3849.6986249426</v>
      </c>
      <c r="AS20">
        <v>3858.1609539317901</v>
      </c>
      <c r="AT20">
        <v>3867.2309555116099</v>
      </c>
      <c r="AU20">
        <v>3876.9140542134201</v>
      </c>
      <c r="AV20">
        <v>3887.2484415587601</v>
      </c>
      <c r="AW20">
        <v>3898.2403613591</v>
      </c>
      <c r="AX20">
        <v>3909.7215346010398</v>
      </c>
      <c r="AY20">
        <v>3921.72827406237</v>
      </c>
      <c r="AZ20">
        <v>3934.3027385464902</v>
      </c>
    </row>
    <row r="21" spans="1:52" x14ac:dyDescent="0.2">
      <c r="A21" s="10" t="s">
        <v>69</v>
      </c>
      <c r="B21">
        <v>5128</v>
      </c>
      <c r="C21">
        <v>5253</v>
      </c>
      <c r="D21">
        <v>5344</v>
      </c>
      <c r="E21">
        <v>5156</v>
      </c>
      <c r="F21">
        <v>5432</v>
      </c>
      <c r="G21">
        <v>5437</v>
      </c>
      <c r="H21">
        <v>5713</v>
      </c>
      <c r="I21">
        <v>5907</v>
      </c>
      <c r="J21">
        <v>5893</v>
      </c>
      <c r="K21">
        <v>5803</v>
      </c>
      <c r="L21">
        <v>5850</v>
      </c>
      <c r="M21">
        <v>5817</v>
      </c>
      <c r="N21">
        <v>5376</v>
      </c>
      <c r="O21">
        <v>5278</v>
      </c>
      <c r="P21">
        <v>5550</v>
      </c>
      <c r="Q21">
        <v>5569</v>
      </c>
      <c r="R21">
        <v>5214</v>
      </c>
      <c r="S21">
        <v>5257.4184072927401</v>
      </c>
      <c r="T21">
        <v>5305.7045849532296</v>
      </c>
      <c r="U21">
        <v>5361.5570273696003</v>
      </c>
      <c r="V21">
        <v>5420.2860045936704</v>
      </c>
      <c r="W21">
        <v>5481.3778719304701</v>
      </c>
      <c r="X21">
        <v>5544.4187236376101</v>
      </c>
      <c r="Y21">
        <v>5609.7649763508298</v>
      </c>
      <c r="Z21">
        <v>5677.4990983529597</v>
      </c>
      <c r="AA21">
        <v>5747.8427058727902</v>
      </c>
      <c r="AB21">
        <v>5822.9382555880502</v>
      </c>
      <c r="AC21">
        <v>5898.2662401474099</v>
      </c>
      <c r="AD21">
        <v>5974.1145461287397</v>
      </c>
      <c r="AE21">
        <v>6050.7830146959304</v>
      </c>
      <c r="AF21">
        <v>6127.8754981848597</v>
      </c>
      <c r="AG21">
        <v>6205.6663900294798</v>
      </c>
      <c r="AH21">
        <v>6286.5482440248197</v>
      </c>
      <c r="AI21">
        <v>6373.8494708532999</v>
      </c>
      <c r="AJ21">
        <v>6462.3425825594904</v>
      </c>
      <c r="AK21">
        <v>6547.9842077630101</v>
      </c>
      <c r="AL21">
        <v>6629.6165475296302</v>
      </c>
      <c r="AM21">
        <v>6711.3554174801302</v>
      </c>
      <c r="AN21">
        <v>6793.1845503804298</v>
      </c>
      <c r="AO21">
        <v>6875.0930702013902</v>
      </c>
      <c r="AP21">
        <v>6957.2258187057496</v>
      </c>
      <c r="AQ21">
        <v>7034.4786437737803</v>
      </c>
      <c r="AR21">
        <v>7111.9032000083798</v>
      </c>
      <c r="AS21">
        <v>7189.6594407682896</v>
      </c>
      <c r="AT21">
        <v>7267.8693785011401</v>
      </c>
      <c r="AU21">
        <v>7346.7793138012203</v>
      </c>
      <c r="AV21">
        <v>7426.4295442638504</v>
      </c>
      <c r="AW21">
        <v>7506.8730236210904</v>
      </c>
      <c r="AX21">
        <v>7588.1198394193198</v>
      </c>
      <c r="AY21">
        <v>7670.3326534242497</v>
      </c>
      <c r="AZ21">
        <v>7753.5150321029996</v>
      </c>
    </row>
    <row r="22" spans="1:52" x14ac:dyDescent="0.2">
      <c r="A22" s="10" t="s">
        <v>70</v>
      </c>
      <c r="B22">
        <v>3518</v>
      </c>
      <c r="C22">
        <v>3730</v>
      </c>
      <c r="D22">
        <v>3783</v>
      </c>
      <c r="E22">
        <v>3934</v>
      </c>
      <c r="F22">
        <v>3984</v>
      </c>
      <c r="G22">
        <v>4045</v>
      </c>
      <c r="H22">
        <v>4017</v>
      </c>
      <c r="I22">
        <v>4130</v>
      </c>
      <c r="J22">
        <v>4119</v>
      </c>
      <c r="K22">
        <v>4166</v>
      </c>
      <c r="L22">
        <v>4248</v>
      </c>
      <c r="M22">
        <v>4227</v>
      </c>
      <c r="N22">
        <v>4241</v>
      </c>
      <c r="O22">
        <v>4287</v>
      </c>
      <c r="P22">
        <v>4368</v>
      </c>
      <c r="Q22">
        <v>4457</v>
      </c>
      <c r="R22">
        <v>4617</v>
      </c>
      <c r="S22">
        <v>4664.9735617844899</v>
      </c>
      <c r="T22">
        <v>4711.4750991931196</v>
      </c>
      <c r="U22">
        <v>4733.06216597816</v>
      </c>
      <c r="V22">
        <v>4755.4898474997099</v>
      </c>
      <c r="W22">
        <v>4778.6820692323299</v>
      </c>
      <c r="X22">
        <v>4802.8304460499603</v>
      </c>
      <c r="Y22">
        <v>4827.50905989899</v>
      </c>
      <c r="Z22">
        <v>4853.2834079782597</v>
      </c>
      <c r="AA22">
        <v>4879.7304315060401</v>
      </c>
      <c r="AB22">
        <v>4911.7372608426103</v>
      </c>
      <c r="AC22">
        <v>4947.6984006361799</v>
      </c>
      <c r="AD22">
        <v>4987.7245999168599</v>
      </c>
      <c r="AE22">
        <v>5031.68503346545</v>
      </c>
      <c r="AF22">
        <v>5079.3770886289303</v>
      </c>
      <c r="AG22">
        <v>5126.0064422227497</v>
      </c>
      <c r="AH22">
        <v>5171.5380089528198</v>
      </c>
      <c r="AI22">
        <v>5215.7161248243101</v>
      </c>
      <c r="AJ22">
        <v>5259.0397643394099</v>
      </c>
      <c r="AK22">
        <v>5301.6697960800602</v>
      </c>
      <c r="AL22">
        <v>5343.6284434763102</v>
      </c>
      <c r="AM22">
        <v>5385.0621181497399</v>
      </c>
      <c r="AN22">
        <v>5426.1117147345103</v>
      </c>
      <c r="AO22">
        <v>5466.6924232027104</v>
      </c>
      <c r="AP22">
        <v>5506.8407984477899</v>
      </c>
      <c r="AQ22">
        <v>5546.7425617006602</v>
      </c>
      <c r="AR22">
        <v>5586.5587481475404</v>
      </c>
      <c r="AS22">
        <v>5626.49532683292</v>
      </c>
      <c r="AT22">
        <v>5666.7304827655698</v>
      </c>
      <c r="AU22">
        <v>5707.6589939698597</v>
      </c>
      <c r="AV22">
        <v>5749.6747942087904</v>
      </c>
      <c r="AW22">
        <v>5793.1903324585301</v>
      </c>
      <c r="AX22">
        <v>5838.3101321991398</v>
      </c>
      <c r="AY22">
        <v>5885.1631702781297</v>
      </c>
      <c r="AZ22">
        <v>5934.0012541689002</v>
      </c>
    </row>
    <row r="23" spans="1:52" x14ac:dyDescent="0.2">
      <c r="A23" s="10" t="s">
        <v>71</v>
      </c>
      <c r="B23">
        <v>27910</v>
      </c>
      <c r="C23">
        <v>28387</v>
      </c>
      <c r="D23">
        <v>28778</v>
      </c>
      <c r="E23">
        <v>29061</v>
      </c>
      <c r="F23">
        <v>29453</v>
      </c>
      <c r="G23">
        <v>29412</v>
      </c>
      <c r="H23">
        <v>29702</v>
      </c>
      <c r="I23">
        <v>29877</v>
      </c>
      <c r="J23">
        <v>30342</v>
      </c>
      <c r="K23">
        <v>30625</v>
      </c>
      <c r="L23">
        <v>30897</v>
      </c>
      <c r="M23">
        <v>30370</v>
      </c>
      <c r="N23">
        <v>30461</v>
      </c>
      <c r="O23">
        <v>30322</v>
      </c>
      <c r="P23">
        <v>29988</v>
      </c>
      <c r="Q23">
        <v>29973</v>
      </c>
      <c r="R23">
        <v>30471</v>
      </c>
      <c r="S23">
        <v>30562.1958645677</v>
      </c>
      <c r="T23">
        <v>30696.052780746399</v>
      </c>
      <c r="U23">
        <v>30871.610423786798</v>
      </c>
      <c r="V23">
        <v>31037.970487410901</v>
      </c>
      <c r="W23">
        <v>31246.160941994101</v>
      </c>
      <c r="X23">
        <v>31445.8713992347</v>
      </c>
      <c r="Y23">
        <v>31637.736205006899</v>
      </c>
      <c r="Z23">
        <v>31822.458152325002</v>
      </c>
      <c r="AA23">
        <v>32000.663449157699</v>
      </c>
      <c r="AB23">
        <v>32172.9497566555</v>
      </c>
      <c r="AC23">
        <v>32339.701354585199</v>
      </c>
      <c r="AD23">
        <v>32602.645119217101</v>
      </c>
      <c r="AE23">
        <v>32961.913337113598</v>
      </c>
      <c r="AF23">
        <v>33417.064712902</v>
      </c>
      <c r="AG23">
        <v>33903.621878906197</v>
      </c>
      <c r="AH23">
        <v>34378.491491125897</v>
      </c>
      <c r="AI23">
        <v>34853.9300323551</v>
      </c>
      <c r="AJ23">
        <v>35307.377395001597</v>
      </c>
      <c r="AK23">
        <v>35763.485686294</v>
      </c>
      <c r="AL23">
        <v>36211.208350261302</v>
      </c>
      <c r="AM23">
        <v>36656.859463119603</v>
      </c>
      <c r="AN23">
        <v>37101.6913820056</v>
      </c>
      <c r="AO23">
        <v>37536.510498849901</v>
      </c>
      <c r="AP23">
        <v>37973.8113897687</v>
      </c>
      <c r="AQ23">
        <v>38406.450016897899</v>
      </c>
      <c r="AR23">
        <v>38834.1720227982</v>
      </c>
      <c r="AS23">
        <v>39257.665965285298</v>
      </c>
      <c r="AT23">
        <v>39677.3167552944</v>
      </c>
      <c r="AU23">
        <v>40093.247862551303</v>
      </c>
      <c r="AV23">
        <v>40505.760783129001</v>
      </c>
      <c r="AW23">
        <v>40915.0458345843</v>
      </c>
      <c r="AX23">
        <v>41321.108905794397</v>
      </c>
      <c r="AY23">
        <v>41724.661024131201</v>
      </c>
      <c r="AZ23">
        <v>42126.258541515897</v>
      </c>
    </row>
    <row r="24" spans="1:52" x14ac:dyDescent="0.2">
      <c r="A24" s="10" t="s">
        <v>72</v>
      </c>
      <c r="B24">
        <v>556740</v>
      </c>
      <c r="C24">
        <v>563300</v>
      </c>
      <c r="D24">
        <v>559090</v>
      </c>
      <c r="E24">
        <v>560348</v>
      </c>
      <c r="F24">
        <v>560230</v>
      </c>
      <c r="G24">
        <v>559459</v>
      </c>
      <c r="H24">
        <v>562862</v>
      </c>
      <c r="I24">
        <v>570437</v>
      </c>
      <c r="J24">
        <v>581903</v>
      </c>
      <c r="K24">
        <v>595573</v>
      </c>
      <c r="L24">
        <v>604875</v>
      </c>
      <c r="M24">
        <v>620684</v>
      </c>
      <c r="N24">
        <v>634471</v>
      </c>
      <c r="O24">
        <v>648162</v>
      </c>
      <c r="P24">
        <v>662855</v>
      </c>
      <c r="Q24">
        <v>680658</v>
      </c>
      <c r="R24">
        <v>693292</v>
      </c>
      <c r="S24">
        <v>703462.16070097999</v>
      </c>
      <c r="T24">
        <v>713529.06643319305</v>
      </c>
      <c r="U24">
        <v>723654.31277880399</v>
      </c>
      <c r="V24">
        <v>733764.84903545899</v>
      </c>
      <c r="W24">
        <v>743929.28249347396</v>
      </c>
      <c r="X24">
        <v>755183.00753103895</v>
      </c>
      <c r="Y24">
        <v>767572.24163512397</v>
      </c>
      <c r="Z24">
        <v>781112.88252245903</v>
      </c>
      <c r="AA24">
        <v>795853.47037655103</v>
      </c>
      <c r="AB24">
        <v>810700.39439524</v>
      </c>
      <c r="AC24">
        <v>825404.62104238605</v>
      </c>
      <c r="AD24">
        <v>838834.85179148905</v>
      </c>
      <c r="AE24">
        <v>850948.08072640898</v>
      </c>
      <c r="AF24">
        <v>861705.63793945604</v>
      </c>
      <c r="AG24">
        <v>871108.37583061098</v>
      </c>
      <c r="AH24">
        <v>879699.60134782596</v>
      </c>
      <c r="AI24">
        <v>887495.80259432294</v>
      </c>
      <c r="AJ24">
        <v>894514.97452185501</v>
      </c>
      <c r="AK24">
        <v>900766.15621555701</v>
      </c>
      <c r="AL24">
        <v>906268.82827805297</v>
      </c>
      <c r="AM24">
        <v>911422.30463495106</v>
      </c>
      <c r="AN24">
        <v>916258.50105107599</v>
      </c>
      <c r="AO24">
        <v>920808.11025589495</v>
      </c>
      <c r="AP24">
        <v>925097.79734632897</v>
      </c>
      <c r="AQ24">
        <v>929107.70574833895</v>
      </c>
      <c r="AR24">
        <v>932825.272346696</v>
      </c>
      <c r="AS24">
        <v>936244.14811393304</v>
      </c>
      <c r="AT24">
        <v>939364.96950916899</v>
      </c>
      <c r="AU24">
        <v>942193.74414901005</v>
      </c>
      <c r="AV24">
        <v>944763.65726372798</v>
      </c>
      <c r="AW24">
        <v>947133.35728660901</v>
      </c>
      <c r="AX24">
        <v>949295.84781901003</v>
      </c>
      <c r="AY24">
        <v>951239.39082810702</v>
      </c>
      <c r="AZ24">
        <v>952954.73176408804</v>
      </c>
    </row>
    <row r="25" spans="1:52" x14ac:dyDescent="0.2">
      <c r="A25" s="10" t="s">
        <v>73</v>
      </c>
      <c r="B25">
        <v>1847</v>
      </c>
      <c r="C25">
        <v>1865</v>
      </c>
      <c r="D25">
        <v>1880</v>
      </c>
      <c r="E25">
        <v>1879</v>
      </c>
      <c r="F25">
        <v>1873</v>
      </c>
      <c r="G25">
        <v>1888</v>
      </c>
      <c r="H25">
        <v>1990</v>
      </c>
      <c r="I25">
        <v>2001</v>
      </c>
      <c r="J25">
        <v>2074</v>
      </c>
      <c r="K25">
        <v>2052</v>
      </c>
      <c r="L25">
        <v>2084</v>
      </c>
      <c r="M25">
        <v>2025</v>
      </c>
      <c r="N25">
        <v>1990</v>
      </c>
      <c r="O25">
        <v>2021</v>
      </c>
      <c r="P25">
        <v>1965</v>
      </c>
      <c r="Q25">
        <v>1972</v>
      </c>
      <c r="R25">
        <v>2035</v>
      </c>
      <c r="S25">
        <v>2050.2076612760402</v>
      </c>
      <c r="T25">
        <v>2058.7110430110802</v>
      </c>
      <c r="U25">
        <v>2057.2788430257701</v>
      </c>
      <c r="V25">
        <v>2065.1286951741099</v>
      </c>
      <c r="W25">
        <v>2074.5454325007399</v>
      </c>
      <c r="X25">
        <v>2085.2596564369901</v>
      </c>
      <c r="Y25">
        <v>2097.2839355860901</v>
      </c>
      <c r="Z25">
        <v>2110.7203166679201</v>
      </c>
      <c r="AA25">
        <v>2125.5844720610098</v>
      </c>
      <c r="AB25">
        <v>2140.0739531741501</v>
      </c>
      <c r="AC25">
        <v>2152.1077491537599</v>
      </c>
      <c r="AD25">
        <v>2162.0792395757398</v>
      </c>
      <c r="AE25">
        <v>2176.2849074004698</v>
      </c>
      <c r="AF25">
        <v>2191.4301252943901</v>
      </c>
      <c r="AG25">
        <v>2207.7732203158198</v>
      </c>
      <c r="AH25">
        <v>2225.4387019313199</v>
      </c>
      <c r="AI25">
        <v>2243.9835204995302</v>
      </c>
      <c r="AJ25">
        <v>2263.4379063021202</v>
      </c>
      <c r="AK25">
        <v>2283.5634219938102</v>
      </c>
      <c r="AL25">
        <v>2304.1395879860402</v>
      </c>
      <c r="AM25">
        <v>2325.0277392234502</v>
      </c>
      <c r="AN25">
        <v>2346.1127958427701</v>
      </c>
      <c r="AO25">
        <v>2367.30018587826</v>
      </c>
      <c r="AP25">
        <v>2388.5149164916002</v>
      </c>
      <c r="AQ25">
        <v>2409.6695068271601</v>
      </c>
      <c r="AR25">
        <v>2430.7120575973399</v>
      </c>
      <c r="AS25">
        <v>2451.6590332020401</v>
      </c>
      <c r="AT25">
        <v>2472.4523160697299</v>
      </c>
      <c r="AU25">
        <v>2493.1415372677102</v>
      </c>
      <c r="AV25">
        <v>2513.7747298071499</v>
      </c>
      <c r="AW25">
        <v>2534.4584035723301</v>
      </c>
      <c r="AX25">
        <v>2555.2496807524899</v>
      </c>
      <c r="AY25">
        <v>2576.1412441583998</v>
      </c>
      <c r="AZ25">
        <v>2597.2439960318902</v>
      </c>
    </row>
    <row r="26" spans="1:52" x14ac:dyDescent="0.2">
      <c r="A26" s="10" t="s">
        <v>74</v>
      </c>
      <c r="B26">
        <v>180511</v>
      </c>
      <c r="C26">
        <v>199038</v>
      </c>
      <c r="D26">
        <v>209705</v>
      </c>
      <c r="E26">
        <v>221146</v>
      </c>
      <c r="F26">
        <v>233646</v>
      </c>
      <c r="G26">
        <v>244442</v>
      </c>
      <c r="H26">
        <v>257833</v>
      </c>
      <c r="I26">
        <v>268599</v>
      </c>
      <c r="J26">
        <v>276740</v>
      </c>
      <c r="K26">
        <v>282163</v>
      </c>
      <c r="L26">
        <v>287119</v>
      </c>
      <c r="M26">
        <v>292478</v>
      </c>
      <c r="N26">
        <v>298638</v>
      </c>
      <c r="O26">
        <v>306627</v>
      </c>
      <c r="P26">
        <v>314804</v>
      </c>
      <c r="Q26">
        <v>322198</v>
      </c>
      <c r="R26">
        <v>328330</v>
      </c>
      <c r="S26">
        <v>334525.319936477</v>
      </c>
      <c r="T26">
        <v>340395.73846879997</v>
      </c>
      <c r="U26">
        <v>346102.118262109</v>
      </c>
      <c r="V26">
        <v>351801.23914630298</v>
      </c>
      <c r="W26">
        <v>357770.23809145699</v>
      </c>
      <c r="X26">
        <v>364004.66488008399</v>
      </c>
      <c r="Y26">
        <v>370320.61736422998</v>
      </c>
      <c r="Z26">
        <v>376618.42091995099</v>
      </c>
      <c r="AA26">
        <v>382923.37273682002</v>
      </c>
      <c r="AB26">
        <v>389236.41778397898</v>
      </c>
      <c r="AC26">
        <v>395444.41285065201</v>
      </c>
      <c r="AD26">
        <v>401420.479319026</v>
      </c>
      <c r="AE26">
        <v>407340.480117545</v>
      </c>
      <c r="AF26">
        <v>413161.93500936002</v>
      </c>
      <c r="AG26">
        <v>418842.16763479699</v>
      </c>
      <c r="AH26">
        <v>424352.571486181</v>
      </c>
      <c r="AI26">
        <v>429659.70591988601</v>
      </c>
      <c r="AJ26">
        <v>434842.61553881102</v>
      </c>
      <c r="AK26">
        <v>439877.56895976502</v>
      </c>
      <c r="AL26">
        <v>444748.73137950199</v>
      </c>
      <c r="AM26">
        <v>449436.15813401301</v>
      </c>
      <c r="AN26">
        <v>453725.376022627</v>
      </c>
      <c r="AO26">
        <v>457708.21369359898</v>
      </c>
      <c r="AP26">
        <v>461381.29526720702</v>
      </c>
      <c r="AQ26">
        <v>464746.36730912502</v>
      </c>
      <c r="AR26">
        <v>467801.79737663799</v>
      </c>
      <c r="AS26">
        <v>470557.03548286302</v>
      </c>
      <c r="AT26">
        <v>473025.564506375</v>
      </c>
      <c r="AU26">
        <v>475226.165541736</v>
      </c>
      <c r="AV26">
        <v>477176.88245935302</v>
      </c>
      <c r="AW26">
        <v>478895.32728793198</v>
      </c>
      <c r="AX26">
        <v>480396.32395872998</v>
      </c>
      <c r="AY26">
        <v>481699.80414531101</v>
      </c>
      <c r="AZ26">
        <v>482823.87554114201</v>
      </c>
    </row>
    <row r="27" spans="1:52" x14ac:dyDescent="0.2">
      <c r="A27" s="10" t="s">
        <v>75</v>
      </c>
      <c r="B27">
        <v>43288</v>
      </c>
      <c r="C27">
        <v>44440</v>
      </c>
      <c r="D27">
        <v>45100</v>
      </c>
      <c r="E27">
        <v>45758</v>
      </c>
      <c r="F27">
        <v>46485</v>
      </c>
      <c r="G27">
        <v>47278</v>
      </c>
      <c r="H27">
        <v>48214</v>
      </c>
      <c r="I27">
        <v>49284</v>
      </c>
      <c r="J27">
        <v>50301</v>
      </c>
      <c r="K27">
        <v>51520</v>
      </c>
      <c r="L27">
        <v>52064</v>
      </c>
      <c r="M27">
        <v>51649</v>
      </c>
      <c r="N27">
        <v>51849</v>
      </c>
      <c r="O27">
        <v>52334</v>
      </c>
      <c r="P27">
        <v>52761</v>
      </c>
      <c r="Q27">
        <v>53320</v>
      </c>
      <c r="R27">
        <v>53928</v>
      </c>
      <c r="S27">
        <v>54841.891099623703</v>
      </c>
      <c r="T27">
        <v>55753.784620945698</v>
      </c>
      <c r="U27">
        <v>56662.495046043201</v>
      </c>
      <c r="V27">
        <v>57571.128392339102</v>
      </c>
      <c r="W27">
        <v>58472.9795158001</v>
      </c>
      <c r="X27">
        <v>59362.934172781199</v>
      </c>
      <c r="Y27">
        <v>60348.324672903</v>
      </c>
      <c r="Z27">
        <v>61434.0075152793</v>
      </c>
      <c r="AA27">
        <v>62627.770525514403</v>
      </c>
      <c r="AB27">
        <v>63934.634616126998</v>
      </c>
      <c r="AC27">
        <v>65345.962660864199</v>
      </c>
      <c r="AD27">
        <v>66853.940297807407</v>
      </c>
      <c r="AE27">
        <v>68356.675800131503</v>
      </c>
      <c r="AF27">
        <v>69747.776470180703</v>
      </c>
      <c r="AG27">
        <v>71131.309327189403</v>
      </c>
      <c r="AH27">
        <v>72511.340248059205</v>
      </c>
      <c r="AI27">
        <v>73885.8653732409</v>
      </c>
      <c r="AJ27">
        <v>75247.496415856207</v>
      </c>
      <c r="AK27">
        <v>76589.198171063297</v>
      </c>
      <c r="AL27">
        <v>77910.597107394002</v>
      </c>
      <c r="AM27">
        <v>79212.675083261798</v>
      </c>
      <c r="AN27">
        <v>80493.869186843905</v>
      </c>
      <c r="AO27">
        <v>81756.4749806482</v>
      </c>
      <c r="AP27">
        <v>83001.402530373496</v>
      </c>
      <c r="AQ27">
        <v>84226.417548643905</v>
      </c>
      <c r="AR27">
        <v>85430.035595616806</v>
      </c>
      <c r="AS27">
        <v>86614.915007793301</v>
      </c>
      <c r="AT27">
        <v>87779.909521796493</v>
      </c>
      <c r="AU27">
        <v>88926.963530330395</v>
      </c>
      <c r="AV27">
        <v>90060.607483356798</v>
      </c>
      <c r="AW27">
        <v>91178.823658678797</v>
      </c>
      <c r="AX27">
        <v>92284.598271568801</v>
      </c>
      <c r="AY27">
        <v>93378.056415375206</v>
      </c>
      <c r="AZ27">
        <v>94458.757450061399</v>
      </c>
    </row>
    <row r="28" spans="1:52" x14ac:dyDescent="0.2">
      <c r="A28" s="10" t="s">
        <v>76</v>
      </c>
      <c r="B28">
        <v>20102</v>
      </c>
      <c r="C28">
        <v>21294</v>
      </c>
      <c r="D28">
        <v>21604</v>
      </c>
      <c r="E28">
        <v>21933</v>
      </c>
      <c r="F28">
        <v>22041</v>
      </c>
      <c r="G28">
        <v>22259</v>
      </c>
      <c r="H28">
        <v>22527</v>
      </c>
      <c r="I28">
        <v>22478</v>
      </c>
      <c r="J28">
        <v>22663</v>
      </c>
      <c r="K28">
        <v>22890</v>
      </c>
      <c r="L28">
        <v>23140</v>
      </c>
      <c r="M28">
        <v>23213</v>
      </c>
      <c r="N28">
        <v>23371</v>
      </c>
      <c r="O28">
        <v>23632</v>
      </c>
      <c r="P28">
        <v>24093</v>
      </c>
      <c r="Q28">
        <v>24640</v>
      </c>
      <c r="R28">
        <v>25169</v>
      </c>
      <c r="S28">
        <v>26450.828629559699</v>
      </c>
      <c r="T28">
        <v>27739.812169223602</v>
      </c>
      <c r="U28">
        <v>29040.302185539698</v>
      </c>
      <c r="V28">
        <v>30247.842427723099</v>
      </c>
      <c r="W28">
        <v>31363.017530860201</v>
      </c>
      <c r="X28">
        <v>32588.198885155402</v>
      </c>
      <c r="Y28">
        <v>33820.288562657202</v>
      </c>
      <c r="Z28">
        <v>35160.900617931198</v>
      </c>
      <c r="AA28">
        <v>36505.612694029798</v>
      </c>
      <c r="AB28">
        <v>38159.195593419201</v>
      </c>
      <c r="AC28">
        <v>39606.098382953198</v>
      </c>
      <c r="AD28">
        <v>41046.920281272804</v>
      </c>
      <c r="AE28">
        <v>42377.174305722903</v>
      </c>
      <c r="AF28">
        <v>43694.849618928398</v>
      </c>
      <c r="AG28">
        <v>44997.640482802803</v>
      </c>
      <c r="AH28">
        <v>46285.111538683101</v>
      </c>
      <c r="AI28">
        <v>47553.585244517199</v>
      </c>
      <c r="AJ28">
        <v>48801.846793767501</v>
      </c>
      <c r="AK28">
        <v>50028.421192684902</v>
      </c>
      <c r="AL28">
        <v>51231.928289091004</v>
      </c>
      <c r="AM28">
        <v>52414.143023659097</v>
      </c>
      <c r="AN28">
        <v>53576.300237347401</v>
      </c>
      <c r="AO28">
        <v>54718.157953169903</v>
      </c>
      <c r="AP28">
        <v>55840.395866116502</v>
      </c>
      <c r="AQ28">
        <v>56944.230370317098</v>
      </c>
      <c r="AR28">
        <v>58030.271624747496</v>
      </c>
      <c r="AS28">
        <v>59099.919936878097</v>
      </c>
      <c r="AT28">
        <v>60154.707785655803</v>
      </c>
      <c r="AU28">
        <v>61196.276132684798</v>
      </c>
      <c r="AV28">
        <v>62225.998945849897</v>
      </c>
      <c r="AW28">
        <v>63245.090233623501</v>
      </c>
      <c r="AX28">
        <v>64254.635151836199</v>
      </c>
      <c r="AY28">
        <v>65256.516677996697</v>
      </c>
      <c r="AZ28">
        <v>66251.466474545407</v>
      </c>
    </row>
    <row r="29" spans="1:52" x14ac:dyDescent="0.2">
      <c r="A29" s="10" t="s">
        <v>77</v>
      </c>
      <c r="B29">
        <v>519803</v>
      </c>
      <c r="C29">
        <v>536336</v>
      </c>
      <c r="D29">
        <v>545240</v>
      </c>
      <c r="E29">
        <v>551668</v>
      </c>
      <c r="F29">
        <v>558455</v>
      </c>
      <c r="G29">
        <v>569322</v>
      </c>
      <c r="H29">
        <v>582502</v>
      </c>
      <c r="I29">
        <v>588772</v>
      </c>
      <c r="J29">
        <v>599060</v>
      </c>
      <c r="K29">
        <v>608518</v>
      </c>
      <c r="L29">
        <v>627238</v>
      </c>
      <c r="M29">
        <v>638289</v>
      </c>
      <c r="N29">
        <v>647446</v>
      </c>
      <c r="O29">
        <v>656981</v>
      </c>
      <c r="P29">
        <v>665052</v>
      </c>
      <c r="Q29">
        <v>676178</v>
      </c>
      <c r="R29">
        <v>690207</v>
      </c>
      <c r="S29">
        <v>701403.71206747706</v>
      </c>
      <c r="T29">
        <v>712641.382094673</v>
      </c>
      <c r="U29">
        <v>723994.19257948501</v>
      </c>
      <c r="V29">
        <v>735477.50581646594</v>
      </c>
      <c r="W29">
        <v>747062.05194273498</v>
      </c>
      <c r="X29">
        <v>758706.51292050898</v>
      </c>
      <c r="Y29">
        <v>770420.92007480003</v>
      </c>
      <c r="Z29">
        <v>782287.49981166003</v>
      </c>
      <c r="AA29">
        <v>794305.77550311096</v>
      </c>
      <c r="AB29">
        <v>806437.031295222</v>
      </c>
      <c r="AC29">
        <v>818605.48630144901</v>
      </c>
      <c r="AD29">
        <v>830828.04661232699</v>
      </c>
      <c r="AE29">
        <v>843015.17133611604</v>
      </c>
      <c r="AF29">
        <v>855169.92498348304</v>
      </c>
      <c r="AG29">
        <v>867280.26471309201</v>
      </c>
      <c r="AH29">
        <v>879318.20655189897</v>
      </c>
      <c r="AI29">
        <v>891268.98617379204</v>
      </c>
      <c r="AJ29">
        <v>903132.501870265</v>
      </c>
      <c r="AK29">
        <v>914815.800354823</v>
      </c>
      <c r="AL29">
        <v>926382.87194324203</v>
      </c>
      <c r="AM29">
        <v>937826.48021694296</v>
      </c>
      <c r="AN29">
        <v>949151.43792224501</v>
      </c>
      <c r="AO29">
        <v>960355.32480917696</v>
      </c>
      <c r="AP29">
        <v>971443.913811679</v>
      </c>
      <c r="AQ29">
        <v>982319.106651893</v>
      </c>
      <c r="AR29">
        <v>993071.05087055895</v>
      </c>
      <c r="AS29">
        <v>1003708.84651667</v>
      </c>
      <c r="AT29">
        <v>1014250.05594152</v>
      </c>
      <c r="AU29">
        <v>1024723.37206289</v>
      </c>
      <c r="AV29">
        <v>1035142.39075208</v>
      </c>
      <c r="AW29">
        <v>1045520.8656396799</v>
      </c>
      <c r="AX29">
        <v>1055861.5807225599</v>
      </c>
      <c r="AY29">
        <v>1066177.8936159399</v>
      </c>
      <c r="AZ29">
        <v>1076485.53341285</v>
      </c>
    </row>
    <row r="30" spans="1:52" x14ac:dyDescent="0.2">
      <c r="A30" s="10" t="s">
        <v>78</v>
      </c>
      <c r="B30">
        <v>46369</v>
      </c>
      <c r="C30">
        <v>46733</v>
      </c>
      <c r="D30">
        <v>46969</v>
      </c>
      <c r="E30">
        <v>46828</v>
      </c>
      <c r="F30">
        <v>46540</v>
      </c>
      <c r="G30">
        <v>46447</v>
      </c>
      <c r="H30">
        <v>46703</v>
      </c>
      <c r="I30">
        <v>46654</v>
      </c>
      <c r="J30">
        <v>46774</v>
      </c>
      <c r="K30">
        <v>46635</v>
      </c>
      <c r="L30">
        <v>46856</v>
      </c>
      <c r="M30">
        <v>47406</v>
      </c>
      <c r="N30">
        <v>47075</v>
      </c>
      <c r="O30">
        <v>46441</v>
      </c>
      <c r="P30">
        <v>46389</v>
      </c>
      <c r="Q30">
        <v>46659</v>
      </c>
      <c r="R30">
        <v>47487</v>
      </c>
      <c r="S30">
        <v>47570.062416805798</v>
      </c>
      <c r="T30">
        <v>47649.131006083597</v>
      </c>
      <c r="U30">
        <v>47726.907710255698</v>
      </c>
      <c r="V30">
        <v>47801.086009099403</v>
      </c>
      <c r="W30">
        <v>47870.015525240102</v>
      </c>
      <c r="X30">
        <v>47936.4199386244</v>
      </c>
      <c r="Y30">
        <v>47997.523198801799</v>
      </c>
      <c r="Z30">
        <v>48053.197668521898</v>
      </c>
      <c r="AA30">
        <v>48104.5567135249</v>
      </c>
      <c r="AB30">
        <v>48231.67417631</v>
      </c>
      <c r="AC30">
        <v>48435.511736452499</v>
      </c>
      <c r="AD30">
        <v>48689.130556394703</v>
      </c>
      <c r="AE30">
        <v>48994.206477031701</v>
      </c>
      <c r="AF30">
        <v>49353.600436790999</v>
      </c>
      <c r="AG30">
        <v>49712.591536610802</v>
      </c>
      <c r="AH30">
        <v>50069.912303684701</v>
      </c>
      <c r="AI30">
        <v>50424.083622865299</v>
      </c>
      <c r="AJ30">
        <v>50776.446470103197</v>
      </c>
      <c r="AK30">
        <v>51126.682845023002</v>
      </c>
      <c r="AL30">
        <v>51472.529334053601</v>
      </c>
      <c r="AM30">
        <v>51817.414718339998</v>
      </c>
      <c r="AN30">
        <v>52161.532951055597</v>
      </c>
      <c r="AO30">
        <v>52505.080640314198</v>
      </c>
      <c r="AP30">
        <v>52848.051735244597</v>
      </c>
      <c r="AQ30">
        <v>53191.619024391097</v>
      </c>
      <c r="AR30">
        <v>53536.066944985199</v>
      </c>
      <c r="AS30">
        <v>53882.156673625701</v>
      </c>
      <c r="AT30">
        <v>54230.376893307599</v>
      </c>
      <c r="AU30">
        <v>54581.563919722001</v>
      </c>
      <c r="AV30">
        <v>54936.962850928197</v>
      </c>
      <c r="AW30">
        <v>55296.7881205456</v>
      </c>
      <c r="AX30">
        <v>55660.685624494399</v>
      </c>
      <c r="AY30">
        <v>56030.198860975601</v>
      </c>
      <c r="AZ30">
        <v>56406.217762673099</v>
      </c>
    </row>
    <row r="31" spans="1:52" x14ac:dyDescent="0.2">
      <c r="A31" s="10" t="s">
        <v>79</v>
      </c>
      <c r="B31">
        <v>44239</v>
      </c>
      <c r="C31">
        <v>45907</v>
      </c>
      <c r="D31">
        <v>46728</v>
      </c>
      <c r="E31">
        <v>47484</v>
      </c>
      <c r="F31">
        <v>48156</v>
      </c>
      <c r="G31">
        <v>49256</v>
      </c>
      <c r="H31">
        <v>51106</v>
      </c>
      <c r="I31">
        <v>52676</v>
      </c>
      <c r="J31">
        <v>54226</v>
      </c>
      <c r="K31">
        <v>55400</v>
      </c>
      <c r="L31">
        <v>56153</v>
      </c>
      <c r="M31">
        <v>56005</v>
      </c>
      <c r="N31">
        <v>56770</v>
      </c>
      <c r="O31">
        <v>56947</v>
      </c>
      <c r="P31">
        <v>57260</v>
      </c>
      <c r="Q31">
        <v>57779</v>
      </c>
      <c r="R31">
        <v>58984</v>
      </c>
      <c r="S31">
        <v>60271.527043025701</v>
      </c>
      <c r="T31">
        <v>61560.401529057002</v>
      </c>
      <c r="U31">
        <v>62842.017346891902</v>
      </c>
      <c r="V31">
        <v>64119.187399912902</v>
      </c>
      <c r="W31">
        <v>65391.391573652298</v>
      </c>
      <c r="X31">
        <v>66657.057836272405</v>
      </c>
      <c r="Y31">
        <v>67917.672808786796</v>
      </c>
      <c r="Z31">
        <v>69172.669790088999</v>
      </c>
      <c r="AA31">
        <v>70421.071480094994</v>
      </c>
      <c r="AB31">
        <v>71714.392085878106</v>
      </c>
      <c r="AC31">
        <v>73064.172950319204</v>
      </c>
      <c r="AD31">
        <v>74469.9351854337</v>
      </c>
      <c r="AE31">
        <v>75933.051238458705</v>
      </c>
      <c r="AF31">
        <v>77404.140107341605</v>
      </c>
      <c r="AG31">
        <v>78878.284706132195</v>
      </c>
      <c r="AH31">
        <v>80352.323050673294</v>
      </c>
      <c r="AI31">
        <v>81824.068114689901</v>
      </c>
      <c r="AJ31">
        <v>83289.183255735596</v>
      </c>
      <c r="AK31">
        <v>84739.869248446703</v>
      </c>
      <c r="AL31">
        <v>86175.8730697914</v>
      </c>
      <c r="AM31">
        <v>87601.673608440804</v>
      </c>
      <c r="AN31">
        <v>89019.092584219004</v>
      </c>
      <c r="AO31">
        <v>90430.027216915798</v>
      </c>
      <c r="AP31">
        <v>91835.6749903194</v>
      </c>
      <c r="AQ31">
        <v>93235.968120392499</v>
      </c>
      <c r="AR31">
        <v>94628.083404636898</v>
      </c>
      <c r="AS31">
        <v>96016.880965327902</v>
      </c>
      <c r="AT31">
        <v>97404.234543301194</v>
      </c>
      <c r="AU31">
        <v>98790.567876701898</v>
      </c>
      <c r="AV31">
        <v>100176.182960715</v>
      </c>
      <c r="AW31">
        <v>101561.098226653</v>
      </c>
      <c r="AX31">
        <v>102944.494719629</v>
      </c>
      <c r="AY31">
        <v>104327.477136799</v>
      </c>
      <c r="AZ31">
        <v>105711.158786378</v>
      </c>
    </row>
    <row r="32" spans="1:52" x14ac:dyDescent="0.2">
      <c r="A32" s="10" t="s">
        <v>80</v>
      </c>
      <c r="B32">
        <v>4807</v>
      </c>
      <c r="C32">
        <v>4829</v>
      </c>
      <c r="D32">
        <v>4830</v>
      </c>
      <c r="E32">
        <v>4851</v>
      </c>
      <c r="F32">
        <v>4825</v>
      </c>
      <c r="G32">
        <v>4892</v>
      </c>
      <c r="H32">
        <v>4953</v>
      </c>
      <c r="I32">
        <v>4964</v>
      </c>
      <c r="J32">
        <v>5084</v>
      </c>
      <c r="K32">
        <v>5396</v>
      </c>
      <c r="L32">
        <v>5461</v>
      </c>
      <c r="M32">
        <v>5448</v>
      </c>
      <c r="N32">
        <v>5457</v>
      </c>
      <c r="O32">
        <v>5571</v>
      </c>
      <c r="P32">
        <v>5769</v>
      </c>
      <c r="Q32">
        <v>5824</v>
      </c>
      <c r="R32">
        <v>5926</v>
      </c>
      <c r="S32">
        <v>5962.3067166696101</v>
      </c>
      <c r="T32">
        <v>5994.7182978416104</v>
      </c>
      <c r="U32">
        <v>6023.1910665082296</v>
      </c>
      <c r="V32">
        <v>6048.8445755082203</v>
      </c>
      <c r="W32">
        <v>6071.8181000963395</v>
      </c>
      <c r="X32">
        <v>6092.3110976815797</v>
      </c>
      <c r="Y32">
        <v>6111.15086046534</v>
      </c>
      <c r="Z32">
        <v>6128.7105692053801</v>
      </c>
      <c r="AA32">
        <v>6145.36177475566</v>
      </c>
      <c r="AB32">
        <v>6151.72481378054</v>
      </c>
      <c r="AC32">
        <v>6157.5932749213398</v>
      </c>
      <c r="AD32">
        <v>6163.6525983110696</v>
      </c>
      <c r="AE32">
        <v>6170.3259391164102</v>
      </c>
      <c r="AF32">
        <v>6178.0934050794003</v>
      </c>
      <c r="AG32">
        <v>6206.7859681801901</v>
      </c>
      <c r="AH32">
        <v>6246.8921528672399</v>
      </c>
      <c r="AI32">
        <v>6288.4518944941901</v>
      </c>
      <c r="AJ32">
        <v>6331.1921738712199</v>
      </c>
      <c r="AK32">
        <v>6374.9231425381204</v>
      </c>
      <c r="AL32">
        <v>6399.2375674863897</v>
      </c>
      <c r="AM32">
        <v>6424.2185272676797</v>
      </c>
      <c r="AN32">
        <v>6449.7882295864201</v>
      </c>
      <c r="AO32">
        <v>6465.6006311546798</v>
      </c>
      <c r="AP32">
        <v>6481.6500494878501</v>
      </c>
      <c r="AQ32">
        <v>6497.7030222214798</v>
      </c>
      <c r="AR32">
        <v>6513.48797688583</v>
      </c>
      <c r="AS32">
        <v>6528.9338147451699</v>
      </c>
      <c r="AT32">
        <v>6543.9651230081499</v>
      </c>
      <c r="AU32">
        <v>6558.5454924425503</v>
      </c>
      <c r="AV32">
        <v>6572.6187674761604</v>
      </c>
      <c r="AW32">
        <v>6586.2892792562698</v>
      </c>
      <c r="AX32">
        <v>6599.4905854189401</v>
      </c>
      <c r="AY32">
        <v>6612.5274752627201</v>
      </c>
      <c r="AZ32">
        <v>6625.6709094909302</v>
      </c>
    </row>
    <row r="33" spans="1:52" x14ac:dyDescent="0.2">
      <c r="A33" s="10" t="s">
        <v>81</v>
      </c>
      <c r="B33">
        <v>12852</v>
      </c>
      <c r="C33">
        <v>13283</v>
      </c>
      <c r="D33">
        <v>13461</v>
      </c>
      <c r="E33">
        <v>13688</v>
      </c>
      <c r="F33">
        <v>13912</v>
      </c>
      <c r="G33">
        <v>13897</v>
      </c>
      <c r="H33">
        <v>14135</v>
      </c>
      <c r="I33">
        <v>14339</v>
      </c>
      <c r="J33">
        <v>14535</v>
      </c>
      <c r="K33">
        <v>14664</v>
      </c>
      <c r="L33">
        <v>14790</v>
      </c>
      <c r="M33">
        <v>14548</v>
      </c>
      <c r="N33">
        <v>14157</v>
      </c>
      <c r="O33">
        <v>14271</v>
      </c>
      <c r="P33">
        <v>14451</v>
      </c>
      <c r="Q33">
        <v>14602</v>
      </c>
      <c r="R33">
        <v>15039</v>
      </c>
      <c r="S33">
        <v>15370.708027569701</v>
      </c>
      <c r="T33">
        <v>15696.5848938448</v>
      </c>
      <c r="U33">
        <v>16016.264895815901</v>
      </c>
      <c r="V33">
        <v>16330.0401271109</v>
      </c>
      <c r="W33">
        <v>16637.361850068799</v>
      </c>
      <c r="X33">
        <v>16938.2872153629</v>
      </c>
      <c r="Y33">
        <v>17233.893976513398</v>
      </c>
      <c r="Z33">
        <v>17524.1399341369</v>
      </c>
      <c r="AA33">
        <v>17809.323646316701</v>
      </c>
      <c r="AB33">
        <v>18088.876686163901</v>
      </c>
      <c r="AC33">
        <v>18364.555823670002</v>
      </c>
      <c r="AD33">
        <v>18688.421023790201</v>
      </c>
      <c r="AE33">
        <v>19062.544552253301</v>
      </c>
      <c r="AF33">
        <v>19486.903955218899</v>
      </c>
      <c r="AG33">
        <v>19910.431864152099</v>
      </c>
      <c r="AH33">
        <v>20332.560716718199</v>
      </c>
      <c r="AI33">
        <v>20753.5463891174</v>
      </c>
      <c r="AJ33">
        <v>21172.109465688001</v>
      </c>
      <c r="AK33">
        <v>21587.3901670345</v>
      </c>
      <c r="AL33">
        <v>21998.843956885099</v>
      </c>
      <c r="AM33">
        <v>22406.458076217201</v>
      </c>
      <c r="AN33">
        <v>22810.047518826501</v>
      </c>
      <c r="AO33">
        <v>23209.840401413501</v>
      </c>
      <c r="AP33">
        <v>23606.0605094319</v>
      </c>
      <c r="AQ33">
        <v>23999.076409795998</v>
      </c>
      <c r="AR33">
        <v>24388.487552270301</v>
      </c>
      <c r="AS33">
        <v>24774.6332172763</v>
      </c>
      <c r="AT33">
        <v>25157.791493590499</v>
      </c>
      <c r="AU33">
        <v>25538.214727430099</v>
      </c>
      <c r="AV33">
        <v>25916.265076975102</v>
      </c>
      <c r="AW33">
        <v>26291.8833415349</v>
      </c>
      <c r="AX33">
        <v>26665.117835426201</v>
      </c>
      <c r="AY33">
        <v>27036.374514270901</v>
      </c>
      <c r="AZ33">
        <v>27406.1391566165</v>
      </c>
    </row>
    <row r="34" spans="1:52" x14ac:dyDescent="0.2">
      <c r="A34" s="10" t="s">
        <v>82</v>
      </c>
      <c r="B34">
        <v>13988</v>
      </c>
      <c r="C34">
        <v>14345</v>
      </c>
      <c r="D34">
        <v>14316</v>
      </c>
      <c r="E34">
        <v>14206</v>
      </c>
      <c r="F34">
        <v>14230</v>
      </c>
      <c r="G34">
        <v>14473</v>
      </c>
      <c r="H34">
        <v>14650</v>
      </c>
      <c r="I34">
        <v>14957</v>
      </c>
      <c r="J34">
        <v>15137</v>
      </c>
      <c r="K34">
        <v>15266</v>
      </c>
      <c r="L34">
        <v>15314</v>
      </c>
      <c r="M34">
        <v>15269</v>
      </c>
      <c r="N34">
        <v>15384</v>
      </c>
      <c r="O34">
        <v>15591</v>
      </c>
      <c r="P34">
        <v>15767</v>
      </c>
      <c r="Q34">
        <v>16097</v>
      </c>
      <c r="R34">
        <v>16394</v>
      </c>
      <c r="S34">
        <v>16609.356153450899</v>
      </c>
      <c r="T34">
        <v>16816.403257422899</v>
      </c>
      <c r="U34">
        <v>17012.875501053899</v>
      </c>
      <c r="V34">
        <v>17202.304107970402</v>
      </c>
      <c r="W34">
        <v>17385.038159838699</v>
      </c>
      <c r="X34">
        <v>17602.385743809398</v>
      </c>
      <c r="Y34">
        <v>17824.633512263299</v>
      </c>
      <c r="Z34">
        <v>18041.428440709798</v>
      </c>
      <c r="AA34">
        <v>18254.589218930902</v>
      </c>
      <c r="AB34">
        <v>18463.442239018699</v>
      </c>
      <c r="AC34">
        <v>18670.418899504199</v>
      </c>
      <c r="AD34">
        <v>18875.8055534183</v>
      </c>
      <c r="AE34">
        <v>19079.893993354101</v>
      </c>
      <c r="AF34">
        <v>19281.9026572</v>
      </c>
      <c r="AG34">
        <v>19482.827704944601</v>
      </c>
      <c r="AH34">
        <v>19683.1375932388</v>
      </c>
      <c r="AI34">
        <v>19882.728040193</v>
      </c>
      <c r="AJ34">
        <v>20080.571389856399</v>
      </c>
      <c r="AK34">
        <v>20277.040873901999</v>
      </c>
      <c r="AL34">
        <v>20472.094781796801</v>
      </c>
      <c r="AM34">
        <v>20665.927572495901</v>
      </c>
      <c r="AN34">
        <v>20858.376500512899</v>
      </c>
      <c r="AO34">
        <v>21049.3229477485</v>
      </c>
      <c r="AP34">
        <v>21238.1950776146</v>
      </c>
      <c r="AQ34">
        <v>21424.847357365001</v>
      </c>
      <c r="AR34">
        <v>21578.334446950299</v>
      </c>
      <c r="AS34">
        <v>21729.261572734798</v>
      </c>
      <c r="AT34">
        <v>21877.7069299754</v>
      </c>
      <c r="AU34">
        <v>22024.166396203</v>
      </c>
      <c r="AV34">
        <v>22168.780905503201</v>
      </c>
      <c r="AW34">
        <v>22311.504610526899</v>
      </c>
      <c r="AX34">
        <v>22452.240883936101</v>
      </c>
      <c r="AY34">
        <v>22591.049380034099</v>
      </c>
      <c r="AZ34">
        <v>22727.975520681401</v>
      </c>
    </row>
    <row r="35" spans="1:52" x14ac:dyDescent="0.2">
      <c r="A35" s="10" t="s">
        <v>83</v>
      </c>
      <c r="B35">
        <v>792</v>
      </c>
      <c r="C35">
        <v>804</v>
      </c>
      <c r="D35">
        <v>806</v>
      </c>
      <c r="E35">
        <v>784</v>
      </c>
      <c r="F35">
        <v>831</v>
      </c>
      <c r="G35">
        <v>813</v>
      </c>
      <c r="H35">
        <v>830</v>
      </c>
      <c r="I35">
        <v>845</v>
      </c>
      <c r="J35">
        <v>824</v>
      </c>
      <c r="K35">
        <v>827</v>
      </c>
      <c r="L35">
        <v>825</v>
      </c>
      <c r="M35">
        <v>824</v>
      </c>
      <c r="N35">
        <v>795</v>
      </c>
      <c r="O35">
        <v>804</v>
      </c>
      <c r="P35">
        <v>774</v>
      </c>
      <c r="Q35">
        <v>767</v>
      </c>
      <c r="R35">
        <v>775</v>
      </c>
      <c r="S35">
        <v>795.15911124355898</v>
      </c>
      <c r="T35">
        <v>811.30596544573802</v>
      </c>
      <c r="U35">
        <v>824.917903747487</v>
      </c>
      <c r="V35">
        <v>847.67960878392398</v>
      </c>
      <c r="W35">
        <v>862.23744441927704</v>
      </c>
      <c r="X35">
        <v>882.18880309212398</v>
      </c>
      <c r="Y35">
        <v>902.868756389596</v>
      </c>
      <c r="Z35">
        <v>924.20602309611297</v>
      </c>
      <c r="AA35">
        <v>946.31075646011595</v>
      </c>
      <c r="AB35">
        <v>969.16638267558596</v>
      </c>
      <c r="AC35">
        <v>992.72686095038</v>
      </c>
      <c r="AD35">
        <v>1016.6807694782</v>
      </c>
      <c r="AE35">
        <v>1041.4030700210899</v>
      </c>
      <c r="AF35">
        <v>1066.8592841321499</v>
      </c>
      <c r="AG35">
        <v>1092.8722207066401</v>
      </c>
      <c r="AH35">
        <v>1119.56411814321</v>
      </c>
      <c r="AI35">
        <v>1146.85346442947</v>
      </c>
      <c r="AJ35">
        <v>1174.88911003968</v>
      </c>
      <c r="AK35">
        <v>1203.2603287010099</v>
      </c>
      <c r="AL35">
        <v>1231.8705423021399</v>
      </c>
      <c r="AM35">
        <v>1260.7089511678801</v>
      </c>
      <c r="AN35">
        <v>1289.7105382255199</v>
      </c>
      <c r="AO35">
        <v>1318.8273101488401</v>
      </c>
      <c r="AP35">
        <v>1348.1113892163301</v>
      </c>
      <c r="AQ35">
        <v>1377.54966175757</v>
      </c>
      <c r="AR35">
        <v>1402.2107379541001</v>
      </c>
      <c r="AS35">
        <v>1426.9478423268399</v>
      </c>
      <c r="AT35">
        <v>1451.80325211491</v>
      </c>
      <c r="AU35">
        <v>1471.86136319619</v>
      </c>
      <c r="AV35">
        <v>1491.9629920847699</v>
      </c>
      <c r="AW35">
        <v>1512.1244963404099</v>
      </c>
      <c r="AX35">
        <v>1532.3368742474199</v>
      </c>
      <c r="AY35">
        <v>1552.6534268524799</v>
      </c>
      <c r="AZ35">
        <v>1573.11248901299</v>
      </c>
    </row>
    <row r="36" spans="1:52" x14ac:dyDescent="0.2">
      <c r="A36" s="10" t="s">
        <v>84</v>
      </c>
      <c r="B36">
        <v>7826</v>
      </c>
      <c r="C36">
        <v>7905</v>
      </c>
      <c r="D36">
        <v>7916</v>
      </c>
      <c r="E36">
        <v>8042</v>
      </c>
      <c r="F36">
        <v>7729</v>
      </c>
      <c r="G36">
        <v>7823</v>
      </c>
      <c r="H36">
        <v>7750</v>
      </c>
      <c r="I36">
        <v>7658</v>
      </c>
      <c r="J36">
        <v>7680</v>
      </c>
      <c r="K36">
        <v>6710</v>
      </c>
      <c r="L36">
        <v>6639</v>
      </c>
      <c r="M36">
        <v>6504</v>
      </c>
      <c r="N36">
        <v>6563</v>
      </c>
      <c r="O36">
        <v>6470</v>
      </c>
      <c r="P36">
        <v>6395</v>
      </c>
      <c r="Q36">
        <v>6456</v>
      </c>
      <c r="R36">
        <v>6642</v>
      </c>
      <c r="S36">
        <v>6634.3044456503403</v>
      </c>
      <c r="T36">
        <v>6626.3652819655799</v>
      </c>
      <c r="U36">
        <v>6619.7116507706996</v>
      </c>
      <c r="V36">
        <v>6614.0742332353102</v>
      </c>
      <c r="W36">
        <v>6609.1550054380996</v>
      </c>
      <c r="X36">
        <v>6604.7300885227196</v>
      </c>
      <c r="Y36">
        <v>6600.6408029838003</v>
      </c>
      <c r="Z36">
        <v>6596.5524468929698</v>
      </c>
      <c r="AA36">
        <v>6592.7078972731997</v>
      </c>
      <c r="AB36">
        <v>6589.0451444951104</v>
      </c>
      <c r="AC36">
        <v>6584.0061168823404</v>
      </c>
      <c r="AD36">
        <v>6577.4335103414696</v>
      </c>
      <c r="AE36">
        <v>6569.2563557435196</v>
      </c>
      <c r="AF36">
        <v>6559.6729783063001</v>
      </c>
      <c r="AG36">
        <v>6548.6975117605998</v>
      </c>
      <c r="AH36">
        <v>6536.5752667563102</v>
      </c>
      <c r="AI36">
        <v>6518.4994044332798</v>
      </c>
      <c r="AJ36">
        <v>6494.5171093661502</v>
      </c>
      <c r="AK36">
        <v>6464.70599214711</v>
      </c>
      <c r="AL36">
        <v>6429.0878588228798</v>
      </c>
      <c r="AM36">
        <v>6393.1051896229101</v>
      </c>
      <c r="AN36">
        <v>6357.0303449764697</v>
      </c>
      <c r="AO36">
        <v>6320.9319823281503</v>
      </c>
      <c r="AP36">
        <v>6285.0823243586901</v>
      </c>
      <c r="AQ36">
        <v>6249.5993408544</v>
      </c>
      <c r="AR36">
        <v>6214.57880155978</v>
      </c>
      <c r="AS36">
        <v>6180.32698731041</v>
      </c>
      <c r="AT36">
        <v>6147.0699804185697</v>
      </c>
      <c r="AU36">
        <v>6115.2913514360698</v>
      </c>
      <c r="AV36">
        <v>6085.1458349184004</v>
      </c>
      <c r="AW36">
        <v>6056.6651795704802</v>
      </c>
      <c r="AX36">
        <v>6030.0409128685696</v>
      </c>
      <c r="AY36">
        <v>6005.50221896729</v>
      </c>
      <c r="AZ36">
        <v>5983.1502991835896</v>
      </c>
    </row>
    <row r="37" spans="1:52" x14ac:dyDescent="0.2">
      <c r="A37" s="10" t="s">
        <v>85</v>
      </c>
      <c r="B37">
        <v>1574</v>
      </c>
      <c r="C37">
        <v>1590</v>
      </c>
      <c r="D37">
        <v>1591</v>
      </c>
      <c r="E37">
        <v>1586</v>
      </c>
      <c r="F37">
        <v>1521</v>
      </c>
      <c r="G37">
        <v>1492</v>
      </c>
      <c r="H37">
        <v>1443</v>
      </c>
      <c r="I37">
        <v>1422</v>
      </c>
      <c r="J37">
        <v>1381</v>
      </c>
      <c r="K37">
        <v>1386</v>
      </c>
      <c r="L37">
        <v>1417</v>
      </c>
      <c r="M37">
        <v>1372</v>
      </c>
      <c r="N37">
        <v>1338</v>
      </c>
      <c r="O37">
        <v>1353</v>
      </c>
      <c r="P37">
        <v>1389</v>
      </c>
      <c r="Q37">
        <v>1353</v>
      </c>
      <c r="R37">
        <v>1351</v>
      </c>
      <c r="S37">
        <v>1346.4002808841799</v>
      </c>
      <c r="T37">
        <v>1341.8366397901</v>
      </c>
      <c r="U37">
        <v>1337.5853752795799</v>
      </c>
      <c r="V37">
        <v>1333.2136706973699</v>
      </c>
      <c r="W37">
        <v>1329.17570534576</v>
      </c>
      <c r="X37">
        <v>1325.5244088172101</v>
      </c>
      <c r="Y37">
        <v>1322.5114942595101</v>
      </c>
      <c r="Z37">
        <v>1320.06299573566</v>
      </c>
      <c r="AA37">
        <v>1317.9047342392601</v>
      </c>
      <c r="AB37">
        <v>1316.23236058679</v>
      </c>
      <c r="AC37">
        <v>1315.26755670479</v>
      </c>
      <c r="AD37">
        <v>1315.00221726676</v>
      </c>
      <c r="AE37">
        <v>1315.3700725967301</v>
      </c>
      <c r="AF37">
        <v>1316.3592475461901</v>
      </c>
      <c r="AG37">
        <v>1318.14259474906</v>
      </c>
      <c r="AH37">
        <v>1320.1918859728601</v>
      </c>
      <c r="AI37">
        <v>1317.39697461384</v>
      </c>
      <c r="AJ37">
        <v>1314.84268565205</v>
      </c>
      <c r="AK37">
        <v>1312.34864251258</v>
      </c>
      <c r="AL37">
        <v>1309.86958030759</v>
      </c>
      <c r="AM37">
        <v>1307.3945502746501</v>
      </c>
      <c r="AN37">
        <v>1304.8460589768699</v>
      </c>
      <c r="AO37">
        <v>1302.29182556873</v>
      </c>
      <c r="AP37">
        <v>1299.72769688362</v>
      </c>
      <c r="AQ37">
        <v>1297.1845742274099</v>
      </c>
      <c r="AR37">
        <v>1294.60424379866</v>
      </c>
      <c r="AS37">
        <v>1292.00813490717</v>
      </c>
      <c r="AT37">
        <v>1289.4448344237701</v>
      </c>
      <c r="AU37">
        <v>1286.97458956429</v>
      </c>
      <c r="AV37">
        <v>1284.69369259017</v>
      </c>
      <c r="AW37">
        <v>1282.7017763737099</v>
      </c>
      <c r="AX37">
        <v>1280.9918273588301</v>
      </c>
      <c r="AY37">
        <v>1279.6032933669201</v>
      </c>
      <c r="AZ37">
        <v>1278.5053659314699</v>
      </c>
    </row>
    <row r="38" spans="1:52" x14ac:dyDescent="0.2">
      <c r="A38" s="10" t="s">
        <v>86</v>
      </c>
      <c r="B38">
        <v>526716</v>
      </c>
      <c r="C38">
        <v>528067</v>
      </c>
      <c r="D38">
        <v>527539</v>
      </c>
      <c r="E38">
        <v>525429</v>
      </c>
      <c r="F38">
        <v>524876</v>
      </c>
      <c r="G38">
        <v>523517</v>
      </c>
      <c r="H38">
        <v>524579</v>
      </c>
      <c r="I38">
        <v>527120</v>
      </c>
      <c r="J38">
        <v>530565</v>
      </c>
      <c r="K38">
        <v>532606</v>
      </c>
      <c r="L38">
        <v>535648</v>
      </c>
      <c r="M38">
        <v>539721</v>
      </c>
      <c r="N38">
        <v>545880</v>
      </c>
      <c r="O38">
        <v>551411</v>
      </c>
      <c r="P38">
        <v>558610</v>
      </c>
      <c r="Q38">
        <v>564619</v>
      </c>
      <c r="R38">
        <v>571711</v>
      </c>
      <c r="S38">
        <v>578626.98619087995</v>
      </c>
      <c r="T38">
        <v>585558.34136394097</v>
      </c>
      <c r="U38">
        <v>592500.11562409997</v>
      </c>
      <c r="V38">
        <v>599448.45186807401</v>
      </c>
      <c r="W38">
        <v>605352.88110804302</v>
      </c>
      <c r="X38">
        <v>611211.11341494403</v>
      </c>
      <c r="Y38">
        <v>617024.57394868799</v>
      </c>
      <c r="Z38">
        <v>621758.48196715501</v>
      </c>
      <c r="AA38">
        <v>626406.59626242903</v>
      </c>
      <c r="AB38">
        <v>630960.79264</v>
      </c>
      <c r="AC38">
        <v>635399.92755610903</v>
      </c>
      <c r="AD38">
        <v>639716.07336709299</v>
      </c>
      <c r="AE38">
        <v>643907.43203855597</v>
      </c>
      <c r="AF38">
        <v>647959.36219739099</v>
      </c>
      <c r="AG38">
        <v>651853.63720444404</v>
      </c>
      <c r="AH38">
        <v>655576.12967412802</v>
      </c>
      <c r="AI38">
        <v>659132.05613653106</v>
      </c>
      <c r="AJ38">
        <v>662533.85436912195</v>
      </c>
      <c r="AK38">
        <v>665756.59423706494</v>
      </c>
      <c r="AL38">
        <v>668797.44894198002</v>
      </c>
      <c r="AM38">
        <v>671686.14421427099</v>
      </c>
      <c r="AN38">
        <v>674427.92190161103</v>
      </c>
      <c r="AO38">
        <v>677034.49757000105</v>
      </c>
      <c r="AP38">
        <v>679518.07864839502</v>
      </c>
      <c r="AQ38">
        <v>681890.88964727998</v>
      </c>
      <c r="AR38">
        <v>683948.40527089406</v>
      </c>
      <c r="AS38">
        <v>685701.84858971497</v>
      </c>
      <c r="AT38">
        <v>687162.86416611099</v>
      </c>
      <c r="AU38">
        <v>688552.21779916703</v>
      </c>
      <c r="AV38">
        <v>689887.96614127897</v>
      </c>
      <c r="AW38">
        <v>691182.52329227305</v>
      </c>
      <c r="AX38">
        <v>692443.25846220797</v>
      </c>
      <c r="AY38">
        <v>693691.87265937403</v>
      </c>
      <c r="AZ38">
        <v>694943.47388955601</v>
      </c>
    </row>
    <row r="39" spans="1:52" x14ac:dyDescent="0.2">
      <c r="A39" s="10" t="s">
        <v>87</v>
      </c>
      <c r="B39">
        <v>1612</v>
      </c>
      <c r="C39">
        <v>1606</v>
      </c>
      <c r="D39">
        <v>1566</v>
      </c>
      <c r="E39">
        <v>1548</v>
      </c>
      <c r="F39">
        <v>1523</v>
      </c>
      <c r="G39">
        <v>1543</v>
      </c>
      <c r="H39">
        <v>1514</v>
      </c>
      <c r="I39">
        <v>1471</v>
      </c>
      <c r="J39">
        <v>1432</v>
      </c>
      <c r="K39">
        <v>1392</v>
      </c>
      <c r="L39">
        <v>1410</v>
      </c>
      <c r="M39">
        <v>1445</v>
      </c>
      <c r="N39">
        <v>1425</v>
      </c>
      <c r="O39">
        <v>1404</v>
      </c>
      <c r="P39">
        <v>1394</v>
      </c>
      <c r="Q39">
        <v>1396</v>
      </c>
      <c r="R39">
        <v>1347</v>
      </c>
      <c r="S39">
        <v>1348.2417558853899</v>
      </c>
      <c r="T39">
        <v>1349.9788266281</v>
      </c>
      <c r="U39">
        <v>1351.5000139988699</v>
      </c>
      <c r="V39">
        <v>1352.83520287849</v>
      </c>
      <c r="W39">
        <v>1353.7527864655799</v>
      </c>
      <c r="X39">
        <v>1348.9079153765499</v>
      </c>
      <c r="Y39">
        <v>1343.41873527096</v>
      </c>
      <c r="Z39">
        <v>1337.2588618519401</v>
      </c>
      <c r="AA39">
        <v>1330.80208018808</v>
      </c>
      <c r="AB39">
        <v>1324.0355306727299</v>
      </c>
      <c r="AC39">
        <v>1317.4644816806499</v>
      </c>
      <c r="AD39">
        <v>1310.9285743017099</v>
      </c>
      <c r="AE39">
        <v>1304.33740148475</v>
      </c>
      <c r="AF39">
        <v>1297.52051373058</v>
      </c>
      <c r="AG39">
        <v>1290.5645113104999</v>
      </c>
      <c r="AH39">
        <v>1283.5111056697799</v>
      </c>
      <c r="AI39">
        <v>1276.30665262515</v>
      </c>
      <c r="AJ39">
        <v>1269.1075842819</v>
      </c>
      <c r="AK39">
        <v>1261.96024072511</v>
      </c>
      <c r="AL39">
        <v>1254.9639118595401</v>
      </c>
      <c r="AM39">
        <v>1248.15081553709</v>
      </c>
      <c r="AN39">
        <v>1241.67731123971</v>
      </c>
      <c r="AO39">
        <v>1235.55018241474</v>
      </c>
      <c r="AP39">
        <v>1229.8293754823001</v>
      </c>
      <c r="AQ39">
        <v>1224.6042402876301</v>
      </c>
      <c r="AR39">
        <v>1219.8802651672399</v>
      </c>
      <c r="AS39">
        <v>1215.6133927277101</v>
      </c>
      <c r="AT39">
        <v>1211.7573339666601</v>
      </c>
      <c r="AU39">
        <v>1208.25884410157</v>
      </c>
      <c r="AV39">
        <v>1205.0039769770699</v>
      </c>
      <c r="AW39">
        <v>1201.96719583308</v>
      </c>
      <c r="AX39">
        <v>1199.0758831873</v>
      </c>
      <c r="AY39">
        <v>1196.2365191004601</v>
      </c>
      <c r="AZ39">
        <v>1193.43293362297</v>
      </c>
    </row>
    <row r="40" spans="1:52" x14ac:dyDescent="0.2">
      <c r="A40" s="10" t="s">
        <v>88</v>
      </c>
      <c r="B40">
        <v>7975</v>
      </c>
      <c r="C40">
        <v>8073</v>
      </c>
      <c r="D40">
        <v>8289</v>
      </c>
      <c r="E40">
        <v>8185</v>
      </c>
      <c r="F40">
        <v>8257</v>
      </c>
      <c r="G40">
        <v>7998</v>
      </c>
      <c r="H40">
        <v>7946</v>
      </c>
      <c r="I40">
        <v>7835</v>
      </c>
      <c r="J40">
        <v>8042</v>
      </c>
      <c r="K40">
        <v>8269</v>
      </c>
      <c r="L40">
        <v>8259</v>
      </c>
      <c r="M40">
        <v>8181</v>
      </c>
      <c r="N40">
        <v>8088</v>
      </c>
      <c r="O40">
        <v>8269</v>
      </c>
      <c r="P40">
        <v>8039</v>
      </c>
      <c r="Q40">
        <v>8219</v>
      </c>
      <c r="R40">
        <v>7639</v>
      </c>
      <c r="S40">
        <v>7678.0082007516203</v>
      </c>
      <c r="T40">
        <v>7679.28306488208</v>
      </c>
      <c r="U40">
        <v>7690.03797227627</v>
      </c>
      <c r="V40">
        <v>7705.0842640069804</v>
      </c>
      <c r="W40">
        <v>7734.9117009085703</v>
      </c>
      <c r="X40">
        <v>7769.0462992572802</v>
      </c>
      <c r="Y40">
        <v>7807.0792891671599</v>
      </c>
      <c r="Z40">
        <v>7848.8363074352101</v>
      </c>
      <c r="AA40">
        <v>7894.3511675412201</v>
      </c>
      <c r="AB40">
        <v>7943.9434961562401</v>
      </c>
      <c r="AC40">
        <v>7999.08882066968</v>
      </c>
      <c r="AD40">
        <v>8054.4311166602001</v>
      </c>
      <c r="AE40">
        <v>8110.7539622018103</v>
      </c>
      <c r="AF40">
        <v>8168.7879175570497</v>
      </c>
      <c r="AG40">
        <v>8228.7247022480205</v>
      </c>
      <c r="AH40">
        <v>8290.4251323739209</v>
      </c>
      <c r="AI40">
        <v>8354.1813297075496</v>
      </c>
      <c r="AJ40">
        <v>8420.2390550849595</v>
      </c>
      <c r="AK40">
        <v>8487.8560452934908</v>
      </c>
      <c r="AL40">
        <v>8556.5409032965599</v>
      </c>
      <c r="AM40">
        <v>8625.9308477749</v>
      </c>
      <c r="AN40">
        <v>8695.7754300361794</v>
      </c>
      <c r="AO40">
        <v>8765.5580166827804</v>
      </c>
      <c r="AP40">
        <v>8835.4842621001699</v>
      </c>
      <c r="AQ40">
        <v>8905.8173671307704</v>
      </c>
      <c r="AR40">
        <v>8976.4893584192796</v>
      </c>
      <c r="AS40">
        <v>9047.7488868380096</v>
      </c>
      <c r="AT40">
        <v>9119.9035795225791</v>
      </c>
      <c r="AU40">
        <v>9193.4338765602697</v>
      </c>
      <c r="AV40">
        <v>9268.6477786354408</v>
      </c>
      <c r="AW40">
        <v>9345.9452590294495</v>
      </c>
      <c r="AX40">
        <v>9425.7705274177097</v>
      </c>
      <c r="AY40">
        <v>9508.5614430025398</v>
      </c>
      <c r="AZ40">
        <v>9594.5504917967392</v>
      </c>
    </row>
    <row r="41" spans="1:52" x14ac:dyDescent="0.2">
      <c r="A41" s="10" t="s">
        <v>89</v>
      </c>
      <c r="B41">
        <v>7939</v>
      </c>
      <c r="C41">
        <v>7821</v>
      </c>
      <c r="D41">
        <v>7726</v>
      </c>
      <c r="E41">
        <v>7520</v>
      </c>
      <c r="F41">
        <v>7416</v>
      </c>
      <c r="G41">
        <v>7284</v>
      </c>
      <c r="H41">
        <v>7217</v>
      </c>
      <c r="I41">
        <v>7271</v>
      </c>
      <c r="J41">
        <v>7269</v>
      </c>
      <c r="K41">
        <v>7174</v>
      </c>
      <c r="L41">
        <v>7288</v>
      </c>
      <c r="M41">
        <v>7382</v>
      </c>
      <c r="N41">
        <v>7291</v>
      </c>
      <c r="O41">
        <v>7317</v>
      </c>
      <c r="P41">
        <v>7370</v>
      </c>
      <c r="Q41">
        <v>7502</v>
      </c>
      <c r="R41">
        <v>7595</v>
      </c>
      <c r="S41">
        <v>7624.8657991056298</v>
      </c>
      <c r="T41">
        <v>7652.68038203178</v>
      </c>
      <c r="U41">
        <v>7713.9621242510702</v>
      </c>
      <c r="V41">
        <v>7777.4959129811004</v>
      </c>
      <c r="W41">
        <v>7843.5038242337896</v>
      </c>
      <c r="X41">
        <v>7911.7616975128003</v>
      </c>
      <c r="Y41">
        <v>7982.8330688968699</v>
      </c>
      <c r="Z41">
        <v>8056.5867173004899</v>
      </c>
      <c r="AA41">
        <v>8133.1959545025502</v>
      </c>
      <c r="AB41">
        <v>8212.6575369889106</v>
      </c>
      <c r="AC41">
        <v>8292.6917438811597</v>
      </c>
      <c r="AD41">
        <v>8372.6382941393294</v>
      </c>
      <c r="AE41">
        <v>8453.1553053593398</v>
      </c>
      <c r="AF41">
        <v>8535.99672390265</v>
      </c>
      <c r="AG41">
        <v>8620.5765036693392</v>
      </c>
      <c r="AH41">
        <v>8706.5325345530891</v>
      </c>
      <c r="AI41">
        <v>8793.2664068584709</v>
      </c>
      <c r="AJ41">
        <v>8881.59297412462</v>
      </c>
      <c r="AK41">
        <v>8970.6241008184807</v>
      </c>
      <c r="AL41">
        <v>9059.6967680692796</v>
      </c>
      <c r="AM41">
        <v>9148.1872298676699</v>
      </c>
      <c r="AN41">
        <v>9227.6886542436496</v>
      </c>
      <c r="AO41">
        <v>9297.3953747864398</v>
      </c>
      <c r="AP41">
        <v>9360.83152571344</v>
      </c>
      <c r="AQ41">
        <v>9421.6533181760606</v>
      </c>
      <c r="AR41">
        <v>9479.6290456304505</v>
      </c>
      <c r="AS41">
        <v>9534.6823870400403</v>
      </c>
      <c r="AT41">
        <v>9587.0234218079204</v>
      </c>
      <c r="AU41">
        <v>9637.0476676165908</v>
      </c>
      <c r="AV41">
        <v>9685.2013764992007</v>
      </c>
      <c r="AW41">
        <v>9731.9730440284293</v>
      </c>
      <c r="AX41">
        <v>9777.7749280359494</v>
      </c>
      <c r="AY41">
        <v>9823.0620831641809</v>
      </c>
      <c r="AZ41">
        <v>9868.1308232758493</v>
      </c>
    </row>
    <row r="42" spans="1:52" x14ac:dyDescent="0.2">
      <c r="A42" s="10" t="s">
        <v>90</v>
      </c>
      <c r="B42">
        <v>44578</v>
      </c>
      <c r="C42">
        <v>45645</v>
      </c>
      <c r="D42">
        <v>46089</v>
      </c>
      <c r="E42">
        <v>46447</v>
      </c>
      <c r="F42">
        <v>46926</v>
      </c>
      <c r="G42">
        <v>47713</v>
      </c>
      <c r="H42">
        <v>48408</v>
      </c>
      <c r="I42">
        <v>49146</v>
      </c>
      <c r="J42">
        <v>50073</v>
      </c>
      <c r="K42">
        <v>50759</v>
      </c>
      <c r="L42">
        <v>51443</v>
      </c>
      <c r="M42">
        <v>51866</v>
      </c>
      <c r="N42">
        <v>52457</v>
      </c>
      <c r="O42">
        <v>53405</v>
      </c>
      <c r="P42">
        <v>53978</v>
      </c>
      <c r="Q42">
        <v>54857</v>
      </c>
      <c r="R42">
        <v>55697</v>
      </c>
      <c r="S42">
        <v>57004.098044723898</v>
      </c>
      <c r="T42">
        <v>58363.637871056897</v>
      </c>
      <c r="U42">
        <v>59644.7974101945</v>
      </c>
      <c r="V42">
        <v>60917.139542064098</v>
      </c>
      <c r="W42">
        <v>62179.5329908821</v>
      </c>
      <c r="X42">
        <v>63495.570092092799</v>
      </c>
      <c r="Y42">
        <v>64815.583742384399</v>
      </c>
      <c r="Z42">
        <v>66051.655477730397</v>
      </c>
      <c r="AA42">
        <v>67281.998274502199</v>
      </c>
      <c r="AB42">
        <v>68505.347874853207</v>
      </c>
      <c r="AC42">
        <v>69727.283329893398</v>
      </c>
      <c r="AD42">
        <v>70911.645574765003</v>
      </c>
      <c r="AE42">
        <v>72093.0954674963</v>
      </c>
      <c r="AF42">
        <v>73266.411654605297</v>
      </c>
      <c r="AG42">
        <v>74434.602938743395</v>
      </c>
      <c r="AH42">
        <v>75576.586045251199</v>
      </c>
      <c r="AI42">
        <v>76716.815154234602</v>
      </c>
      <c r="AJ42">
        <v>77853.810174561295</v>
      </c>
      <c r="AK42">
        <v>78984.205676070793</v>
      </c>
      <c r="AL42">
        <v>80085.181864251106</v>
      </c>
      <c r="AM42">
        <v>81174.174847975693</v>
      </c>
      <c r="AN42">
        <v>82239.931935393499</v>
      </c>
      <c r="AO42">
        <v>83304.848539793195</v>
      </c>
      <c r="AP42">
        <v>84342.429742558394</v>
      </c>
      <c r="AQ42">
        <v>85368.164139390807</v>
      </c>
      <c r="AR42">
        <v>86379.469636773298</v>
      </c>
      <c r="AS42">
        <v>87377.0236736199</v>
      </c>
      <c r="AT42">
        <v>88360.728953493293</v>
      </c>
      <c r="AU42">
        <v>89331.073588292405</v>
      </c>
      <c r="AV42">
        <v>90287.593146740604</v>
      </c>
      <c r="AW42">
        <v>91231.695502045201</v>
      </c>
      <c r="AX42">
        <v>92164.208341373698</v>
      </c>
      <c r="AY42">
        <v>93087.288276497697</v>
      </c>
      <c r="AZ42">
        <v>94001.927014671397</v>
      </c>
    </row>
    <row r="43" spans="1:52" x14ac:dyDescent="0.2">
      <c r="A43" s="10" t="s">
        <v>91</v>
      </c>
      <c r="B43">
        <v>253087</v>
      </c>
      <c r="C43">
        <v>260911</v>
      </c>
      <c r="D43">
        <v>266171</v>
      </c>
      <c r="E43">
        <v>268146</v>
      </c>
      <c r="F43">
        <v>273269</v>
      </c>
      <c r="G43">
        <v>275873</v>
      </c>
      <c r="H43">
        <v>281027</v>
      </c>
      <c r="I43">
        <v>286754</v>
      </c>
      <c r="J43">
        <v>292394</v>
      </c>
      <c r="K43">
        <v>297502</v>
      </c>
      <c r="L43">
        <v>300545</v>
      </c>
      <c r="M43">
        <v>305078</v>
      </c>
      <c r="N43">
        <v>310717</v>
      </c>
      <c r="O43">
        <v>316284</v>
      </c>
      <c r="P43">
        <v>324105</v>
      </c>
      <c r="Q43">
        <v>332830</v>
      </c>
      <c r="R43">
        <v>338663</v>
      </c>
      <c r="S43">
        <v>345034.98086002702</v>
      </c>
      <c r="T43">
        <v>351126.16530817101</v>
      </c>
      <c r="U43">
        <v>357169.40802564297</v>
      </c>
      <c r="V43">
        <v>363216.394044674</v>
      </c>
      <c r="W43">
        <v>369275.09127785498</v>
      </c>
      <c r="X43">
        <v>375766.93340260303</v>
      </c>
      <c r="Y43">
        <v>382288.92097422201</v>
      </c>
      <c r="Z43">
        <v>388798.46168334503</v>
      </c>
      <c r="AA43">
        <v>395294.09071977402</v>
      </c>
      <c r="AB43">
        <v>401777.35034253699</v>
      </c>
      <c r="AC43">
        <v>408161.88976101199</v>
      </c>
      <c r="AD43">
        <v>414232.44065500802</v>
      </c>
      <c r="AE43">
        <v>420280.15915373497</v>
      </c>
      <c r="AF43">
        <v>426293.04063946399</v>
      </c>
      <c r="AG43">
        <v>432268.39396574302</v>
      </c>
      <c r="AH43">
        <v>438222.01709275402</v>
      </c>
      <c r="AI43">
        <v>444129.24068678601</v>
      </c>
      <c r="AJ43">
        <v>449997.45009988599</v>
      </c>
      <c r="AK43">
        <v>455822.933433828</v>
      </c>
      <c r="AL43">
        <v>461601.29899044102</v>
      </c>
      <c r="AM43">
        <v>467347.46802109102</v>
      </c>
      <c r="AN43">
        <v>473056.149957293</v>
      </c>
      <c r="AO43">
        <v>478736.614318432</v>
      </c>
      <c r="AP43">
        <v>484597.42728778702</v>
      </c>
      <c r="AQ43">
        <v>490645.51382620999</v>
      </c>
      <c r="AR43">
        <v>496656.59846462001</v>
      </c>
      <c r="AS43">
        <v>502628.731691861</v>
      </c>
      <c r="AT43">
        <v>508560.48164736701</v>
      </c>
      <c r="AU43">
        <v>514457.89559271297</v>
      </c>
      <c r="AV43">
        <v>520324.32452347298</v>
      </c>
      <c r="AW43">
        <v>526167.30822557805</v>
      </c>
      <c r="AX43">
        <v>531987.11673255998</v>
      </c>
      <c r="AY43">
        <v>537792.44519611797</v>
      </c>
      <c r="AZ43">
        <v>543588.01275950996</v>
      </c>
    </row>
    <row r="44" spans="1:52" x14ac:dyDescent="0.2">
      <c r="A44" s="10" t="s">
        <v>92</v>
      </c>
      <c r="B44">
        <v>15286</v>
      </c>
      <c r="C44">
        <v>15310</v>
      </c>
      <c r="D44">
        <v>15659</v>
      </c>
      <c r="E44">
        <v>16089</v>
      </c>
      <c r="F44">
        <v>15700</v>
      </c>
      <c r="G44">
        <v>15570</v>
      </c>
      <c r="H44">
        <v>15552</v>
      </c>
      <c r="I44">
        <v>15525</v>
      </c>
      <c r="J44">
        <v>15486</v>
      </c>
      <c r="K44">
        <v>15477</v>
      </c>
      <c r="L44">
        <v>15383</v>
      </c>
      <c r="M44">
        <v>15045</v>
      </c>
      <c r="N44">
        <v>14966</v>
      </c>
      <c r="O44">
        <v>14378</v>
      </c>
      <c r="P44">
        <v>14078</v>
      </c>
      <c r="Q44">
        <v>14061</v>
      </c>
      <c r="R44">
        <v>14082</v>
      </c>
      <c r="S44">
        <v>14083.1216269246</v>
      </c>
      <c r="T44">
        <v>14075.768541055601</v>
      </c>
      <c r="U44">
        <v>14064.5764829534</v>
      </c>
      <c r="V44">
        <v>14048.618164429699</v>
      </c>
      <c r="W44">
        <v>14053.258096048899</v>
      </c>
      <c r="X44">
        <v>14053.2422901891</v>
      </c>
      <c r="Y44">
        <v>14048.8545538458</v>
      </c>
      <c r="Z44">
        <v>14040.6795435394</v>
      </c>
      <c r="AA44">
        <v>14029.5347233268</v>
      </c>
      <c r="AB44">
        <v>14015.855598448101</v>
      </c>
      <c r="AC44">
        <v>13999.6195964257</v>
      </c>
      <c r="AD44">
        <v>13980.834921710401</v>
      </c>
      <c r="AE44">
        <v>13960.0566241301</v>
      </c>
      <c r="AF44">
        <v>13937.151211341001</v>
      </c>
      <c r="AG44">
        <v>13912.0688223587</v>
      </c>
      <c r="AH44">
        <v>13884.459748781899</v>
      </c>
      <c r="AI44">
        <v>13854.3281041108</v>
      </c>
      <c r="AJ44">
        <v>13821.729282598501</v>
      </c>
      <c r="AK44">
        <v>13786.8186864198</v>
      </c>
      <c r="AL44">
        <v>13749.778874392699</v>
      </c>
      <c r="AM44">
        <v>13711.334956373301</v>
      </c>
      <c r="AN44">
        <v>13672.027458017999</v>
      </c>
      <c r="AO44">
        <v>13632.170808270001</v>
      </c>
      <c r="AP44">
        <v>13592.195121443099</v>
      </c>
      <c r="AQ44">
        <v>13552.5696333981</v>
      </c>
      <c r="AR44">
        <v>13513.3086287066</v>
      </c>
      <c r="AS44">
        <v>13475.067865004499</v>
      </c>
      <c r="AT44">
        <v>13437.9664046537</v>
      </c>
      <c r="AU44">
        <v>13402.516168022499</v>
      </c>
      <c r="AV44">
        <v>13368.576665629</v>
      </c>
      <c r="AW44">
        <v>13336.1471951118</v>
      </c>
      <c r="AX44">
        <v>13305.234353036099</v>
      </c>
      <c r="AY44">
        <v>13276.275791513701</v>
      </c>
      <c r="AZ44">
        <v>13249.441025279501</v>
      </c>
    </row>
    <row r="45" spans="1:52" x14ac:dyDescent="0.2">
      <c r="A45" s="10" t="s">
        <v>93</v>
      </c>
      <c r="B45">
        <v>6164</v>
      </c>
      <c r="C45">
        <v>6076</v>
      </c>
      <c r="D45">
        <v>6047</v>
      </c>
      <c r="E45">
        <v>6052</v>
      </c>
      <c r="F45">
        <v>5907</v>
      </c>
      <c r="G45">
        <v>5787</v>
      </c>
      <c r="H45">
        <v>5665</v>
      </c>
      <c r="I45">
        <v>5571</v>
      </c>
      <c r="J45">
        <v>5522</v>
      </c>
      <c r="K45">
        <v>5463</v>
      </c>
      <c r="L45">
        <v>5502</v>
      </c>
      <c r="M45">
        <v>5397</v>
      </c>
      <c r="N45">
        <v>5438</v>
      </c>
      <c r="O45">
        <v>5414</v>
      </c>
      <c r="P45">
        <v>5509</v>
      </c>
      <c r="Q45">
        <v>5549</v>
      </c>
      <c r="R45">
        <v>5554</v>
      </c>
      <c r="S45">
        <v>5615.5316114487296</v>
      </c>
      <c r="T45">
        <v>5677.0003269936196</v>
      </c>
      <c r="U45">
        <v>5746.5904296767203</v>
      </c>
      <c r="V45">
        <v>5830.8243800951004</v>
      </c>
      <c r="W45">
        <v>5911.0731875595202</v>
      </c>
      <c r="X45">
        <v>6003.4435075876099</v>
      </c>
      <c r="Y45">
        <v>6081.0195177734804</v>
      </c>
      <c r="Z45">
        <v>6153.6971218876897</v>
      </c>
      <c r="AA45">
        <v>6231.7107701224904</v>
      </c>
      <c r="AB45">
        <v>6319.9699892031604</v>
      </c>
      <c r="AC45">
        <v>6412.34221517895</v>
      </c>
      <c r="AD45">
        <v>6493.3387621331703</v>
      </c>
      <c r="AE45">
        <v>6586.6373386633404</v>
      </c>
      <c r="AF45">
        <v>6672.7936674201501</v>
      </c>
      <c r="AG45">
        <v>6762.3102161366196</v>
      </c>
      <c r="AH45">
        <v>6852.8930336164703</v>
      </c>
      <c r="AI45">
        <v>6941.7237862082102</v>
      </c>
      <c r="AJ45">
        <v>7024.5345558379504</v>
      </c>
      <c r="AK45">
        <v>7129.0176330106497</v>
      </c>
      <c r="AL45">
        <v>7224.6807971733697</v>
      </c>
      <c r="AM45">
        <v>7316.5654616268803</v>
      </c>
      <c r="AN45">
        <v>7408.8235535331196</v>
      </c>
      <c r="AO45">
        <v>7508.6182618933599</v>
      </c>
      <c r="AP45">
        <v>7598.4977670627904</v>
      </c>
      <c r="AQ45">
        <v>7688.4110193414899</v>
      </c>
      <c r="AR45">
        <v>7778.1176364855201</v>
      </c>
      <c r="AS45">
        <v>7867.6227340512896</v>
      </c>
      <c r="AT45">
        <v>7956.8125142624303</v>
      </c>
      <c r="AU45">
        <v>8045.67739985768</v>
      </c>
      <c r="AV45">
        <v>8134.1753928952703</v>
      </c>
      <c r="AW45">
        <v>8222.2530367283707</v>
      </c>
      <c r="AX45">
        <v>8309.8653127580892</v>
      </c>
      <c r="AY45">
        <v>8397.0333950776894</v>
      </c>
      <c r="AZ45">
        <v>8483.7974152659299</v>
      </c>
    </row>
    <row r="46" spans="1:52" x14ac:dyDescent="0.2">
      <c r="A46" s="10" t="s">
        <v>94</v>
      </c>
      <c r="B46">
        <v>20656</v>
      </c>
      <c r="C46">
        <v>22354</v>
      </c>
      <c r="D46">
        <v>22095</v>
      </c>
      <c r="E46">
        <v>22371</v>
      </c>
      <c r="F46">
        <v>22181</v>
      </c>
      <c r="G46">
        <v>22088</v>
      </c>
      <c r="H46">
        <v>22267</v>
      </c>
      <c r="I46">
        <v>22403</v>
      </c>
      <c r="J46">
        <v>22324</v>
      </c>
      <c r="K46">
        <v>22517</v>
      </c>
      <c r="L46">
        <v>22291</v>
      </c>
      <c r="M46">
        <v>22254</v>
      </c>
      <c r="N46">
        <v>22003</v>
      </c>
      <c r="O46">
        <v>21809</v>
      </c>
      <c r="P46">
        <v>22099</v>
      </c>
      <c r="Q46">
        <v>22122</v>
      </c>
      <c r="R46">
        <v>22047</v>
      </c>
      <c r="S46">
        <v>22310.3172429599</v>
      </c>
      <c r="T46">
        <v>22570.762165813499</v>
      </c>
      <c r="U46">
        <v>22827.4763085831</v>
      </c>
      <c r="V46">
        <v>23080.269092717899</v>
      </c>
      <c r="W46">
        <v>23329.389986508198</v>
      </c>
      <c r="X46">
        <v>23574.097182264901</v>
      </c>
      <c r="Y46">
        <v>23814.866683927401</v>
      </c>
      <c r="Z46">
        <v>24051.7684820004</v>
      </c>
      <c r="AA46">
        <v>24286.166464375099</v>
      </c>
      <c r="AB46">
        <v>24519.5946536509</v>
      </c>
      <c r="AC46">
        <v>24751.503358851998</v>
      </c>
      <c r="AD46">
        <v>24981.517507148601</v>
      </c>
      <c r="AE46">
        <v>25210.202980473499</v>
      </c>
      <c r="AF46">
        <v>25437.663177473001</v>
      </c>
      <c r="AG46">
        <v>25663.514246270901</v>
      </c>
      <c r="AH46">
        <v>25886.885442024901</v>
      </c>
      <c r="AI46">
        <v>26107.161160171901</v>
      </c>
      <c r="AJ46">
        <v>26324.7339376573</v>
      </c>
      <c r="AK46">
        <v>26539.704395958299</v>
      </c>
      <c r="AL46">
        <v>26751.926452802301</v>
      </c>
      <c r="AM46">
        <v>26961.597338262</v>
      </c>
      <c r="AN46">
        <v>27168.477290601601</v>
      </c>
      <c r="AO46">
        <v>27373.018805502899</v>
      </c>
      <c r="AP46">
        <v>27575.731355075801</v>
      </c>
      <c r="AQ46">
        <v>27776.662218150101</v>
      </c>
      <c r="AR46">
        <v>27975.5869126789</v>
      </c>
      <c r="AS46">
        <v>28172.968946294299</v>
      </c>
      <c r="AT46">
        <v>28368.821410659199</v>
      </c>
      <c r="AU46">
        <v>28563.155598948098</v>
      </c>
      <c r="AV46">
        <v>28756.0462940367</v>
      </c>
      <c r="AW46">
        <v>28947.635997963102</v>
      </c>
      <c r="AX46">
        <v>29137.805454889101</v>
      </c>
      <c r="AY46">
        <v>29327.055143007001</v>
      </c>
      <c r="AZ46">
        <v>29515.679433641799</v>
      </c>
    </row>
    <row r="47" spans="1:52" x14ac:dyDescent="0.2">
      <c r="A47" s="10" t="s">
        <v>95</v>
      </c>
      <c r="B47">
        <v>117649</v>
      </c>
      <c r="C47">
        <v>119864</v>
      </c>
      <c r="D47">
        <v>121787</v>
      </c>
      <c r="E47">
        <v>124152</v>
      </c>
      <c r="F47">
        <v>126626</v>
      </c>
      <c r="G47">
        <v>128999</v>
      </c>
      <c r="H47">
        <v>133128</v>
      </c>
      <c r="I47">
        <v>137390</v>
      </c>
      <c r="J47">
        <v>140680</v>
      </c>
      <c r="K47">
        <v>144795</v>
      </c>
      <c r="L47">
        <v>146587</v>
      </c>
      <c r="M47">
        <v>148108</v>
      </c>
      <c r="N47">
        <v>148291</v>
      </c>
      <c r="O47">
        <v>148232</v>
      </c>
      <c r="P47">
        <v>148250</v>
      </c>
      <c r="Q47">
        <v>149023</v>
      </c>
      <c r="R47">
        <v>150731</v>
      </c>
      <c r="S47">
        <v>152002.962959561</v>
      </c>
      <c r="T47">
        <v>153648.53380646801</v>
      </c>
      <c r="U47">
        <v>155287.983407666</v>
      </c>
      <c r="V47">
        <v>156921.60036633399</v>
      </c>
      <c r="W47">
        <v>158552.784536914</v>
      </c>
      <c r="X47">
        <v>160183.52432401601</v>
      </c>
      <c r="Y47">
        <v>162069.09638428499</v>
      </c>
      <c r="Z47">
        <v>164113.03762922101</v>
      </c>
      <c r="AA47">
        <v>166472.891252584</v>
      </c>
      <c r="AB47">
        <v>169052.41486582501</v>
      </c>
      <c r="AC47">
        <v>171836.05926074099</v>
      </c>
      <c r="AD47">
        <v>174823.832129861</v>
      </c>
      <c r="AE47">
        <v>178014.460073978</v>
      </c>
      <c r="AF47">
        <v>181208.648447477</v>
      </c>
      <c r="AG47">
        <v>184402.28041972901</v>
      </c>
      <c r="AH47">
        <v>187593.12557054599</v>
      </c>
      <c r="AI47">
        <v>190776.743302399</v>
      </c>
      <c r="AJ47">
        <v>193949.32169498099</v>
      </c>
      <c r="AK47">
        <v>197111.42134829899</v>
      </c>
      <c r="AL47">
        <v>200256.31726075499</v>
      </c>
      <c r="AM47">
        <v>203380.16206117801</v>
      </c>
      <c r="AN47">
        <v>206479.32281803401</v>
      </c>
      <c r="AO47">
        <v>209552.33627433001</v>
      </c>
      <c r="AP47">
        <v>212597.965100014</v>
      </c>
      <c r="AQ47">
        <v>215615.54689133799</v>
      </c>
      <c r="AR47">
        <v>218602.36895152699</v>
      </c>
      <c r="AS47">
        <v>221559.28967655401</v>
      </c>
      <c r="AT47">
        <v>224487.68517844501</v>
      </c>
      <c r="AU47">
        <v>227391.17809219001</v>
      </c>
      <c r="AV47">
        <v>229262.39809296001</v>
      </c>
      <c r="AW47">
        <v>231110.65636907399</v>
      </c>
      <c r="AX47">
        <v>232937.79005607101</v>
      </c>
      <c r="AY47">
        <v>234750.30193392999</v>
      </c>
      <c r="AZ47">
        <v>236553.94865038199</v>
      </c>
    </row>
    <row r="48" spans="1:52" x14ac:dyDescent="0.2">
      <c r="A48" s="10" t="s">
        <v>96</v>
      </c>
      <c r="B48">
        <v>836</v>
      </c>
      <c r="C48">
        <v>820</v>
      </c>
      <c r="D48">
        <v>805</v>
      </c>
      <c r="E48">
        <v>830</v>
      </c>
      <c r="F48">
        <v>842</v>
      </c>
      <c r="G48">
        <v>806</v>
      </c>
      <c r="H48">
        <v>789</v>
      </c>
      <c r="I48">
        <v>803</v>
      </c>
      <c r="J48">
        <v>767</v>
      </c>
      <c r="K48">
        <v>714</v>
      </c>
      <c r="L48">
        <v>728</v>
      </c>
      <c r="M48">
        <v>706</v>
      </c>
      <c r="N48">
        <v>706</v>
      </c>
      <c r="O48">
        <v>727</v>
      </c>
      <c r="P48">
        <v>696</v>
      </c>
      <c r="Q48">
        <v>729</v>
      </c>
      <c r="R48">
        <v>737</v>
      </c>
      <c r="S48">
        <v>744.10515087194403</v>
      </c>
      <c r="T48">
        <v>750.787358909408</v>
      </c>
      <c r="U48">
        <v>756.95550178549797</v>
      </c>
      <c r="V48">
        <v>762.73355806038296</v>
      </c>
      <c r="W48">
        <v>773.43514462323105</v>
      </c>
      <c r="X48">
        <v>783.96811779799998</v>
      </c>
      <c r="Y48">
        <v>794.25427734146899</v>
      </c>
      <c r="Z48">
        <v>804.263540125232</v>
      </c>
      <c r="AA48">
        <v>813.952137810404</v>
      </c>
      <c r="AB48">
        <v>823.385620788491</v>
      </c>
      <c r="AC48">
        <v>832.89565579000396</v>
      </c>
      <c r="AD48">
        <v>837.36825592108403</v>
      </c>
      <c r="AE48">
        <v>841.78812838046997</v>
      </c>
      <c r="AF48">
        <v>846.09120218434896</v>
      </c>
      <c r="AG48">
        <v>850.22895369035598</v>
      </c>
      <c r="AH48">
        <v>854.17156170378405</v>
      </c>
      <c r="AI48">
        <v>858.00417983072896</v>
      </c>
      <c r="AJ48">
        <v>861.83346779982401</v>
      </c>
      <c r="AK48">
        <v>867.83787169164304</v>
      </c>
      <c r="AL48">
        <v>872.94209261951005</v>
      </c>
      <c r="AM48">
        <v>877.190477167327</v>
      </c>
      <c r="AN48">
        <v>885.69274497062497</v>
      </c>
      <c r="AO48">
        <v>892.37524490481098</v>
      </c>
      <c r="AP48">
        <v>897.23601600445602</v>
      </c>
      <c r="AQ48">
        <v>902.31809264807396</v>
      </c>
      <c r="AR48">
        <v>907.62966899316496</v>
      </c>
      <c r="AS48">
        <v>913.21679507453098</v>
      </c>
      <c r="AT48">
        <v>919.07675004778105</v>
      </c>
      <c r="AU48">
        <v>925.18861447675204</v>
      </c>
      <c r="AV48">
        <v>931.54506966591396</v>
      </c>
      <c r="AW48">
        <v>938.11965732512999</v>
      </c>
      <c r="AX48">
        <v>944.87401874341595</v>
      </c>
      <c r="AY48">
        <v>951.84709048938305</v>
      </c>
      <c r="AZ48">
        <v>958.97573528872999</v>
      </c>
    </row>
    <row r="49" spans="1:52" x14ac:dyDescent="0.2">
      <c r="A49" s="10" t="s">
        <v>97</v>
      </c>
      <c r="B49">
        <v>13182</v>
      </c>
      <c r="C49">
        <v>13089</v>
      </c>
      <c r="D49">
        <v>13134</v>
      </c>
      <c r="E49">
        <v>13054</v>
      </c>
      <c r="F49">
        <v>13063</v>
      </c>
      <c r="G49">
        <v>12965</v>
      </c>
      <c r="H49">
        <v>13102</v>
      </c>
      <c r="I49">
        <v>13270</v>
      </c>
      <c r="J49">
        <v>13446</v>
      </c>
      <c r="K49">
        <v>13544</v>
      </c>
      <c r="L49">
        <v>13812</v>
      </c>
      <c r="M49">
        <v>13402</v>
      </c>
      <c r="N49">
        <v>13135</v>
      </c>
      <c r="O49">
        <v>13080</v>
      </c>
      <c r="P49">
        <v>12866</v>
      </c>
      <c r="Q49">
        <v>12884</v>
      </c>
      <c r="R49">
        <v>13088</v>
      </c>
      <c r="S49">
        <v>13122.158144581401</v>
      </c>
      <c r="T49">
        <v>13149.5586344491</v>
      </c>
      <c r="U49">
        <v>13172.015198205499</v>
      </c>
      <c r="V49">
        <v>13191.4936157832</v>
      </c>
      <c r="W49">
        <v>13209.6879676921</v>
      </c>
      <c r="X49">
        <v>13226.5791291151</v>
      </c>
      <c r="Y49">
        <v>13242.7048462824</v>
      </c>
      <c r="Z49">
        <v>13258.6707913432</v>
      </c>
      <c r="AA49">
        <v>13276.086529227799</v>
      </c>
      <c r="AB49">
        <v>13296.2795795197</v>
      </c>
      <c r="AC49">
        <v>13317.4910341089</v>
      </c>
      <c r="AD49">
        <v>13339.823003097001</v>
      </c>
      <c r="AE49">
        <v>13363.389563937901</v>
      </c>
      <c r="AF49">
        <v>13388.9274236077</v>
      </c>
      <c r="AG49">
        <v>13414.587129489501</v>
      </c>
      <c r="AH49">
        <v>13440.733513274399</v>
      </c>
      <c r="AI49">
        <v>13466.0786630527</v>
      </c>
      <c r="AJ49">
        <v>13491.0333654855</v>
      </c>
      <c r="AK49">
        <v>13514.215743549999</v>
      </c>
      <c r="AL49">
        <v>13536.025584028899</v>
      </c>
      <c r="AM49">
        <v>13556.670798994701</v>
      </c>
      <c r="AN49">
        <v>13576.6494161214</v>
      </c>
      <c r="AO49">
        <v>13596.363759539099</v>
      </c>
      <c r="AP49">
        <v>13616.540883040499</v>
      </c>
      <c r="AQ49">
        <v>13637.371236942899</v>
      </c>
      <c r="AR49">
        <v>13658.884530229399</v>
      </c>
      <c r="AS49">
        <v>13681.2077373599</v>
      </c>
      <c r="AT49">
        <v>13704.4963675485</v>
      </c>
      <c r="AU49">
        <v>13728.744292323399</v>
      </c>
      <c r="AV49">
        <v>13753.907129664</v>
      </c>
      <c r="AW49">
        <v>13780.313122443</v>
      </c>
      <c r="AX49">
        <v>13807.9532025184</v>
      </c>
      <c r="AY49">
        <v>13837.1168179137</v>
      </c>
      <c r="AZ49">
        <v>13868.218543430999</v>
      </c>
    </row>
    <row r="50" spans="1:52" x14ac:dyDescent="0.2">
      <c r="A50" s="10" t="s">
        <v>98</v>
      </c>
      <c r="B50">
        <v>23852</v>
      </c>
      <c r="C50">
        <v>23873</v>
      </c>
      <c r="D50">
        <v>24109</v>
      </c>
      <c r="E50">
        <v>24378</v>
      </c>
      <c r="F50">
        <v>24607</v>
      </c>
      <c r="G50">
        <v>24603</v>
      </c>
      <c r="H50">
        <v>25017</v>
      </c>
      <c r="I50">
        <v>25177</v>
      </c>
      <c r="J50">
        <v>25200</v>
      </c>
      <c r="K50">
        <v>25365</v>
      </c>
      <c r="L50">
        <v>25515</v>
      </c>
      <c r="M50">
        <v>25463</v>
      </c>
      <c r="N50">
        <v>25441</v>
      </c>
      <c r="O50">
        <v>25660</v>
      </c>
      <c r="P50">
        <v>25806</v>
      </c>
      <c r="Q50">
        <v>26129</v>
      </c>
      <c r="R50">
        <v>26906</v>
      </c>
      <c r="S50">
        <v>27445.1798814535</v>
      </c>
      <c r="T50">
        <v>27985.429955191601</v>
      </c>
      <c r="U50">
        <v>28532.920368018898</v>
      </c>
      <c r="V50">
        <v>29087.985200582902</v>
      </c>
      <c r="W50">
        <v>29651.467453166999</v>
      </c>
      <c r="X50">
        <v>30224.183673878</v>
      </c>
      <c r="Y50">
        <v>30805.860953251598</v>
      </c>
      <c r="Z50">
        <v>31396.579413669799</v>
      </c>
      <c r="AA50">
        <v>31994.558063187302</v>
      </c>
      <c r="AB50">
        <v>32601.764436191501</v>
      </c>
      <c r="AC50">
        <v>33210.7824993869</v>
      </c>
      <c r="AD50">
        <v>33820.943958825403</v>
      </c>
      <c r="AE50">
        <v>34431.662281019999</v>
      </c>
      <c r="AF50">
        <v>35042.932561289897</v>
      </c>
      <c r="AG50">
        <v>35654.160844583297</v>
      </c>
      <c r="AH50">
        <v>36263.528407511702</v>
      </c>
      <c r="AI50">
        <v>36870.585647113599</v>
      </c>
      <c r="AJ50">
        <v>37477.0394981387</v>
      </c>
      <c r="AK50">
        <v>38082.265456451103</v>
      </c>
      <c r="AL50">
        <v>38686.382250690302</v>
      </c>
      <c r="AM50">
        <v>39289.642938689401</v>
      </c>
      <c r="AN50">
        <v>39892.112766659797</v>
      </c>
      <c r="AO50">
        <v>40493.884012694703</v>
      </c>
      <c r="AP50">
        <v>41095.418467734198</v>
      </c>
      <c r="AQ50">
        <v>41697.041891405002</v>
      </c>
      <c r="AR50">
        <v>42297.5540367496</v>
      </c>
      <c r="AS50">
        <v>42897.244307021603</v>
      </c>
      <c r="AT50">
        <v>43496.724072330901</v>
      </c>
      <c r="AU50">
        <v>44097.422815338199</v>
      </c>
      <c r="AV50">
        <v>44700.536076581899</v>
      </c>
      <c r="AW50">
        <v>45307.228914654901</v>
      </c>
      <c r="AX50">
        <v>45918.184005252799</v>
      </c>
      <c r="AY50">
        <v>46534.726323372801</v>
      </c>
      <c r="AZ50">
        <v>47158.216523556803</v>
      </c>
    </row>
    <row r="51" spans="1:52" x14ac:dyDescent="0.2">
      <c r="A51" s="10" t="s">
        <v>99</v>
      </c>
      <c r="B51">
        <v>33579</v>
      </c>
      <c r="C51">
        <v>34442</v>
      </c>
      <c r="D51">
        <v>34926</v>
      </c>
      <c r="E51">
        <v>35640</v>
      </c>
      <c r="F51">
        <v>36131</v>
      </c>
      <c r="G51">
        <v>36997</v>
      </c>
      <c r="H51">
        <v>37968</v>
      </c>
      <c r="I51">
        <v>39131</v>
      </c>
      <c r="J51">
        <v>39952</v>
      </c>
      <c r="K51">
        <v>40680</v>
      </c>
      <c r="L51">
        <v>41179</v>
      </c>
      <c r="M51">
        <v>40894</v>
      </c>
      <c r="N51">
        <v>40691</v>
      </c>
      <c r="O51">
        <v>40674</v>
      </c>
      <c r="P51">
        <v>40769</v>
      </c>
      <c r="Q51">
        <v>40795</v>
      </c>
      <c r="R51">
        <v>41421</v>
      </c>
      <c r="S51">
        <v>42189.306237876299</v>
      </c>
      <c r="T51">
        <v>42846.177318985603</v>
      </c>
      <c r="U51">
        <v>43497.714162300101</v>
      </c>
      <c r="V51">
        <v>44144.096750709599</v>
      </c>
      <c r="W51">
        <v>44787.583574940698</v>
      </c>
      <c r="X51">
        <v>45428.445258261003</v>
      </c>
      <c r="Y51">
        <v>46067.997603263801</v>
      </c>
      <c r="Z51">
        <v>46706.175113601297</v>
      </c>
      <c r="AA51">
        <v>47649.0867944235</v>
      </c>
      <c r="AB51">
        <v>48796.900482505203</v>
      </c>
      <c r="AC51">
        <v>49941.443988535997</v>
      </c>
      <c r="AD51">
        <v>51082.354428377301</v>
      </c>
      <c r="AE51">
        <v>52218.717198527098</v>
      </c>
      <c r="AF51">
        <v>53354.537559400698</v>
      </c>
      <c r="AG51">
        <v>54485.935789012903</v>
      </c>
      <c r="AH51">
        <v>55610.496903486099</v>
      </c>
      <c r="AI51">
        <v>56728.906989053299</v>
      </c>
      <c r="AJ51">
        <v>57841.544352356599</v>
      </c>
      <c r="AK51">
        <v>58946.497221957201</v>
      </c>
      <c r="AL51">
        <v>60042.454436031301</v>
      </c>
      <c r="AM51">
        <v>61129.421174417403</v>
      </c>
      <c r="AN51">
        <v>62206.6608521831</v>
      </c>
      <c r="AO51">
        <v>63273.750746935897</v>
      </c>
      <c r="AP51">
        <v>64331.161547185497</v>
      </c>
      <c r="AQ51">
        <v>65379.004742770499</v>
      </c>
      <c r="AR51">
        <v>66416.229394697206</v>
      </c>
      <c r="AS51">
        <v>67442.935721916205</v>
      </c>
      <c r="AT51">
        <v>68459.743512569097</v>
      </c>
      <c r="AU51">
        <v>69467.426097934105</v>
      </c>
      <c r="AV51">
        <v>70466.732409617995</v>
      </c>
      <c r="AW51">
        <v>71458.186259592097</v>
      </c>
      <c r="AX51">
        <v>72441.657420573203</v>
      </c>
      <c r="AY51">
        <v>73418.824765419995</v>
      </c>
      <c r="AZ51">
        <v>74391.116148065499</v>
      </c>
    </row>
    <row r="52" spans="1:52" x14ac:dyDescent="0.2">
      <c r="A52" s="10" t="s">
        <v>100</v>
      </c>
      <c r="B52">
        <v>27250</v>
      </c>
      <c r="C52">
        <v>27475</v>
      </c>
      <c r="D52">
        <v>27662</v>
      </c>
      <c r="E52">
        <v>27855</v>
      </c>
      <c r="F52">
        <v>27912</v>
      </c>
      <c r="G52">
        <v>27947</v>
      </c>
      <c r="H52">
        <v>27983</v>
      </c>
      <c r="I52">
        <v>27848</v>
      </c>
      <c r="J52">
        <v>27746</v>
      </c>
      <c r="K52">
        <v>28026</v>
      </c>
      <c r="L52">
        <v>28213</v>
      </c>
      <c r="M52">
        <v>28434</v>
      </c>
      <c r="N52">
        <v>28241</v>
      </c>
      <c r="O52">
        <v>28219</v>
      </c>
      <c r="P52">
        <v>28127</v>
      </c>
      <c r="Q52">
        <v>28230</v>
      </c>
      <c r="R52">
        <v>28148</v>
      </c>
      <c r="S52">
        <v>28435.356041825999</v>
      </c>
      <c r="T52">
        <v>28718.278648948701</v>
      </c>
      <c r="U52">
        <v>29001.546139401598</v>
      </c>
      <c r="V52">
        <v>29285.893183668501</v>
      </c>
      <c r="W52">
        <v>29570.897849040499</v>
      </c>
      <c r="X52">
        <v>29857.591397657299</v>
      </c>
      <c r="Y52">
        <v>30145.964545672101</v>
      </c>
      <c r="Z52">
        <v>30436.320738792401</v>
      </c>
      <c r="AA52">
        <v>30732.703453480899</v>
      </c>
      <c r="AB52">
        <v>31061.914920130701</v>
      </c>
      <c r="AC52">
        <v>31418.617481396799</v>
      </c>
      <c r="AD52">
        <v>31803.434490712501</v>
      </c>
      <c r="AE52">
        <v>32216.042679376598</v>
      </c>
      <c r="AF52">
        <v>32630.674391350902</v>
      </c>
      <c r="AG52">
        <v>33048.534359859099</v>
      </c>
      <c r="AH52">
        <v>33470.274472589401</v>
      </c>
      <c r="AI52">
        <v>33920.755160009299</v>
      </c>
      <c r="AJ52">
        <v>34374.657936929703</v>
      </c>
      <c r="AK52">
        <v>34857.150955982899</v>
      </c>
      <c r="AL52">
        <v>35341.308268487097</v>
      </c>
      <c r="AM52">
        <v>35852.949814639098</v>
      </c>
      <c r="AN52">
        <v>36366.741158971199</v>
      </c>
      <c r="AO52">
        <v>36881.787372274899</v>
      </c>
      <c r="AP52">
        <v>37398.765893282201</v>
      </c>
      <c r="AQ52">
        <v>37917.819635323998</v>
      </c>
      <c r="AR52">
        <v>38438.735726239101</v>
      </c>
      <c r="AS52">
        <v>38962.530523709</v>
      </c>
      <c r="AT52">
        <v>39489.577986744102</v>
      </c>
      <c r="AU52">
        <v>40020.005396116998</v>
      </c>
      <c r="AV52">
        <v>40554.044748307999</v>
      </c>
      <c r="AW52">
        <v>41092.154335680898</v>
      </c>
      <c r="AX52">
        <v>41634.482791506802</v>
      </c>
      <c r="AY52">
        <v>42181.622365916803</v>
      </c>
      <c r="AZ52">
        <v>42734.044873262697</v>
      </c>
    </row>
    <row r="53" spans="1:52" x14ac:dyDescent="0.2">
      <c r="A53" s="10" t="s">
        <v>101</v>
      </c>
      <c r="B53">
        <v>20244</v>
      </c>
      <c r="C53">
        <v>19900</v>
      </c>
      <c r="D53">
        <v>19624</v>
      </c>
      <c r="E53">
        <v>19667</v>
      </c>
      <c r="F53">
        <v>19561</v>
      </c>
      <c r="G53">
        <v>19370</v>
      </c>
      <c r="H53">
        <v>19193</v>
      </c>
      <c r="I53">
        <v>18937</v>
      </c>
      <c r="J53">
        <v>18853</v>
      </c>
      <c r="K53">
        <v>18844</v>
      </c>
      <c r="L53">
        <v>18875</v>
      </c>
      <c r="M53">
        <v>18831</v>
      </c>
      <c r="N53">
        <v>18660</v>
      </c>
      <c r="O53">
        <v>18505</v>
      </c>
      <c r="P53">
        <v>18398</v>
      </c>
      <c r="Q53">
        <v>18265</v>
      </c>
      <c r="R53">
        <v>18290</v>
      </c>
      <c r="S53">
        <v>18334.5233851843</v>
      </c>
      <c r="T53">
        <v>18357.886774622399</v>
      </c>
      <c r="U53">
        <v>18370.666132208698</v>
      </c>
      <c r="V53">
        <v>18373.708539230502</v>
      </c>
      <c r="W53">
        <v>18367.643300896299</v>
      </c>
      <c r="X53">
        <v>18339.717490597599</v>
      </c>
      <c r="Y53">
        <v>18290.655950290999</v>
      </c>
      <c r="Z53">
        <v>18220.7018432687</v>
      </c>
      <c r="AA53">
        <v>18131.411015672998</v>
      </c>
      <c r="AB53">
        <v>18035.062690301002</v>
      </c>
      <c r="AC53">
        <v>17932.066002759198</v>
      </c>
      <c r="AD53">
        <v>17809.215832409202</v>
      </c>
      <c r="AE53">
        <v>17686.9906201907</v>
      </c>
      <c r="AF53">
        <v>17565.820552958299</v>
      </c>
      <c r="AG53">
        <v>17444.136173430601</v>
      </c>
      <c r="AH53">
        <v>17322.194201124501</v>
      </c>
      <c r="AI53">
        <v>17199.8397329486</v>
      </c>
      <c r="AJ53">
        <v>17077.735859969998</v>
      </c>
      <c r="AK53">
        <v>16956.6872668125</v>
      </c>
      <c r="AL53">
        <v>16836.8722540692</v>
      </c>
      <c r="AM53">
        <v>16719.150838211899</v>
      </c>
      <c r="AN53">
        <v>16603.1194200112</v>
      </c>
      <c r="AO53">
        <v>16488.878458315299</v>
      </c>
      <c r="AP53">
        <v>16376.320711594</v>
      </c>
      <c r="AQ53">
        <v>16265.5355100122</v>
      </c>
      <c r="AR53">
        <v>16156.112073858299</v>
      </c>
      <c r="AS53">
        <v>16048.1188110577</v>
      </c>
      <c r="AT53">
        <v>15941.1134192434</v>
      </c>
      <c r="AU53">
        <v>15834.675047037599</v>
      </c>
      <c r="AV53">
        <v>15728.4944004592</v>
      </c>
      <c r="AW53">
        <v>15622.309933894399</v>
      </c>
      <c r="AX53">
        <v>15515.8254280408</v>
      </c>
      <c r="AY53">
        <v>15408.979172552899</v>
      </c>
      <c r="AZ53">
        <v>15301.895472812001</v>
      </c>
    </row>
    <row r="54" spans="1:52" x14ac:dyDescent="0.2">
      <c r="A54" s="10" t="s">
        <v>102</v>
      </c>
      <c r="B54">
        <v>3776</v>
      </c>
      <c r="C54">
        <v>3809</v>
      </c>
      <c r="D54">
        <v>3903</v>
      </c>
      <c r="E54">
        <v>3905</v>
      </c>
      <c r="F54">
        <v>4023</v>
      </c>
      <c r="G54">
        <v>4084</v>
      </c>
      <c r="H54">
        <v>4137</v>
      </c>
      <c r="I54">
        <v>4274</v>
      </c>
      <c r="J54">
        <v>4407</v>
      </c>
      <c r="K54">
        <v>4372</v>
      </c>
      <c r="L54">
        <v>4471</v>
      </c>
      <c r="M54">
        <v>4422</v>
      </c>
      <c r="N54">
        <v>4510</v>
      </c>
      <c r="O54">
        <v>4544</v>
      </c>
      <c r="P54">
        <v>4582</v>
      </c>
      <c r="Q54">
        <v>4647</v>
      </c>
      <c r="R54">
        <v>4844</v>
      </c>
      <c r="S54">
        <v>4912.8566061342899</v>
      </c>
      <c r="T54">
        <v>4982.2500367699004</v>
      </c>
      <c r="U54">
        <v>5042.5336902839699</v>
      </c>
      <c r="V54">
        <v>5093.5933629316796</v>
      </c>
      <c r="W54">
        <v>5135.8469041160097</v>
      </c>
      <c r="X54">
        <v>5142.3988466728197</v>
      </c>
      <c r="Y54">
        <v>5154.1186900559396</v>
      </c>
      <c r="Z54">
        <v>5164.3628366059702</v>
      </c>
      <c r="AA54">
        <v>5168.5347488324996</v>
      </c>
      <c r="AB54">
        <v>5179.6614370632296</v>
      </c>
      <c r="AC54">
        <v>5186.67184224839</v>
      </c>
      <c r="AD54">
        <v>5190.1203680071103</v>
      </c>
      <c r="AE54">
        <v>5202.6010867166897</v>
      </c>
      <c r="AF54">
        <v>5210.4731237821297</v>
      </c>
      <c r="AG54">
        <v>5215.8930133270096</v>
      </c>
      <c r="AH54">
        <v>5222.5451549833897</v>
      </c>
      <c r="AI54">
        <v>5232.3315346833097</v>
      </c>
      <c r="AJ54">
        <v>5241.5989265837097</v>
      </c>
      <c r="AK54">
        <v>5253.5757009347399</v>
      </c>
      <c r="AL54">
        <v>5255.9068327069299</v>
      </c>
      <c r="AM54">
        <v>5266.0298890391396</v>
      </c>
      <c r="AN54">
        <v>5273.7245293925998</v>
      </c>
      <c r="AO54">
        <v>5282.1911009878004</v>
      </c>
      <c r="AP54">
        <v>5302.6063768973499</v>
      </c>
      <c r="AQ54">
        <v>5324.0358383277398</v>
      </c>
      <c r="AR54">
        <v>5346.4138322499402</v>
      </c>
      <c r="AS54">
        <v>5369.92808660438</v>
      </c>
      <c r="AT54">
        <v>5394.6668297464403</v>
      </c>
      <c r="AU54">
        <v>5420.71927879129</v>
      </c>
      <c r="AV54">
        <v>5448.0158501751303</v>
      </c>
      <c r="AW54">
        <v>5476.4914721536397</v>
      </c>
      <c r="AX54">
        <v>5506.0347415024899</v>
      </c>
      <c r="AY54">
        <v>5536.54746803948</v>
      </c>
      <c r="AZ54">
        <v>5568.0163955329299</v>
      </c>
    </row>
    <row r="55" spans="1:52" x14ac:dyDescent="0.2">
      <c r="A55" s="10" t="s">
        <v>103</v>
      </c>
      <c r="B55">
        <v>14728</v>
      </c>
      <c r="C55">
        <v>15172</v>
      </c>
      <c r="D55">
        <v>15417</v>
      </c>
      <c r="E55">
        <v>15789</v>
      </c>
      <c r="F55">
        <v>15913</v>
      </c>
      <c r="G55">
        <v>16061</v>
      </c>
      <c r="H55">
        <v>16128</v>
      </c>
      <c r="I55">
        <v>16336</v>
      </c>
      <c r="J55">
        <v>16278</v>
      </c>
      <c r="K55">
        <v>15971</v>
      </c>
      <c r="L55">
        <v>16277</v>
      </c>
      <c r="M55">
        <v>16096</v>
      </c>
      <c r="N55">
        <v>16052</v>
      </c>
      <c r="O55">
        <v>16188</v>
      </c>
      <c r="P55">
        <v>16356</v>
      </c>
      <c r="Q55">
        <v>16716</v>
      </c>
      <c r="R55">
        <v>17285</v>
      </c>
      <c r="S55">
        <v>17608.362072040702</v>
      </c>
      <c r="T55">
        <v>17927.292611564299</v>
      </c>
      <c r="U55">
        <v>18241.671769698401</v>
      </c>
      <c r="V55">
        <v>18551.029405801401</v>
      </c>
      <c r="W55">
        <v>18855.279696454701</v>
      </c>
      <c r="X55">
        <v>19154.324705015799</v>
      </c>
      <c r="Y55">
        <v>19447.910152609798</v>
      </c>
      <c r="Z55">
        <v>19736.405073098002</v>
      </c>
      <c r="AA55">
        <v>20020.648219649898</v>
      </c>
      <c r="AB55">
        <v>20351.9811562879</v>
      </c>
      <c r="AC55">
        <v>20731.316301127401</v>
      </c>
      <c r="AD55">
        <v>21102.307240125399</v>
      </c>
      <c r="AE55">
        <v>21469.957188216798</v>
      </c>
      <c r="AF55">
        <v>21833.854359590401</v>
      </c>
      <c r="AG55">
        <v>22175.398827151301</v>
      </c>
      <c r="AH55">
        <v>22494.0550721853</v>
      </c>
      <c r="AI55">
        <v>22789.0633711808</v>
      </c>
      <c r="AJ55">
        <v>23059.773926095499</v>
      </c>
      <c r="AK55">
        <v>23305.7713433221</v>
      </c>
      <c r="AL55">
        <v>23526.631131028</v>
      </c>
      <c r="AM55">
        <v>23705.017320795101</v>
      </c>
      <c r="AN55">
        <v>23841.084050995501</v>
      </c>
      <c r="AO55">
        <v>23934.963463555901</v>
      </c>
      <c r="AP55">
        <v>23986.963320309402</v>
      </c>
      <c r="AQ55">
        <v>23997.374536495499</v>
      </c>
      <c r="AR55">
        <v>24002.309306184401</v>
      </c>
      <c r="AS55">
        <v>24002.676680022301</v>
      </c>
      <c r="AT55">
        <v>23999.160411480301</v>
      </c>
      <c r="AU55">
        <v>23992.59126243</v>
      </c>
      <c r="AV55">
        <v>23983.671101637599</v>
      </c>
      <c r="AW55">
        <v>23937.5785464664</v>
      </c>
      <c r="AX55">
        <v>23890.470302978902</v>
      </c>
      <c r="AY55">
        <v>23843.159040147599</v>
      </c>
      <c r="AZ55">
        <v>23796.5685064588</v>
      </c>
    </row>
    <row r="56" spans="1:52" x14ac:dyDescent="0.2">
      <c r="A56" s="10" t="s">
        <v>104</v>
      </c>
      <c r="B56">
        <v>4451</v>
      </c>
      <c r="C56">
        <v>4487</v>
      </c>
      <c r="D56">
        <v>4496</v>
      </c>
      <c r="E56">
        <v>4477</v>
      </c>
      <c r="F56">
        <v>4580</v>
      </c>
      <c r="G56">
        <v>4548</v>
      </c>
      <c r="H56">
        <v>4504</v>
      </c>
      <c r="I56">
        <v>4484</v>
      </c>
      <c r="J56">
        <v>4451</v>
      </c>
      <c r="K56">
        <v>4454</v>
      </c>
      <c r="L56">
        <v>4467</v>
      </c>
      <c r="M56">
        <v>4373</v>
      </c>
      <c r="N56">
        <v>4384</v>
      </c>
      <c r="O56">
        <v>4359</v>
      </c>
      <c r="P56">
        <v>4379</v>
      </c>
      <c r="Q56">
        <v>4307</v>
      </c>
      <c r="R56">
        <v>4285</v>
      </c>
      <c r="S56">
        <v>4277.6412709901497</v>
      </c>
      <c r="T56">
        <v>4280.1816942821397</v>
      </c>
      <c r="U56">
        <v>4283.3446677664997</v>
      </c>
      <c r="V56">
        <v>4287.4301342754497</v>
      </c>
      <c r="W56">
        <v>4293.1538627427599</v>
      </c>
      <c r="X56">
        <v>4300.6403140003604</v>
      </c>
      <c r="Y56">
        <v>4307.9086732646902</v>
      </c>
      <c r="Z56">
        <v>4315.1792828995603</v>
      </c>
      <c r="AA56">
        <v>4322.6453048314397</v>
      </c>
      <c r="AB56">
        <v>4330.2012194116296</v>
      </c>
      <c r="AC56">
        <v>4332.6292080353696</v>
      </c>
      <c r="AD56">
        <v>4341.9353531680899</v>
      </c>
      <c r="AE56">
        <v>4332.9557101549599</v>
      </c>
      <c r="AF56">
        <v>4336.15085267621</v>
      </c>
      <c r="AG56">
        <v>4339.7526806226297</v>
      </c>
      <c r="AH56">
        <v>4334.54487912882</v>
      </c>
      <c r="AI56">
        <v>4335.8299437297601</v>
      </c>
      <c r="AJ56">
        <v>4333.6279676826298</v>
      </c>
      <c r="AK56">
        <v>4334.1689422711497</v>
      </c>
      <c r="AL56">
        <v>4329.29325204422</v>
      </c>
      <c r="AM56">
        <v>4332.7070464503104</v>
      </c>
      <c r="AN56">
        <v>4333.2748242127</v>
      </c>
      <c r="AO56">
        <v>4324.1132081102396</v>
      </c>
      <c r="AP56">
        <v>4323.8892618639302</v>
      </c>
      <c r="AQ56">
        <v>4324.63405205035</v>
      </c>
      <c r="AR56">
        <v>4326.3201564279698</v>
      </c>
      <c r="AS56">
        <v>4329.1463812236398</v>
      </c>
      <c r="AT56">
        <v>4333.03669844249</v>
      </c>
      <c r="AU56">
        <v>4337.9265334574402</v>
      </c>
      <c r="AV56">
        <v>4343.7499119039403</v>
      </c>
      <c r="AW56">
        <v>4350.2765177991796</v>
      </c>
      <c r="AX56">
        <v>4357.2764072592599</v>
      </c>
      <c r="AY56">
        <v>4364.6616694981203</v>
      </c>
      <c r="AZ56">
        <v>4372.3579467333702</v>
      </c>
    </row>
    <row r="57" spans="1:52" x14ac:dyDescent="0.2">
      <c r="A57" s="10" t="s">
        <v>105</v>
      </c>
      <c r="B57">
        <v>15763</v>
      </c>
      <c r="C57">
        <v>16184</v>
      </c>
      <c r="D57">
        <v>16101</v>
      </c>
      <c r="E57">
        <v>16275</v>
      </c>
      <c r="F57">
        <v>16077</v>
      </c>
      <c r="G57">
        <v>16136</v>
      </c>
      <c r="H57">
        <v>16087</v>
      </c>
      <c r="I57">
        <v>16236</v>
      </c>
      <c r="J57">
        <v>16673</v>
      </c>
      <c r="K57">
        <v>17053</v>
      </c>
      <c r="L57">
        <v>17147</v>
      </c>
      <c r="M57">
        <v>17125</v>
      </c>
      <c r="N57">
        <v>17222</v>
      </c>
      <c r="O57">
        <v>17390</v>
      </c>
      <c r="P57">
        <v>17623</v>
      </c>
      <c r="Q57">
        <v>17845</v>
      </c>
      <c r="R57">
        <v>17773</v>
      </c>
      <c r="S57">
        <v>18005.811839254198</v>
      </c>
      <c r="T57">
        <v>18232.0145830197</v>
      </c>
      <c r="U57">
        <v>18399.604806979201</v>
      </c>
      <c r="V57">
        <v>18562.410538941702</v>
      </c>
      <c r="W57">
        <v>18719.353320210299</v>
      </c>
      <c r="X57">
        <v>18871.3319264087</v>
      </c>
      <c r="Y57">
        <v>19018.840634976499</v>
      </c>
      <c r="Z57">
        <v>19160.328271378999</v>
      </c>
      <c r="AA57">
        <v>19297.257179577999</v>
      </c>
      <c r="AB57">
        <v>19482.459772223301</v>
      </c>
      <c r="AC57">
        <v>19666.495831947501</v>
      </c>
      <c r="AD57">
        <v>19850.320257669799</v>
      </c>
      <c r="AE57">
        <v>20034.389039608901</v>
      </c>
      <c r="AF57">
        <v>20217.732506812699</v>
      </c>
      <c r="AG57">
        <v>20402.0250492628</v>
      </c>
      <c r="AH57">
        <v>20585.532509852899</v>
      </c>
      <c r="AI57">
        <v>20768.219493161701</v>
      </c>
      <c r="AJ57">
        <v>20949.3441972734</v>
      </c>
      <c r="AK57">
        <v>21126.5236407968</v>
      </c>
      <c r="AL57">
        <v>21279.360176202099</v>
      </c>
      <c r="AM57">
        <v>21419.601300941202</v>
      </c>
      <c r="AN57">
        <v>21561.9207721885</v>
      </c>
      <c r="AO57">
        <v>21711.055212769701</v>
      </c>
      <c r="AP57">
        <v>21853.660025278499</v>
      </c>
      <c r="AQ57">
        <v>21994.361840089401</v>
      </c>
      <c r="AR57">
        <v>22132.437307630498</v>
      </c>
      <c r="AS57">
        <v>22268.6222384383</v>
      </c>
      <c r="AT57">
        <v>22404.216137325999</v>
      </c>
      <c r="AU57">
        <v>22539.1549308957</v>
      </c>
      <c r="AV57">
        <v>22673.489210448501</v>
      </c>
      <c r="AW57">
        <v>22807.416097601399</v>
      </c>
      <c r="AX57">
        <v>22940.940149407801</v>
      </c>
      <c r="AY57">
        <v>23074.610321107801</v>
      </c>
      <c r="AZ57">
        <v>23208.689309141399</v>
      </c>
    </row>
    <row r="58" spans="1:52" x14ac:dyDescent="0.2">
      <c r="A58" s="10" t="s">
        <v>106</v>
      </c>
      <c r="B58">
        <v>14452</v>
      </c>
      <c r="C58">
        <v>14109</v>
      </c>
      <c r="D58">
        <v>14011</v>
      </c>
      <c r="E58">
        <v>13822</v>
      </c>
      <c r="F58">
        <v>13656</v>
      </c>
      <c r="G58">
        <v>13510</v>
      </c>
      <c r="H58">
        <v>13208</v>
      </c>
      <c r="I58">
        <v>12772</v>
      </c>
      <c r="J58">
        <v>12682</v>
      </c>
      <c r="K58">
        <v>12576</v>
      </c>
      <c r="L58">
        <v>12527</v>
      </c>
      <c r="M58">
        <v>12467</v>
      </c>
      <c r="N58">
        <v>12380</v>
      </c>
      <c r="O58">
        <v>12271</v>
      </c>
      <c r="P58">
        <v>12023</v>
      </c>
      <c r="Q58">
        <v>11905</v>
      </c>
      <c r="R58">
        <v>11841</v>
      </c>
      <c r="S58">
        <v>11881.2663777954</v>
      </c>
      <c r="T58">
        <v>11914.747245197201</v>
      </c>
      <c r="U58">
        <v>11939.392439363601</v>
      </c>
      <c r="V58">
        <v>11955.410875671399</v>
      </c>
      <c r="W58">
        <v>11963.9866006255</v>
      </c>
      <c r="X58">
        <v>11966.1173994785</v>
      </c>
      <c r="Y58">
        <v>11962.1335892771</v>
      </c>
      <c r="Z58">
        <v>11953.2332139926</v>
      </c>
      <c r="AA58">
        <v>11940.964624693501</v>
      </c>
      <c r="AB58">
        <v>11926.2054490478</v>
      </c>
      <c r="AC58">
        <v>11911.614717728</v>
      </c>
      <c r="AD58">
        <v>11896.912738257401</v>
      </c>
      <c r="AE58">
        <v>11881.4232574775</v>
      </c>
      <c r="AF58">
        <v>11865.136977091501</v>
      </c>
      <c r="AG58">
        <v>11847.466628132801</v>
      </c>
      <c r="AH58">
        <v>11827.7276144676</v>
      </c>
      <c r="AI58">
        <v>11806.1913960662</v>
      </c>
      <c r="AJ58">
        <v>11783.5311712403</v>
      </c>
      <c r="AK58">
        <v>11760.367380673801</v>
      </c>
      <c r="AL58">
        <v>11736.6570137983</v>
      </c>
      <c r="AM58">
        <v>11713.042404296901</v>
      </c>
      <c r="AN58">
        <v>11689.8181017642</v>
      </c>
      <c r="AO58">
        <v>11667.0228998248</v>
      </c>
      <c r="AP58">
        <v>11644.8693879446</v>
      </c>
      <c r="AQ58">
        <v>11623.5319215499</v>
      </c>
      <c r="AR58">
        <v>11602.909003631001</v>
      </c>
      <c r="AS58">
        <v>11582.989370616</v>
      </c>
      <c r="AT58">
        <v>11563.5059273881</v>
      </c>
      <c r="AU58">
        <v>11544.2789326489</v>
      </c>
      <c r="AV58">
        <v>11524.8607924464</v>
      </c>
      <c r="AW58">
        <v>11504.9524958775</v>
      </c>
      <c r="AX58">
        <v>11484.3363832098</v>
      </c>
      <c r="AY58">
        <v>11462.8507841722</v>
      </c>
      <c r="AZ58">
        <v>11440.775147503</v>
      </c>
    </row>
    <row r="59" spans="1:52" x14ac:dyDescent="0.2">
      <c r="A59" s="10" t="s">
        <v>107</v>
      </c>
      <c r="B59">
        <v>141854</v>
      </c>
      <c r="C59">
        <v>143996</v>
      </c>
      <c r="D59">
        <v>146481</v>
      </c>
      <c r="E59">
        <v>147972</v>
      </c>
      <c r="F59">
        <v>148720</v>
      </c>
      <c r="G59">
        <v>149969</v>
      </c>
      <c r="H59">
        <v>152064</v>
      </c>
      <c r="I59">
        <v>154759</v>
      </c>
      <c r="J59">
        <v>156252</v>
      </c>
      <c r="K59">
        <v>157324</v>
      </c>
      <c r="L59">
        <v>159464</v>
      </c>
      <c r="M59">
        <v>160157</v>
      </c>
      <c r="N59">
        <v>160759</v>
      </c>
      <c r="O59">
        <v>161085</v>
      </c>
      <c r="P59">
        <v>161618</v>
      </c>
      <c r="Q59">
        <v>163196</v>
      </c>
      <c r="R59">
        <v>165109</v>
      </c>
      <c r="S59">
        <v>167022.450447663</v>
      </c>
      <c r="T59">
        <v>168888.599369395</v>
      </c>
      <c r="U59">
        <v>170723.24481531</v>
      </c>
      <c r="V59">
        <v>172528.77867975901</v>
      </c>
      <c r="W59">
        <v>174312.53989020301</v>
      </c>
      <c r="X59">
        <v>176081.809329032</v>
      </c>
      <c r="Y59">
        <v>177837.92462401401</v>
      </c>
      <c r="Z59">
        <v>179583.33229322999</v>
      </c>
      <c r="AA59">
        <v>181329.21355063701</v>
      </c>
      <c r="AB59">
        <v>183180.32980340999</v>
      </c>
      <c r="AC59">
        <v>185178.62579337001</v>
      </c>
      <c r="AD59">
        <v>187175.69761158901</v>
      </c>
      <c r="AE59">
        <v>189173.191977604</v>
      </c>
      <c r="AF59">
        <v>191162.70616922001</v>
      </c>
      <c r="AG59">
        <v>193138.375922793</v>
      </c>
      <c r="AH59">
        <v>195085.424843013</v>
      </c>
      <c r="AI59">
        <v>197002.510734468</v>
      </c>
      <c r="AJ59">
        <v>198887.447281831</v>
      </c>
      <c r="AK59">
        <v>200738.69720337799</v>
      </c>
      <c r="AL59">
        <v>202552.59013578101</v>
      </c>
      <c r="AM59">
        <v>204330.08528580901</v>
      </c>
      <c r="AN59">
        <v>206072.130280121</v>
      </c>
      <c r="AO59">
        <v>207779.419039612</v>
      </c>
      <c r="AP59">
        <v>209454.20062401501</v>
      </c>
      <c r="AQ59">
        <v>211047.63066797901</v>
      </c>
      <c r="AR59">
        <v>212605.93379891801</v>
      </c>
      <c r="AS59">
        <v>214132.400600227</v>
      </c>
      <c r="AT59">
        <v>215628.88212312001</v>
      </c>
      <c r="AU59">
        <v>217098.75582521901</v>
      </c>
      <c r="AV59">
        <v>218546.29603463999</v>
      </c>
      <c r="AW59">
        <v>219974.73122538201</v>
      </c>
      <c r="AX59">
        <v>221386.487944794</v>
      </c>
      <c r="AY59">
        <v>222787.930742472</v>
      </c>
      <c r="AZ59">
        <v>224184.242361093</v>
      </c>
    </row>
    <row r="60" spans="1:52" x14ac:dyDescent="0.2">
      <c r="A60" s="10" t="s">
        <v>108</v>
      </c>
      <c r="B60">
        <v>5967</v>
      </c>
      <c r="C60">
        <v>5880</v>
      </c>
      <c r="D60">
        <v>5936</v>
      </c>
      <c r="E60">
        <v>5855</v>
      </c>
      <c r="F60">
        <v>5904</v>
      </c>
      <c r="G60">
        <v>5818</v>
      </c>
      <c r="H60">
        <v>5981</v>
      </c>
      <c r="I60">
        <v>6093</v>
      </c>
      <c r="J60">
        <v>6160</v>
      </c>
      <c r="K60">
        <v>6317</v>
      </c>
      <c r="L60">
        <v>6634</v>
      </c>
      <c r="M60">
        <v>6696</v>
      </c>
      <c r="N60">
        <v>6774</v>
      </c>
      <c r="O60">
        <v>6722</v>
      </c>
      <c r="P60">
        <v>6626</v>
      </c>
      <c r="Q60">
        <v>6529</v>
      </c>
      <c r="R60">
        <v>6497</v>
      </c>
      <c r="S60">
        <v>6511.8263671861396</v>
      </c>
      <c r="T60">
        <v>6525.4820407896495</v>
      </c>
      <c r="U60">
        <v>6538.6681675890404</v>
      </c>
      <c r="V60">
        <v>6551.4154097402397</v>
      </c>
      <c r="W60">
        <v>6564.1756467556897</v>
      </c>
      <c r="X60">
        <v>6576.6775582525897</v>
      </c>
      <c r="Y60">
        <v>6589.2692952450097</v>
      </c>
      <c r="Z60">
        <v>6601.42549781036</v>
      </c>
      <c r="AA60">
        <v>6628.3752933572996</v>
      </c>
      <c r="AB60">
        <v>6655.7279803707697</v>
      </c>
      <c r="AC60">
        <v>6682.8445622044201</v>
      </c>
      <c r="AD60">
        <v>6709.6386560376504</v>
      </c>
      <c r="AE60">
        <v>6735.7367742654196</v>
      </c>
      <c r="AF60">
        <v>6763.20081972346</v>
      </c>
      <c r="AG60">
        <v>6791.82571171369</v>
      </c>
      <c r="AH60">
        <v>6822.2596503407804</v>
      </c>
      <c r="AI60">
        <v>6853.7432417145201</v>
      </c>
      <c r="AJ60">
        <v>6886.5317729317603</v>
      </c>
      <c r="AK60">
        <v>6919.7232861502998</v>
      </c>
      <c r="AL60">
        <v>6953.0780993626404</v>
      </c>
      <c r="AM60">
        <v>6986.30443496524</v>
      </c>
      <c r="AN60">
        <v>7019.1636406416501</v>
      </c>
      <c r="AO60">
        <v>7051.3357531454703</v>
      </c>
      <c r="AP60">
        <v>7082.9989143780604</v>
      </c>
      <c r="AQ60">
        <v>7114.1525081428999</v>
      </c>
      <c r="AR60">
        <v>7144.8166547741203</v>
      </c>
      <c r="AS60">
        <v>7175.1032274134704</v>
      </c>
      <c r="AT60">
        <v>7205.01282430424</v>
      </c>
      <c r="AU60">
        <v>7234.4559481096703</v>
      </c>
      <c r="AV60">
        <v>7263.4462833224998</v>
      </c>
      <c r="AW60">
        <v>7291.9532320755798</v>
      </c>
      <c r="AX60">
        <v>7320.0738516780002</v>
      </c>
      <c r="AY60">
        <v>7347.9920974321503</v>
      </c>
      <c r="AZ60">
        <v>7375.80138552895</v>
      </c>
    </row>
    <row r="61" spans="1:52" x14ac:dyDescent="0.2">
      <c r="A61" s="10" t="s">
        <v>109</v>
      </c>
      <c r="B61">
        <v>12429</v>
      </c>
      <c r="C61">
        <v>12406</v>
      </c>
      <c r="D61">
        <v>12409</v>
      </c>
      <c r="E61">
        <v>12619</v>
      </c>
      <c r="F61">
        <v>12824</v>
      </c>
      <c r="G61">
        <v>12696</v>
      </c>
      <c r="H61">
        <v>12439</v>
      </c>
      <c r="I61">
        <v>12167</v>
      </c>
      <c r="J61">
        <v>12105</v>
      </c>
      <c r="K61">
        <v>11995</v>
      </c>
      <c r="L61">
        <v>12018</v>
      </c>
      <c r="M61">
        <v>11905</v>
      </c>
      <c r="N61">
        <v>11865</v>
      </c>
      <c r="O61">
        <v>11696</v>
      </c>
      <c r="P61">
        <v>11542</v>
      </c>
      <c r="Q61">
        <v>11413</v>
      </c>
      <c r="R61">
        <v>11424</v>
      </c>
      <c r="S61">
        <v>11435.592285741701</v>
      </c>
      <c r="T61">
        <v>11443.0943357247</v>
      </c>
      <c r="U61">
        <v>11446.095514458601</v>
      </c>
      <c r="V61">
        <v>11444.436775121399</v>
      </c>
      <c r="W61">
        <v>11438.878057177901</v>
      </c>
      <c r="X61">
        <v>11430.3942844872</v>
      </c>
      <c r="Y61">
        <v>11418.8028546773</v>
      </c>
      <c r="Z61">
        <v>11405.077959009601</v>
      </c>
      <c r="AA61">
        <v>11411.214146874599</v>
      </c>
      <c r="AB61">
        <v>11416.673996010401</v>
      </c>
      <c r="AC61">
        <v>11422.3185227717</v>
      </c>
      <c r="AD61">
        <v>11428.4720717332</v>
      </c>
      <c r="AE61">
        <v>11434.642121009199</v>
      </c>
      <c r="AF61">
        <v>11440.4753221469</v>
      </c>
      <c r="AG61">
        <v>11446.1639839982</v>
      </c>
      <c r="AH61">
        <v>11451.6114887241</v>
      </c>
      <c r="AI61">
        <v>11456.7454486932</v>
      </c>
      <c r="AJ61">
        <v>11461.740421492599</v>
      </c>
      <c r="AK61">
        <v>11466.964298756</v>
      </c>
      <c r="AL61">
        <v>11472.452942877901</v>
      </c>
      <c r="AM61">
        <v>11478.4702852518</v>
      </c>
      <c r="AN61">
        <v>11484.979279670401</v>
      </c>
      <c r="AO61">
        <v>11492.1171785679</v>
      </c>
      <c r="AP61">
        <v>11500.0534374201</v>
      </c>
      <c r="AQ61">
        <v>11508.682322741401</v>
      </c>
      <c r="AR61">
        <v>11517.791639462999</v>
      </c>
      <c r="AS61">
        <v>11527.5929203133</v>
      </c>
      <c r="AT61">
        <v>11538.056357371501</v>
      </c>
      <c r="AU61">
        <v>11549.260870872</v>
      </c>
      <c r="AV61">
        <v>11561.045787889299</v>
      </c>
      <c r="AW61">
        <v>11573.386054057501</v>
      </c>
      <c r="AX61">
        <v>11585.908500535001</v>
      </c>
      <c r="AY61">
        <v>11598.599792888799</v>
      </c>
      <c r="AZ61">
        <v>11611.598028235199</v>
      </c>
    </row>
    <row r="62" spans="1:52" x14ac:dyDescent="0.2">
      <c r="A62" s="10" t="s">
        <v>110</v>
      </c>
      <c r="B62">
        <v>20122</v>
      </c>
      <c r="C62">
        <v>20436</v>
      </c>
      <c r="D62">
        <v>20892</v>
      </c>
      <c r="E62">
        <v>21128</v>
      </c>
      <c r="F62">
        <v>21293</v>
      </c>
      <c r="G62">
        <v>21453</v>
      </c>
      <c r="H62">
        <v>21886</v>
      </c>
      <c r="I62">
        <v>22415</v>
      </c>
      <c r="J62">
        <v>22931</v>
      </c>
      <c r="K62">
        <v>23325</v>
      </c>
      <c r="L62">
        <v>23451</v>
      </c>
      <c r="M62">
        <v>23237</v>
      </c>
      <c r="N62">
        <v>23257</v>
      </c>
      <c r="O62">
        <v>23550</v>
      </c>
      <c r="P62">
        <v>24010</v>
      </c>
      <c r="Q62">
        <v>24310</v>
      </c>
      <c r="R62">
        <v>24679</v>
      </c>
      <c r="S62">
        <v>25135.970783282999</v>
      </c>
      <c r="T62">
        <v>25586.683713013899</v>
      </c>
      <c r="U62">
        <v>26028.4914096518</v>
      </c>
      <c r="V62">
        <v>26461.365016787098</v>
      </c>
      <c r="W62">
        <v>26898.4526256483</v>
      </c>
      <c r="X62">
        <v>27364.864106192101</v>
      </c>
      <c r="Y62">
        <v>27875.876756666701</v>
      </c>
      <c r="Z62">
        <v>28484.9023311768</v>
      </c>
      <c r="AA62">
        <v>29190.1570448803</v>
      </c>
      <c r="AB62">
        <v>29932.3520620979</v>
      </c>
      <c r="AC62">
        <v>30675.299980388201</v>
      </c>
      <c r="AD62">
        <v>31423.569919231999</v>
      </c>
      <c r="AE62">
        <v>32168.163281278001</v>
      </c>
      <c r="AF62">
        <v>32916.054067798999</v>
      </c>
      <c r="AG62">
        <v>33670.161073626798</v>
      </c>
      <c r="AH62">
        <v>34414.540867877702</v>
      </c>
      <c r="AI62">
        <v>35149.485546306103</v>
      </c>
      <c r="AJ62">
        <v>35872.861499430503</v>
      </c>
      <c r="AK62">
        <v>36582.363187353803</v>
      </c>
      <c r="AL62">
        <v>37276.856790465303</v>
      </c>
      <c r="AM62">
        <v>37956.034882820502</v>
      </c>
      <c r="AN62">
        <v>38619.758774765898</v>
      </c>
      <c r="AO62">
        <v>39267.546400137697</v>
      </c>
      <c r="AP62">
        <v>39899.758481013399</v>
      </c>
      <c r="AQ62">
        <v>40527.494766174103</v>
      </c>
      <c r="AR62">
        <v>41150.582254936402</v>
      </c>
      <c r="AS62">
        <v>41770.1286088013</v>
      </c>
      <c r="AT62">
        <v>42386.302202326602</v>
      </c>
      <c r="AU62">
        <v>42998.749890065599</v>
      </c>
      <c r="AV62">
        <v>43607.2005564684</v>
      </c>
      <c r="AW62">
        <v>44211.356356723401</v>
      </c>
      <c r="AX62">
        <v>44811.132227679402</v>
      </c>
      <c r="AY62">
        <v>45406.666881240199</v>
      </c>
      <c r="AZ62">
        <v>45998.274176195897</v>
      </c>
    </row>
    <row r="63" spans="1:52" x14ac:dyDescent="0.2">
      <c r="A63" s="10" t="s">
        <v>111</v>
      </c>
      <c r="B63">
        <v>5982</v>
      </c>
      <c r="C63">
        <v>6083</v>
      </c>
      <c r="D63">
        <v>6245</v>
      </c>
      <c r="E63">
        <v>6279</v>
      </c>
      <c r="F63">
        <v>6240</v>
      </c>
      <c r="G63">
        <v>6284</v>
      </c>
      <c r="H63">
        <v>6241</v>
      </c>
      <c r="I63">
        <v>6159</v>
      </c>
      <c r="J63">
        <v>6176</v>
      </c>
      <c r="K63">
        <v>6126</v>
      </c>
      <c r="L63">
        <v>6101</v>
      </c>
      <c r="M63">
        <v>6184</v>
      </c>
      <c r="N63">
        <v>6316</v>
      </c>
      <c r="O63">
        <v>6221</v>
      </c>
      <c r="P63">
        <v>6171</v>
      </c>
      <c r="Q63">
        <v>6219</v>
      </c>
      <c r="R63">
        <v>6404</v>
      </c>
      <c r="S63">
        <v>6457.8991958777096</v>
      </c>
      <c r="T63">
        <v>6508.7761126334699</v>
      </c>
      <c r="U63">
        <v>6557.2104655354697</v>
      </c>
      <c r="V63">
        <v>6602.8525116958799</v>
      </c>
      <c r="W63">
        <v>6645.83723127542</v>
      </c>
      <c r="X63">
        <v>6655.1699315147298</v>
      </c>
      <c r="Y63">
        <v>6661.4698440480697</v>
      </c>
      <c r="Z63">
        <v>6665.3607710811602</v>
      </c>
      <c r="AA63">
        <v>6667.9320203691796</v>
      </c>
      <c r="AB63">
        <v>6669.7577454499497</v>
      </c>
      <c r="AC63">
        <v>6670.9826626975</v>
      </c>
      <c r="AD63">
        <v>6671.6523033306203</v>
      </c>
      <c r="AE63">
        <v>6671.7555517978399</v>
      </c>
      <c r="AF63">
        <v>6671.5101323056197</v>
      </c>
      <c r="AG63">
        <v>6670.6972850647799</v>
      </c>
      <c r="AH63">
        <v>6669.1409108674297</v>
      </c>
      <c r="AI63">
        <v>6667.2600825896197</v>
      </c>
      <c r="AJ63">
        <v>6665.18855615348</v>
      </c>
      <c r="AK63">
        <v>6663.01835149213</v>
      </c>
      <c r="AL63">
        <v>6660.7690424484799</v>
      </c>
      <c r="AM63">
        <v>6658.5746461992203</v>
      </c>
      <c r="AN63">
        <v>6656.5272827910103</v>
      </c>
      <c r="AO63">
        <v>6654.6279819025503</v>
      </c>
      <c r="AP63">
        <v>6653.0104718793</v>
      </c>
      <c r="AQ63">
        <v>6651.8190125662704</v>
      </c>
      <c r="AR63">
        <v>6650.9822127774596</v>
      </c>
      <c r="AS63">
        <v>6650.8009807488297</v>
      </c>
      <c r="AT63">
        <v>6651.43417440953</v>
      </c>
      <c r="AU63">
        <v>6652.7768099937603</v>
      </c>
      <c r="AV63">
        <v>6654.7592963762199</v>
      </c>
      <c r="AW63">
        <v>6657.4298693949804</v>
      </c>
      <c r="AX63">
        <v>6660.4442314878197</v>
      </c>
      <c r="AY63">
        <v>6664.02645295816</v>
      </c>
      <c r="AZ63">
        <v>6668.2167436866102</v>
      </c>
    </row>
    <row r="64" spans="1:52" x14ac:dyDescent="0.2">
      <c r="A64" s="10" t="s">
        <v>112</v>
      </c>
      <c r="B64">
        <v>574</v>
      </c>
      <c r="C64">
        <v>566</v>
      </c>
      <c r="D64">
        <v>599</v>
      </c>
      <c r="E64">
        <v>615</v>
      </c>
      <c r="F64">
        <v>635</v>
      </c>
      <c r="G64">
        <v>645</v>
      </c>
      <c r="H64">
        <v>672</v>
      </c>
      <c r="I64">
        <v>686</v>
      </c>
      <c r="J64">
        <v>698</v>
      </c>
      <c r="K64">
        <v>687</v>
      </c>
      <c r="L64">
        <v>713</v>
      </c>
      <c r="M64">
        <v>693</v>
      </c>
      <c r="N64">
        <v>692</v>
      </c>
      <c r="O64">
        <v>700</v>
      </c>
      <c r="P64">
        <v>719</v>
      </c>
      <c r="Q64">
        <v>696</v>
      </c>
      <c r="R64">
        <v>698</v>
      </c>
      <c r="S64">
        <v>703.72510448082596</v>
      </c>
      <c r="T64">
        <v>709.05884362855397</v>
      </c>
      <c r="U64">
        <v>714.38535491141101</v>
      </c>
      <c r="V64">
        <v>719.692598059033</v>
      </c>
      <c r="W64">
        <v>725.09744463220397</v>
      </c>
      <c r="X64">
        <v>730.45779905310098</v>
      </c>
      <c r="Y64">
        <v>730.79382635870604</v>
      </c>
      <c r="Z64">
        <v>731.170176555936</v>
      </c>
      <c r="AA64">
        <v>737.75482202640103</v>
      </c>
      <c r="AB64">
        <v>740.392149312382</v>
      </c>
      <c r="AC64">
        <v>740.99328160285495</v>
      </c>
      <c r="AD64">
        <v>744.59362976567695</v>
      </c>
      <c r="AE64">
        <v>745.12708272398004</v>
      </c>
      <c r="AF64">
        <v>745.90703998781805</v>
      </c>
      <c r="AG64">
        <v>747.04096731547497</v>
      </c>
      <c r="AH64">
        <v>748.21293452772397</v>
      </c>
      <c r="AI64">
        <v>749.51625860070101</v>
      </c>
      <c r="AJ64">
        <v>750.98975088748796</v>
      </c>
      <c r="AK64">
        <v>752.56299794834104</v>
      </c>
      <c r="AL64">
        <v>754.21556296799702</v>
      </c>
      <c r="AM64">
        <v>755.96651030698297</v>
      </c>
      <c r="AN64">
        <v>757.82293233029895</v>
      </c>
      <c r="AO64">
        <v>759.77131104292403</v>
      </c>
      <c r="AP64">
        <v>761.81922683592404</v>
      </c>
      <c r="AQ64">
        <v>761.95606755417498</v>
      </c>
      <c r="AR64">
        <v>762.18065709193604</v>
      </c>
      <c r="AS64">
        <v>762.47212535537994</v>
      </c>
      <c r="AT64">
        <v>762.85220940181102</v>
      </c>
      <c r="AU64">
        <v>763.35290259815497</v>
      </c>
      <c r="AV64">
        <v>763.96430732029</v>
      </c>
      <c r="AW64">
        <v>764.66618268997502</v>
      </c>
      <c r="AX64">
        <v>765.38645117485601</v>
      </c>
      <c r="AY64">
        <v>766.20196002519197</v>
      </c>
      <c r="AZ64">
        <v>767.09618262478</v>
      </c>
    </row>
    <row r="65" spans="1:52" x14ac:dyDescent="0.2">
      <c r="A65" s="10" t="s">
        <v>113</v>
      </c>
      <c r="B65">
        <v>6614</v>
      </c>
      <c r="C65">
        <v>6900</v>
      </c>
      <c r="D65">
        <v>7042</v>
      </c>
      <c r="E65">
        <v>7010</v>
      </c>
      <c r="F65">
        <v>7027</v>
      </c>
      <c r="G65">
        <v>7045</v>
      </c>
      <c r="H65">
        <v>7059</v>
      </c>
      <c r="I65">
        <v>7276</v>
      </c>
      <c r="J65">
        <v>7304</v>
      </c>
      <c r="K65">
        <v>7267</v>
      </c>
      <c r="L65">
        <v>7393</v>
      </c>
      <c r="M65">
        <v>7477</v>
      </c>
      <c r="N65">
        <v>7570</v>
      </c>
      <c r="O65">
        <v>7629</v>
      </c>
      <c r="P65">
        <v>7751</v>
      </c>
      <c r="Q65">
        <v>7843</v>
      </c>
      <c r="R65">
        <v>8000</v>
      </c>
      <c r="S65">
        <v>8266.4456871234997</v>
      </c>
      <c r="T65">
        <v>8530.0953040615004</v>
      </c>
      <c r="U65">
        <v>8791.3552636616405</v>
      </c>
      <c r="V65">
        <v>9050.0937222231296</v>
      </c>
      <c r="W65">
        <v>9311.9613258883601</v>
      </c>
      <c r="X65">
        <v>9576.8457380682903</v>
      </c>
      <c r="Y65">
        <v>9845.2003465482394</v>
      </c>
      <c r="Z65">
        <v>10116.7946969187</v>
      </c>
      <c r="AA65">
        <v>10391.1633287285</v>
      </c>
      <c r="AB65">
        <v>10663.7385977618</v>
      </c>
      <c r="AC65">
        <v>10934.352424849199</v>
      </c>
      <c r="AD65">
        <v>11204.3376344259</v>
      </c>
      <c r="AE65">
        <v>11473.488794598599</v>
      </c>
      <c r="AF65">
        <v>11742.275891191301</v>
      </c>
      <c r="AG65">
        <v>12016.092105625299</v>
      </c>
      <c r="AH65">
        <v>12294.880691120899</v>
      </c>
      <c r="AI65">
        <v>12578.5532397446</v>
      </c>
      <c r="AJ65">
        <v>12866.9286632944</v>
      </c>
      <c r="AK65">
        <v>13158.9770342878</v>
      </c>
      <c r="AL65">
        <v>13449.2988574639</v>
      </c>
      <c r="AM65">
        <v>13737.689398231099</v>
      </c>
      <c r="AN65">
        <v>14023.980147934</v>
      </c>
      <c r="AO65">
        <v>14308.011683909899</v>
      </c>
      <c r="AP65">
        <v>14589.827951036101</v>
      </c>
      <c r="AQ65">
        <v>14869.512632473399</v>
      </c>
      <c r="AR65">
        <v>15146.8849409874</v>
      </c>
      <c r="AS65">
        <v>15422.2197660946</v>
      </c>
      <c r="AT65">
        <v>15695.6249336295</v>
      </c>
      <c r="AU65">
        <v>15967.0678490029</v>
      </c>
      <c r="AV65">
        <v>16236.474907759501</v>
      </c>
      <c r="AW65">
        <v>16503.848479434801</v>
      </c>
      <c r="AX65">
        <v>16769.102093901201</v>
      </c>
      <c r="AY65">
        <v>17032.258082623601</v>
      </c>
      <c r="AZ65">
        <v>17293.2422825297</v>
      </c>
    </row>
    <row r="66" spans="1:52" x14ac:dyDescent="0.2">
      <c r="A66" s="10" t="s">
        <v>114</v>
      </c>
      <c r="B66">
        <v>2742</v>
      </c>
      <c r="C66">
        <v>2694</v>
      </c>
      <c r="D66">
        <v>2694</v>
      </c>
      <c r="E66">
        <v>2715</v>
      </c>
      <c r="F66">
        <v>2606</v>
      </c>
      <c r="G66">
        <v>2578</v>
      </c>
      <c r="H66">
        <v>2515</v>
      </c>
      <c r="I66">
        <v>2422</v>
      </c>
      <c r="J66">
        <v>2420</v>
      </c>
      <c r="K66">
        <v>2376</v>
      </c>
      <c r="L66">
        <v>2403</v>
      </c>
      <c r="M66">
        <v>2367</v>
      </c>
      <c r="N66">
        <v>2370</v>
      </c>
      <c r="O66">
        <v>2343</v>
      </c>
      <c r="P66">
        <v>2331</v>
      </c>
      <c r="Q66">
        <v>2389</v>
      </c>
      <c r="R66">
        <v>2421</v>
      </c>
      <c r="S66">
        <v>2411.6629517367301</v>
      </c>
      <c r="T66">
        <v>2402.1953732402899</v>
      </c>
      <c r="U66">
        <v>2391.9657103720501</v>
      </c>
      <c r="V66">
        <v>2380.95171661225</v>
      </c>
      <c r="W66">
        <v>2372.3110587655601</v>
      </c>
      <c r="X66">
        <v>2366.2344892701699</v>
      </c>
      <c r="Y66">
        <v>2367.7319986990601</v>
      </c>
      <c r="Z66">
        <v>2364.5839841902798</v>
      </c>
      <c r="AA66">
        <v>2363.0137490134998</v>
      </c>
      <c r="AB66">
        <v>2360.5683653493902</v>
      </c>
      <c r="AC66">
        <v>2352.2831577677298</v>
      </c>
      <c r="AD66">
        <v>2346.74718622317</v>
      </c>
      <c r="AE66">
        <v>2346.4149635517201</v>
      </c>
      <c r="AF66">
        <v>2339.57794150174</v>
      </c>
      <c r="AG66">
        <v>2331.7401999839199</v>
      </c>
      <c r="AH66">
        <v>2332.71913066243</v>
      </c>
      <c r="AI66">
        <v>2326.5691496055902</v>
      </c>
      <c r="AJ66">
        <v>2318.2645325241201</v>
      </c>
      <c r="AK66">
        <v>2315.1828572222398</v>
      </c>
      <c r="AL66">
        <v>2308.8376067408999</v>
      </c>
      <c r="AM66">
        <v>2306.53052229882</v>
      </c>
      <c r="AN66">
        <v>2305.2288566960701</v>
      </c>
      <c r="AO66">
        <v>2296.3576924526101</v>
      </c>
      <c r="AP66">
        <v>2297.6965094705902</v>
      </c>
      <c r="AQ66">
        <v>2299.5138648973998</v>
      </c>
      <c r="AR66">
        <v>2301.7976318067799</v>
      </c>
      <c r="AS66">
        <v>2304.5002591366501</v>
      </c>
      <c r="AT66">
        <v>2307.57977460653</v>
      </c>
      <c r="AU66">
        <v>2311.0433493804499</v>
      </c>
      <c r="AV66">
        <v>2314.7503100714298</v>
      </c>
      <c r="AW66">
        <v>2318.6771337535301</v>
      </c>
      <c r="AX66">
        <v>2322.77680165744</v>
      </c>
      <c r="AY66">
        <v>2327.08989986293</v>
      </c>
      <c r="AZ66">
        <v>2331.6025533013399</v>
      </c>
    </row>
    <row r="67" spans="1:52" x14ac:dyDescent="0.2">
      <c r="A67" s="10" t="s">
        <v>115</v>
      </c>
      <c r="B67">
        <v>25708</v>
      </c>
      <c r="C67">
        <v>26293</v>
      </c>
      <c r="D67">
        <v>26514</v>
      </c>
      <c r="E67">
        <v>26706</v>
      </c>
      <c r="F67">
        <v>26707</v>
      </c>
      <c r="G67">
        <v>26623</v>
      </c>
      <c r="H67">
        <v>26839</v>
      </c>
      <c r="I67">
        <v>27163</v>
      </c>
      <c r="J67">
        <v>27464</v>
      </c>
      <c r="K67">
        <v>27783</v>
      </c>
      <c r="L67">
        <v>28078</v>
      </c>
      <c r="M67">
        <v>27954</v>
      </c>
      <c r="N67">
        <v>28213</v>
      </c>
      <c r="O67">
        <v>28660</v>
      </c>
      <c r="P67">
        <v>29213</v>
      </c>
      <c r="Q67">
        <v>29928</v>
      </c>
      <c r="R67">
        <v>30367</v>
      </c>
      <c r="S67">
        <v>30959.340304133399</v>
      </c>
      <c r="T67">
        <v>31556.421073894799</v>
      </c>
      <c r="U67">
        <v>32157.1147658874</v>
      </c>
      <c r="V67">
        <v>32760.326902464702</v>
      </c>
      <c r="W67">
        <v>33363.257400738701</v>
      </c>
      <c r="X67">
        <v>33963.616948659801</v>
      </c>
      <c r="Y67">
        <v>34558.475996179899</v>
      </c>
      <c r="Z67">
        <v>35249.311026989897</v>
      </c>
      <c r="AA67">
        <v>35983.336061690999</v>
      </c>
      <c r="AB67">
        <v>36758.631966287401</v>
      </c>
      <c r="AC67">
        <v>37526.93625169</v>
      </c>
      <c r="AD67">
        <v>38238.212415989001</v>
      </c>
      <c r="AE67">
        <v>38892.369392392997</v>
      </c>
      <c r="AF67">
        <v>39539.667466192099</v>
      </c>
      <c r="AG67">
        <v>40181.199691515103</v>
      </c>
      <c r="AH67">
        <v>40817.912090863698</v>
      </c>
      <c r="AI67">
        <v>41451.077691451501</v>
      </c>
      <c r="AJ67">
        <v>42084.427479419202</v>
      </c>
      <c r="AK67">
        <v>42716.535604321798</v>
      </c>
      <c r="AL67">
        <v>43344.449034989499</v>
      </c>
      <c r="AM67">
        <v>43974.013545670998</v>
      </c>
      <c r="AN67">
        <v>44603.399290819601</v>
      </c>
      <c r="AO67">
        <v>45232.057134639399</v>
      </c>
      <c r="AP67">
        <v>45858.752106328699</v>
      </c>
      <c r="AQ67">
        <v>46477.405583707499</v>
      </c>
      <c r="AR67">
        <v>47087.409329282404</v>
      </c>
      <c r="AS67">
        <v>47689.750728072002</v>
      </c>
      <c r="AT67">
        <v>48286.738795697303</v>
      </c>
      <c r="AU67">
        <v>48881.184876849897</v>
      </c>
      <c r="AV67">
        <v>49473.6166992172</v>
      </c>
      <c r="AW67">
        <v>50064.869604417698</v>
      </c>
      <c r="AX67">
        <v>50654.2645141709</v>
      </c>
      <c r="AY67">
        <v>51241.3324146386</v>
      </c>
      <c r="AZ67">
        <v>51828.247507548098</v>
      </c>
    </row>
    <row r="68" spans="1:52" x14ac:dyDescent="0.2">
      <c r="A68" s="10" t="s">
        <v>116</v>
      </c>
      <c r="B68">
        <v>21067</v>
      </c>
      <c r="C68">
        <v>21738</v>
      </c>
      <c r="D68">
        <v>21989</v>
      </c>
      <c r="E68">
        <v>22218</v>
      </c>
      <c r="F68">
        <v>22218</v>
      </c>
      <c r="G68">
        <v>22505</v>
      </c>
      <c r="H68">
        <v>22791</v>
      </c>
      <c r="I68">
        <v>23164</v>
      </c>
      <c r="J68">
        <v>23102</v>
      </c>
      <c r="K68">
        <v>23205</v>
      </c>
      <c r="L68">
        <v>23402</v>
      </c>
      <c r="M68">
        <v>23294</v>
      </c>
      <c r="N68">
        <v>23349</v>
      </c>
      <c r="O68">
        <v>23271</v>
      </c>
      <c r="P68">
        <v>23402</v>
      </c>
      <c r="Q68">
        <v>23431</v>
      </c>
      <c r="R68">
        <v>24154</v>
      </c>
      <c r="S68">
        <v>24649.903014894498</v>
      </c>
      <c r="T68">
        <v>25141.814582168299</v>
      </c>
      <c r="U68">
        <v>25632.199579316199</v>
      </c>
      <c r="V68">
        <v>26121.452341313499</v>
      </c>
      <c r="W68">
        <v>26507.3952934013</v>
      </c>
      <c r="X68">
        <v>26891.1623368045</v>
      </c>
      <c r="Y68">
        <v>27272.464577355098</v>
      </c>
      <c r="Z68">
        <v>27648.5071086518</v>
      </c>
      <c r="AA68">
        <v>27970.208063128601</v>
      </c>
      <c r="AB68">
        <v>28235.136724492299</v>
      </c>
      <c r="AC68">
        <v>28493.5788757021</v>
      </c>
      <c r="AD68">
        <v>28744.879797844798</v>
      </c>
      <c r="AE68">
        <v>28988.675148111601</v>
      </c>
      <c r="AF68">
        <v>29228.494066209299</v>
      </c>
      <c r="AG68">
        <v>29464.905043995401</v>
      </c>
      <c r="AH68">
        <v>29697.2323207519</v>
      </c>
      <c r="AI68">
        <v>29924.289004638598</v>
      </c>
      <c r="AJ68">
        <v>30147.983148200401</v>
      </c>
      <c r="AK68">
        <v>30363.965895408499</v>
      </c>
      <c r="AL68">
        <v>30572.940310431699</v>
      </c>
      <c r="AM68">
        <v>30774.7087746994</v>
      </c>
      <c r="AN68">
        <v>30970.400940696501</v>
      </c>
      <c r="AO68">
        <v>31161.223211234501</v>
      </c>
      <c r="AP68">
        <v>31348.878098106299</v>
      </c>
      <c r="AQ68">
        <v>31535.3749275681</v>
      </c>
      <c r="AR68">
        <v>31721.226798396299</v>
      </c>
      <c r="AS68">
        <v>31910.0089307095</v>
      </c>
      <c r="AT68">
        <v>32099.4247593215</v>
      </c>
      <c r="AU68">
        <v>32292.464337363599</v>
      </c>
      <c r="AV68">
        <v>32486.531870592298</v>
      </c>
      <c r="AW68">
        <v>32682.9253129383</v>
      </c>
      <c r="AX68">
        <v>32881.026244403503</v>
      </c>
      <c r="AY68">
        <v>33082.112496124399</v>
      </c>
      <c r="AZ68">
        <v>33286.551325777698</v>
      </c>
    </row>
    <row r="69" spans="1:52" x14ac:dyDescent="0.2">
      <c r="A69" s="10" t="s">
        <v>117</v>
      </c>
      <c r="B69">
        <v>4942</v>
      </c>
      <c r="C69">
        <v>4899</v>
      </c>
      <c r="D69">
        <v>5259</v>
      </c>
      <c r="E69">
        <v>5140</v>
      </c>
      <c r="F69">
        <v>5060</v>
      </c>
      <c r="G69">
        <v>4995</v>
      </c>
      <c r="H69">
        <v>4981</v>
      </c>
      <c r="I69">
        <v>4927</v>
      </c>
      <c r="J69">
        <v>4802</v>
      </c>
      <c r="K69">
        <v>4777</v>
      </c>
      <c r="L69">
        <v>4851</v>
      </c>
      <c r="M69">
        <v>4789</v>
      </c>
      <c r="N69">
        <v>4716</v>
      </c>
      <c r="O69">
        <v>4765</v>
      </c>
      <c r="P69">
        <v>4772</v>
      </c>
      <c r="Q69">
        <v>4834</v>
      </c>
      <c r="R69">
        <v>4875</v>
      </c>
      <c r="S69">
        <v>4904.6521118479604</v>
      </c>
      <c r="T69">
        <v>4920.0953229501401</v>
      </c>
      <c r="U69">
        <v>4935.1696651931697</v>
      </c>
      <c r="V69">
        <v>4949.2945753466402</v>
      </c>
      <c r="W69">
        <v>4967.6373780697004</v>
      </c>
      <c r="X69">
        <v>4985.0505103388496</v>
      </c>
      <c r="Y69">
        <v>5001.2955318189897</v>
      </c>
      <c r="Z69">
        <v>5016.6739280223401</v>
      </c>
      <c r="AA69">
        <v>5031.3898450285997</v>
      </c>
      <c r="AB69">
        <v>5045.3921118292701</v>
      </c>
      <c r="AC69">
        <v>5059.8038338761799</v>
      </c>
      <c r="AD69">
        <v>5074.71559884609</v>
      </c>
      <c r="AE69">
        <v>5089.6995370439799</v>
      </c>
      <c r="AF69">
        <v>5104.4132612515004</v>
      </c>
      <c r="AG69">
        <v>5118.4666467829702</v>
      </c>
      <c r="AH69">
        <v>5121.6895957535799</v>
      </c>
      <c r="AI69">
        <v>5113.7843167902602</v>
      </c>
      <c r="AJ69">
        <v>5094.7201160091799</v>
      </c>
      <c r="AK69">
        <v>5074.9407037538003</v>
      </c>
      <c r="AL69">
        <v>5054.4827061582</v>
      </c>
      <c r="AM69">
        <v>5033.5427550499899</v>
      </c>
      <c r="AN69">
        <v>5012.3368770868201</v>
      </c>
      <c r="AO69">
        <v>4991.1581199367702</v>
      </c>
      <c r="AP69">
        <v>4970.3458722163396</v>
      </c>
      <c r="AQ69">
        <v>4950.1221981568196</v>
      </c>
      <c r="AR69">
        <v>4930.4713536377403</v>
      </c>
      <c r="AS69">
        <v>4911.6926942608497</v>
      </c>
      <c r="AT69">
        <v>4893.7828830847202</v>
      </c>
      <c r="AU69">
        <v>4876.6967694005698</v>
      </c>
      <c r="AV69">
        <v>4860.3299868215599</v>
      </c>
      <c r="AW69">
        <v>4844.5974430851902</v>
      </c>
      <c r="AX69">
        <v>4829.35638331673</v>
      </c>
      <c r="AY69">
        <v>4814.4898347647504</v>
      </c>
      <c r="AZ69">
        <v>4799.9037573709202</v>
      </c>
    </row>
    <row r="70" spans="1:52" x14ac:dyDescent="0.2">
      <c r="A70" s="10" t="s">
        <v>118</v>
      </c>
      <c r="B70">
        <v>183074</v>
      </c>
      <c r="C70">
        <v>192482</v>
      </c>
      <c r="D70">
        <v>198975</v>
      </c>
      <c r="E70">
        <v>207157</v>
      </c>
      <c r="F70">
        <v>214069</v>
      </c>
      <c r="G70">
        <v>223432</v>
      </c>
      <c r="H70">
        <v>231283</v>
      </c>
      <c r="I70">
        <v>238279</v>
      </c>
      <c r="J70">
        <v>244116</v>
      </c>
      <c r="K70">
        <v>248959</v>
      </c>
      <c r="L70">
        <v>254240</v>
      </c>
      <c r="M70">
        <v>258551</v>
      </c>
      <c r="N70">
        <v>263924</v>
      </c>
      <c r="O70">
        <v>269981</v>
      </c>
      <c r="P70">
        <v>275845</v>
      </c>
      <c r="Q70">
        <v>284571</v>
      </c>
      <c r="R70">
        <v>294397</v>
      </c>
      <c r="S70">
        <v>304803.02792917902</v>
      </c>
      <c r="T70">
        <v>315281.499408381</v>
      </c>
      <c r="U70">
        <v>325826.10915599298</v>
      </c>
      <c r="V70">
        <v>336436.74733328202</v>
      </c>
      <c r="W70">
        <v>347619.429539415</v>
      </c>
      <c r="X70">
        <v>359390.15517452802</v>
      </c>
      <c r="Y70">
        <v>371246.46336299198</v>
      </c>
      <c r="Z70">
        <v>383551.04445802898</v>
      </c>
      <c r="AA70">
        <v>395971.62656260497</v>
      </c>
      <c r="AB70">
        <v>408513.00175780797</v>
      </c>
      <c r="AC70">
        <v>421169.957401258</v>
      </c>
      <c r="AD70">
        <v>433936.50700940698</v>
      </c>
      <c r="AE70">
        <v>446805.836582185</v>
      </c>
      <c r="AF70">
        <v>459771.793022383</v>
      </c>
      <c r="AG70">
        <v>472825.44702367199</v>
      </c>
      <c r="AH70">
        <v>486215.63606653898</v>
      </c>
      <c r="AI70">
        <v>499938.720348973</v>
      </c>
      <c r="AJ70">
        <v>513736.44147619</v>
      </c>
      <c r="AK70">
        <v>527600.66706154402</v>
      </c>
      <c r="AL70">
        <v>541526.88798223005</v>
      </c>
      <c r="AM70">
        <v>555058.03643456998</v>
      </c>
      <c r="AN70">
        <v>568641.86348701105</v>
      </c>
      <c r="AO70">
        <v>582176.32121579198</v>
      </c>
      <c r="AP70">
        <v>595660.87219382497</v>
      </c>
      <c r="AQ70">
        <v>609198.44660907402</v>
      </c>
      <c r="AR70">
        <v>622920.74842442502</v>
      </c>
      <c r="AS70">
        <v>636682.65558875597</v>
      </c>
      <c r="AT70">
        <v>650484.97920062905</v>
      </c>
      <c r="AU70">
        <v>664331.86613322597</v>
      </c>
      <c r="AV70">
        <v>678227.00810950203</v>
      </c>
      <c r="AW70">
        <v>692172.91922022798</v>
      </c>
      <c r="AX70">
        <v>706170.45697093103</v>
      </c>
      <c r="AY70">
        <v>720225.70324450801</v>
      </c>
      <c r="AZ70">
        <v>734342.58090136701</v>
      </c>
    </row>
    <row r="71" spans="1:52" x14ac:dyDescent="0.2">
      <c r="A71" s="10" t="s">
        <v>119</v>
      </c>
      <c r="B71">
        <v>9815</v>
      </c>
      <c r="C71">
        <v>9831</v>
      </c>
      <c r="D71">
        <v>9947</v>
      </c>
      <c r="E71">
        <v>10093</v>
      </c>
      <c r="F71">
        <v>9885</v>
      </c>
      <c r="G71">
        <v>9892</v>
      </c>
      <c r="H71">
        <v>9917</v>
      </c>
      <c r="I71">
        <v>9881</v>
      </c>
      <c r="J71">
        <v>9895</v>
      </c>
      <c r="K71">
        <v>10036</v>
      </c>
      <c r="L71">
        <v>10030</v>
      </c>
      <c r="M71">
        <v>10118</v>
      </c>
      <c r="N71">
        <v>10082</v>
      </c>
      <c r="O71">
        <v>10157</v>
      </c>
      <c r="P71">
        <v>10178</v>
      </c>
      <c r="Q71">
        <v>10052</v>
      </c>
      <c r="R71">
        <v>10082</v>
      </c>
      <c r="S71">
        <v>10142.388550177</v>
      </c>
      <c r="T71">
        <v>10200.635199423101</v>
      </c>
      <c r="U71">
        <v>10256.8467804549</v>
      </c>
      <c r="V71">
        <v>10310.5553262794</v>
      </c>
      <c r="W71">
        <v>10360.9073190321</v>
      </c>
      <c r="X71">
        <v>10407.7263242032</v>
      </c>
      <c r="Y71">
        <v>10450.0199573929</v>
      </c>
      <c r="Z71">
        <v>10493.899304750001</v>
      </c>
      <c r="AA71">
        <v>10534.9290415664</v>
      </c>
      <c r="AB71">
        <v>10574.192099300401</v>
      </c>
      <c r="AC71">
        <v>10605.6252528767</v>
      </c>
      <c r="AD71">
        <v>10646.0600830478</v>
      </c>
      <c r="AE71">
        <v>10680.600533893001</v>
      </c>
      <c r="AF71">
        <v>10720.582748635499</v>
      </c>
      <c r="AG71">
        <v>10754.1907069767</v>
      </c>
      <c r="AH71">
        <v>10791.606641263499</v>
      </c>
      <c r="AI71">
        <v>10830.463543776699</v>
      </c>
      <c r="AJ71">
        <v>10871.3078327721</v>
      </c>
      <c r="AK71">
        <v>10913.247001184</v>
      </c>
      <c r="AL71">
        <v>10951.105401667501</v>
      </c>
      <c r="AM71">
        <v>10998.790227346301</v>
      </c>
      <c r="AN71">
        <v>11032.293305418099</v>
      </c>
      <c r="AO71">
        <v>11076.690318352101</v>
      </c>
      <c r="AP71">
        <v>11108.8830055075</v>
      </c>
      <c r="AQ71">
        <v>11140.6372538664</v>
      </c>
      <c r="AR71">
        <v>11171.657428742899</v>
      </c>
      <c r="AS71">
        <v>11202.2597925354</v>
      </c>
      <c r="AT71">
        <v>11232.3144608317</v>
      </c>
      <c r="AU71">
        <v>11261.7605203598</v>
      </c>
      <c r="AV71">
        <v>11290.543604783599</v>
      </c>
      <c r="AW71">
        <v>11318.568226653901</v>
      </c>
      <c r="AX71">
        <v>11345.670854034701</v>
      </c>
      <c r="AY71">
        <v>11372.0908496747</v>
      </c>
      <c r="AZ71">
        <v>11397.9594295522</v>
      </c>
    </row>
    <row r="72" spans="1:52" x14ac:dyDescent="0.2">
      <c r="D72" s="7"/>
      <c r="E72" s="7"/>
      <c r="F72" s="1"/>
      <c r="G72" s="1"/>
    </row>
    <row r="73" spans="1:52" x14ac:dyDescent="0.2">
      <c r="D73" s="7"/>
      <c r="E73" s="7"/>
    </row>
    <row r="74" spans="1:52" x14ac:dyDescent="0.2">
      <c r="A74" s="1"/>
      <c r="F74" s="1"/>
      <c r="G74" s="1"/>
    </row>
  </sheetData>
  <phoneticPr fontId="1" type="noConversion"/>
  <pageMargins left="0.25" right="0.19" top="0.53" bottom="0.66" header="0.5" footer="0.26"/>
  <pageSetup orientation="landscape" r:id="rId1"/>
  <headerFooter alignWithMargins="0">
    <oddFooter xml:space="preserve">&amp;L&amp;"Arial,Regular"Prepared by the Colorado Division of Local Government, State Demography Office, November 2014.&amp;"Times New Roman,Regular"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4" sqref="D4"/>
    </sheetView>
  </sheetViews>
  <sheetFormatPr defaultRowHeight="12.75" x14ac:dyDescent="0.2"/>
  <sheetData>
    <row r="1" spans="1:4" x14ac:dyDescent="0.2">
      <c r="A1" t="s">
        <v>6</v>
      </c>
      <c r="B1">
        <v>5309.0141652079765</v>
      </c>
      <c r="C1">
        <f>+B1-5000</f>
        <v>309.01416520797648</v>
      </c>
    </row>
    <row r="2" spans="1:4" x14ac:dyDescent="0.2">
      <c r="A2" t="s">
        <v>7</v>
      </c>
      <c r="B2">
        <v>6865.8102419599891</v>
      </c>
      <c r="C2">
        <f t="shared" ref="C2:C25" si="0">+B2-5000</f>
        <v>1865.8102419599891</v>
      </c>
    </row>
    <row r="3" spans="1:4" x14ac:dyDescent="0.2">
      <c r="A3" t="s">
        <v>8</v>
      </c>
      <c r="B3">
        <v>8337.061256453977</v>
      </c>
      <c r="C3">
        <f t="shared" si="0"/>
        <v>3337.061256453977</v>
      </c>
      <c r="D3">
        <f>+C3-C2</f>
        <v>1471.2510144939879</v>
      </c>
    </row>
    <row r="4" spans="1:4" x14ac:dyDescent="0.2">
      <c r="A4" t="s">
        <v>9</v>
      </c>
      <c r="B4">
        <v>9717.7327923200792</v>
      </c>
      <c r="C4">
        <f t="shared" si="0"/>
        <v>4717.7327923200792</v>
      </c>
      <c r="D4">
        <f>+C4-C3</f>
        <v>1380.6715358661022</v>
      </c>
    </row>
    <row r="5" spans="1:4" x14ac:dyDescent="0.2">
      <c r="A5" t="s">
        <v>10</v>
      </c>
      <c r="B5">
        <v>11004.265683781006</v>
      </c>
      <c r="C5">
        <f t="shared" si="0"/>
        <v>6004.2656837810064</v>
      </c>
      <c r="D5">
        <f t="shared" ref="D5:D25" si="1">+C5-C4</f>
        <v>1286.5328914609272</v>
      </c>
    </row>
    <row r="6" spans="1:4" x14ac:dyDescent="0.2">
      <c r="A6" t="s">
        <v>11</v>
      </c>
      <c r="B6">
        <v>12216.86937379709</v>
      </c>
      <c r="C6">
        <f t="shared" si="0"/>
        <v>7216.8693737970898</v>
      </c>
      <c r="D6">
        <f t="shared" si="1"/>
        <v>1212.6036900160834</v>
      </c>
    </row>
    <row r="7" spans="1:4" x14ac:dyDescent="0.2">
      <c r="A7" t="s">
        <v>12</v>
      </c>
      <c r="B7">
        <v>13358.036056093988</v>
      </c>
      <c r="C7">
        <f t="shared" si="0"/>
        <v>8358.036056093988</v>
      </c>
      <c r="D7">
        <f t="shared" si="1"/>
        <v>1141.1666822968982</v>
      </c>
    </row>
    <row r="8" spans="1:4" x14ac:dyDescent="0.2">
      <c r="A8" t="s">
        <v>13</v>
      </c>
      <c r="B8">
        <v>14431.63943214505</v>
      </c>
      <c r="C8">
        <f t="shared" si="0"/>
        <v>9431.6394321450498</v>
      </c>
      <c r="D8">
        <f t="shared" si="1"/>
        <v>1073.6033760510618</v>
      </c>
    </row>
    <row r="9" spans="1:4" x14ac:dyDescent="0.2">
      <c r="A9" t="s">
        <v>14</v>
      </c>
      <c r="B9">
        <v>15452.421464981977</v>
      </c>
      <c r="C9">
        <f t="shared" si="0"/>
        <v>10452.421464981977</v>
      </c>
      <c r="D9">
        <f t="shared" si="1"/>
        <v>1020.7820328369271</v>
      </c>
    </row>
    <row r="10" spans="1:4" x14ac:dyDescent="0.2">
      <c r="A10" t="s">
        <v>15</v>
      </c>
      <c r="B10">
        <v>16436.503610008047</v>
      </c>
      <c r="C10">
        <f t="shared" si="0"/>
        <v>11436.503610008047</v>
      </c>
      <c r="D10">
        <f t="shared" si="1"/>
        <v>984.08214502607007</v>
      </c>
    </row>
    <row r="11" spans="1:4" x14ac:dyDescent="0.2">
      <c r="A11" t="s">
        <v>16</v>
      </c>
      <c r="B11">
        <v>17408.948805927997</v>
      </c>
      <c r="C11">
        <f t="shared" si="0"/>
        <v>12408.948805927997</v>
      </c>
      <c r="D11">
        <f t="shared" si="1"/>
        <v>972.44519591995049</v>
      </c>
    </row>
    <row r="12" spans="1:4" x14ac:dyDescent="0.2">
      <c r="A12" t="s">
        <v>17</v>
      </c>
      <c r="B12">
        <v>18399.071173222968</v>
      </c>
      <c r="C12">
        <f t="shared" si="0"/>
        <v>13399.071173222968</v>
      </c>
      <c r="D12">
        <f t="shared" si="1"/>
        <v>990.1223672949709</v>
      </c>
    </row>
    <row r="13" spans="1:4" x14ac:dyDescent="0.2">
      <c r="A13" t="s">
        <v>18</v>
      </c>
      <c r="B13">
        <v>19439.703177790972</v>
      </c>
      <c r="C13">
        <f t="shared" si="0"/>
        <v>14439.703177790972</v>
      </c>
      <c r="D13">
        <f t="shared" si="1"/>
        <v>1040.632004568004</v>
      </c>
    </row>
    <row r="14" spans="1:4" x14ac:dyDescent="0.2">
      <c r="A14" t="s">
        <v>19</v>
      </c>
      <c r="B14">
        <v>20574.679002060089</v>
      </c>
      <c r="C14">
        <f t="shared" si="0"/>
        <v>15574.679002060089</v>
      </c>
      <c r="D14">
        <f t="shared" si="1"/>
        <v>1134.9758242691169</v>
      </c>
    </row>
    <row r="15" spans="1:4" x14ac:dyDescent="0.2">
      <c r="A15" t="s">
        <v>20</v>
      </c>
      <c r="B15">
        <v>21829.356554887025</v>
      </c>
      <c r="C15">
        <f t="shared" si="0"/>
        <v>16829.356554887025</v>
      </c>
      <c r="D15">
        <f t="shared" si="1"/>
        <v>1254.6775528269354</v>
      </c>
    </row>
    <row r="16" spans="1:4" x14ac:dyDescent="0.2">
      <c r="A16" t="s">
        <v>22</v>
      </c>
      <c r="B16">
        <v>23210.756924426998</v>
      </c>
      <c r="C16">
        <f t="shared" si="0"/>
        <v>18210.756924426998</v>
      </c>
      <c r="D16">
        <f t="shared" si="1"/>
        <v>1381.4003695399733</v>
      </c>
    </row>
    <row r="17" spans="1:4" x14ac:dyDescent="0.2">
      <c r="A17" t="s">
        <v>23</v>
      </c>
      <c r="B17">
        <v>24715.795059651951</v>
      </c>
      <c r="C17">
        <f t="shared" si="0"/>
        <v>19715.795059651951</v>
      </c>
      <c r="D17">
        <f t="shared" si="1"/>
        <v>1505.0381352249533</v>
      </c>
    </row>
    <row r="18" spans="1:4" x14ac:dyDescent="0.2">
      <c r="A18" t="s">
        <v>24</v>
      </c>
      <c r="B18">
        <v>26335.19186568493</v>
      </c>
      <c r="C18">
        <f t="shared" si="0"/>
        <v>21335.19186568493</v>
      </c>
      <c r="D18">
        <f t="shared" si="1"/>
        <v>1619.3968060329789</v>
      </c>
    </row>
    <row r="19" spans="1:4" x14ac:dyDescent="0.2">
      <c r="A19" t="s">
        <v>25</v>
      </c>
      <c r="B19">
        <v>28054.763482479029</v>
      </c>
      <c r="C19">
        <f t="shared" si="0"/>
        <v>23054.763482479029</v>
      </c>
      <c r="D19">
        <f t="shared" si="1"/>
        <v>1719.5716167940991</v>
      </c>
    </row>
    <row r="20" spans="1:4" x14ac:dyDescent="0.2">
      <c r="A20" t="s">
        <v>26</v>
      </c>
      <c r="B20">
        <v>29858.457508996013</v>
      </c>
      <c r="C20">
        <f t="shared" si="0"/>
        <v>24858.457508996013</v>
      </c>
      <c r="D20">
        <f t="shared" si="1"/>
        <v>1803.6940265169833</v>
      </c>
    </row>
    <row r="21" spans="1:4" x14ac:dyDescent="0.2">
      <c r="A21" t="s">
        <v>27</v>
      </c>
      <c r="B21">
        <v>31731.185320419027</v>
      </c>
      <c r="C21">
        <f t="shared" si="0"/>
        <v>26731.185320419027</v>
      </c>
      <c r="D21">
        <f t="shared" si="1"/>
        <v>1872.7278114230139</v>
      </c>
    </row>
    <row r="22" spans="1:4" x14ac:dyDescent="0.2">
      <c r="A22" t="s">
        <v>28</v>
      </c>
      <c r="B22">
        <v>33658.435734712984</v>
      </c>
      <c r="C22">
        <f t="shared" si="0"/>
        <v>28658.435734712984</v>
      </c>
      <c r="D22">
        <f t="shared" si="1"/>
        <v>1927.2504142939579</v>
      </c>
    </row>
    <row r="23" spans="1:4" x14ac:dyDescent="0.2">
      <c r="A23" t="s">
        <v>29</v>
      </c>
      <c r="B23">
        <v>35629.036136865034</v>
      </c>
      <c r="C23">
        <f t="shared" si="0"/>
        <v>30629.036136865034</v>
      </c>
      <c r="D23">
        <f t="shared" si="1"/>
        <v>1970.6004021520494</v>
      </c>
    </row>
    <row r="24" spans="1:4" x14ac:dyDescent="0.2">
      <c r="A24" t="s">
        <v>30</v>
      </c>
      <c r="B24">
        <v>37638.114671473973</v>
      </c>
      <c r="C24">
        <f t="shared" si="0"/>
        <v>32638.114671473973</v>
      </c>
      <c r="D24">
        <f t="shared" si="1"/>
        <v>2009.0785346089397</v>
      </c>
    </row>
    <row r="25" spans="1:4" x14ac:dyDescent="0.2">
      <c r="A25" t="s">
        <v>31</v>
      </c>
      <c r="B25">
        <v>39677.406806519022</v>
      </c>
      <c r="C25">
        <f t="shared" si="0"/>
        <v>34677.406806519022</v>
      </c>
      <c r="D25">
        <f t="shared" si="1"/>
        <v>2039.2921350450488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DeGroen</dc:creator>
  <cp:lastModifiedBy>kms</cp:lastModifiedBy>
  <cp:lastPrinted>2013-10-03T17:36:21Z</cp:lastPrinted>
  <dcterms:created xsi:type="dcterms:W3CDTF">2004-11-05T18:54:52Z</dcterms:created>
  <dcterms:modified xsi:type="dcterms:W3CDTF">2018-04-12T21:50:42Z</dcterms:modified>
</cp:coreProperties>
</file>