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ms\southplattedataplatform\git-repos\owf-data-co-municipalities\data\"/>
    </mc:Choice>
  </mc:AlternateContent>
  <bookViews>
    <workbookView xWindow="0" yWindow="0" windowWidth="28800" windowHeight="13020" activeTab="2"/>
  </bookViews>
  <sheets>
    <sheet name="Notes" sheetId="3" r:id="rId1"/>
    <sheet name="Municipality" sheetId="1" r:id="rId2"/>
    <sheet name="Municipality_County_Relate" sheetId="4" r:id="rId3"/>
    <sheet name="Municipality_Basin_Relate" sheetId="11" r:id="rId4"/>
    <sheet name="Municipality_Document_Relate" sheetId="12" r:id="rId5"/>
    <sheet name="County" sheetId="8" r:id="rId6"/>
    <sheet name="IBCC_Basin" sheetId="7" r:id="rId7"/>
    <sheet name="ChangeLog" sheetId="9" r:id="rId8"/>
    <sheet name="Metadata_Municipality" sheetId="10" r:id="rId9"/>
  </sheets>
  <externalReferences>
    <externalReference r:id="rId10"/>
  </externalReferences>
  <definedNames>
    <definedName name="BasinChoices">IBCC_Basin!$A$5:$A$13</definedName>
    <definedName name="CountyChoices" localSheetId="7">[1]County!$A$5:$A$69</definedName>
    <definedName name="CountyChoices" localSheetId="8">[1]County!$A$5:$A$69</definedName>
    <definedName name="CountyChoices">County!$A$5:$A$68</definedName>
    <definedName name="GovernmentChoices">[1]LocalGovtType!$A$5:$A$18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12" l="1"/>
  <c r="A41" i="12"/>
  <c r="A42" i="12"/>
  <c r="A43" i="12"/>
  <c r="A16" i="12"/>
  <c r="A17" i="12"/>
  <c r="A18" i="12"/>
  <c r="A19" i="12"/>
  <c r="A20" i="12"/>
  <c r="A21" i="12"/>
  <c r="A22" i="12"/>
  <c r="A23" i="12"/>
  <c r="A24" i="12"/>
  <c r="A25" i="12"/>
  <c r="A26" i="12"/>
  <c r="A27" i="12"/>
  <c r="A28" i="12"/>
  <c r="A29" i="12"/>
  <c r="A30" i="12"/>
  <c r="A31" i="12"/>
  <c r="A32" i="12"/>
  <c r="A33" i="12"/>
  <c r="A34" i="12"/>
  <c r="A35" i="12"/>
  <c r="A36" i="12"/>
  <c r="A37" i="12"/>
  <c r="A38" i="12"/>
  <c r="A39" i="12"/>
  <c r="A3" i="12"/>
  <c r="A4" i="12"/>
  <c r="A5" i="12"/>
  <c r="A6" i="12"/>
  <c r="A7" i="12"/>
  <c r="A8" i="12"/>
  <c r="A9" i="12"/>
  <c r="A10" i="12"/>
  <c r="A11" i="12"/>
  <c r="A12" i="12"/>
  <c r="A13" i="12"/>
  <c r="A14" i="12"/>
  <c r="A15" i="12"/>
  <c r="A2" i="12"/>
  <c r="A3" i="11"/>
  <c r="A4" i="11"/>
  <c r="A5" i="11"/>
  <c r="A6" i="11"/>
  <c r="A7" i="11"/>
  <c r="A8" i="11"/>
  <c r="A9" i="11"/>
  <c r="A10" i="11"/>
  <c r="A11" i="11"/>
  <c r="A12" i="11"/>
  <c r="A13" i="11"/>
  <c r="A14" i="11"/>
  <c r="A15" i="11"/>
  <c r="A16" i="11"/>
  <c r="A17" i="11"/>
  <c r="A18" i="11"/>
  <c r="A19" i="11"/>
  <c r="A20" i="11"/>
  <c r="A21" i="11"/>
  <c r="A2" i="11"/>
  <c r="A39" i="4"/>
  <c r="A40" i="4"/>
  <c r="A41" i="4"/>
  <c r="A42" i="4"/>
  <c r="A4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2" i="4"/>
  <c r="A3" i="4"/>
</calcChain>
</file>

<file path=xl/comments1.xml><?xml version="1.0" encoding="utf-8"?>
<comments xmlns="http://schemas.openxmlformats.org/spreadsheetml/2006/main">
  <authors>
    <author>kms</author>
  </authors>
  <commentList>
    <comment ref="B1" authorId="0" shapeId="0">
      <text>
        <r>
          <rPr>
            <b/>
            <sz val="9"/>
            <color indexed="81"/>
            <rFont val="Tahoma"/>
            <family val="2"/>
          </rPr>
          <t>owf:</t>
        </r>
        <r>
          <rPr>
            <sz val="9"/>
            <color indexed="81"/>
            <rFont val="Tahoma"/>
            <family val="2"/>
          </rPr>
          <t xml:space="preserve">
5-digit Federal Information Processing Standard ID</t>
        </r>
      </text>
    </comment>
    <comment ref="C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D1" authorId="0" shapeId="0">
      <text>
        <r>
          <rPr>
            <b/>
            <sz val="9"/>
            <color indexed="81"/>
            <rFont val="Tahoma"/>
            <family val="2"/>
          </rPr>
          <t>owf:</t>
        </r>
        <r>
          <rPr>
            <sz val="9"/>
            <color indexed="81"/>
            <rFont val="Tahoma"/>
            <family val="2"/>
          </rPr>
          <t xml:space="preserve">
Geographic Names Information System ID</t>
        </r>
      </text>
    </comment>
    <comment ref="E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F1" authorId="0" shapeId="0">
      <text>
        <r>
          <rPr>
            <b/>
            <sz val="9"/>
            <color indexed="81"/>
            <rFont val="Tahoma"/>
            <family val="2"/>
          </rPr>
          <t>owf:</t>
        </r>
        <r>
          <rPr>
            <sz val="9"/>
            <color indexed="81"/>
            <rFont val="Tahoma"/>
            <family val="2"/>
          </rPr>
          <t xml:space="preserve">
5-digit Colorado Department of Local Affairs' Local Government ID</t>
        </r>
      </text>
    </comment>
    <comment ref="G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H1" authorId="0" shapeId="0">
      <text>
        <r>
          <rPr>
            <b/>
            <sz val="9"/>
            <color indexed="81"/>
            <rFont val="Tahoma"/>
            <family val="2"/>
          </rPr>
          <t>owf:</t>
        </r>
        <r>
          <rPr>
            <sz val="9"/>
            <color indexed="81"/>
            <rFont val="Tahoma"/>
            <family val="2"/>
          </rPr>
          <t xml:space="preserve">
Unique text identifier created by OWF</t>
        </r>
      </text>
    </comment>
    <comment ref="I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J1" authorId="0" shapeId="0">
      <text>
        <r>
          <rPr>
            <b/>
            <sz val="9"/>
            <color indexed="81"/>
            <rFont val="Tahoma"/>
            <family val="2"/>
          </rPr>
          <t>owf:</t>
        </r>
        <r>
          <rPr>
            <sz val="9"/>
            <color indexed="81"/>
            <rFont val="Tahoma"/>
            <family val="2"/>
          </rPr>
          <t xml:space="preserve">
Public Water System ID</t>
        </r>
      </text>
    </comment>
    <comment ref="K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L1" authorId="0" shapeId="0">
      <text>
        <r>
          <rPr>
            <b/>
            <sz val="9"/>
            <color indexed="81"/>
            <rFont val="Tahoma"/>
            <family val="2"/>
          </rPr>
          <t>owf:</t>
        </r>
        <r>
          <rPr>
            <sz val="9"/>
            <color indexed="81"/>
            <rFont val="Tahoma"/>
            <family val="2"/>
          </rPr>
          <t xml:space="preserve">
Colorado's Division of Water Resources Water District ID</t>
        </r>
      </text>
    </comment>
    <comment ref="M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N1" authorId="0" shapeId="0">
      <text>
        <r>
          <rPr>
            <b/>
            <sz val="9"/>
            <color indexed="81"/>
            <rFont val="Tahoma"/>
            <family val="2"/>
          </rPr>
          <t>owf:</t>
        </r>
        <r>
          <rPr>
            <sz val="9"/>
            <color indexed="81"/>
            <rFont val="Tahoma"/>
            <family val="2"/>
          </rPr>
          <t xml:space="preserve">
CSV = comma separated values.  Municipalities contained within multiple counties have the counties listed alphabetically and separated by commas</t>
        </r>
      </text>
    </comment>
    <comment ref="O1" authorId="0" shapeId="0">
      <text>
        <r>
          <rPr>
            <b/>
            <sz val="9"/>
            <color indexed="81"/>
            <rFont val="Tahoma"/>
            <family val="2"/>
          </rPr>
          <t>owf:</t>
        </r>
        <r>
          <rPr>
            <sz val="9"/>
            <color indexed="81"/>
            <rFont val="Tahoma"/>
            <family val="2"/>
          </rPr>
          <t xml:space="preserve">
Number of counties in which the municipality is contained</t>
        </r>
      </text>
    </comment>
    <comment ref="P1" authorId="0" shapeId="0">
      <text>
        <r>
          <rPr>
            <b/>
            <sz val="9"/>
            <color indexed="81"/>
            <rFont val="Tahoma"/>
            <family val="2"/>
          </rPr>
          <t>owf:</t>
        </r>
        <r>
          <rPr>
            <sz val="9"/>
            <color indexed="81"/>
            <rFont val="Tahoma"/>
            <family val="2"/>
          </rPr>
          <t xml:space="preserve">
Interbasin Compact Committee (IBCC) river basin(s) in which the municipality is contained.  CSV = comma separated values.  Municipalities contained within multiple basins have the basins listed alphabetically and separated by commas</t>
        </r>
      </text>
    </comment>
    <comment ref="Q1" authorId="0" shapeId="0">
      <text>
        <r>
          <rPr>
            <b/>
            <sz val="9"/>
            <color indexed="81"/>
            <rFont val="Tahoma"/>
            <family val="2"/>
          </rPr>
          <t>owf:</t>
        </r>
        <r>
          <rPr>
            <sz val="9"/>
            <color indexed="81"/>
            <rFont val="Tahoma"/>
            <family val="2"/>
          </rPr>
          <t xml:space="preserve">
Number of IBCC basins in which the municipality is contained</t>
        </r>
      </text>
    </comment>
    <comment ref="T1" authorId="0" shapeId="0">
      <text>
        <r>
          <rPr>
            <sz val="9"/>
            <color indexed="81"/>
            <rFont val="Tahoma"/>
            <family val="2"/>
          </rPr>
          <t>owf:
Indication of data status, particularly as it pertains to missing data.
G = ID is good; coordinates come from the Colorado Information Marketplace Municipal Boundaries in Colorado map
g = ID is an estimated, but good, value.  Coordinates were located via Google Earth.
N = None/ID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 ref="U1" authorId="0" shapeId="0">
      <text>
        <r>
          <rPr>
            <b/>
            <sz val="9"/>
            <color indexed="81"/>
            <rFont val="Tahoma"/>
            <family val="2"/>
          </rPr>
          <t>owf:</t>
        </r>
        <r>
          <rPr>
            <sz val="9"/>
            <color indexed="81"/>
            <rFont val="Tahoma"/>
            <family val="2"/>
          </rPr>
          <t xml:space="preserve">
Website URL of the municipality</t>
        </r>
      </text>
    </comment>
    <comment ref="V1" authorId="0" shapeId="0">
      <text>
        <r>
          <rPr>
            <b/>
            <sz val="9"/>
            <color indexed="81"/>
            <rFont val="Tahoma"/>
            <family val="2"/>
          </rPr>
          <t>owf:</t>
        </r>
        <r>
          <rPr>
            <sz val="9"/>
            <color indexed="81"/>
            <rFont val="Tahoma"/>
            <family val="2"/>
          </rPr>
          <t xml:space="preserve">
Indication of data status, particularly as it pertains to missing data.
G = Value is good
N = None/Value Does Not Apply
M = Value is known to be missing in original source and therefore a value cannot be provided
m = Value is estimated to be missing
z = Unable to confirm value.  Value is possible but cannot confirm one way or the other
x = OWF has made no attempt to populate data at this time</t>
        </r>
      </text>
    </comment>
  </commentList>
</comments>
</file>

<file path=xl/sharedStrings.xml><?xml version="1.0" encoding="utf-8"?>
<sst xmlns="http://schemas.openxmlformats.org/spreadsheetml/2006/main" count="4265" uniqueCount="1410">
  <si>
    <t>FIPS_ID</t>
  </si>
  <si>
    <t>PWS_ID</t>
  </si>
  <si>
    <t>County</t>
  </si>
  <si>
    <t>Comment</t>
  </si>
  <si>
    <t>Aguilar</t>
  </si>
  <si>
    <t>00760</t>
  </si>
  <si>
    <t>CO0136100</t>
  </si>
  <si>
    <t>Las Animas</t>
  </si>
  <si>
    <t>Arkansas</t>
  </si>
  <si>
    <t>Akron</t>
  </si>
  <si>
    <t>00925</t>
  </si>
  <si>
    <t>CO0161001</t>
  </si>
  <si>
    <t>Washington</t>
  </si>
  <si>
    <t>South Platte</t>
  </si>
  <si>
    <t>Alamosa</t>
  </si>
  <si>
    <t>01090</t>
  </si>
  <si>
    <t>CO0102100</t>
  </si>
  <si>
    <t>Rio Grande</t>
  </si>
  <si>
    <t>Alma</t>
  </si>
  <si>
    <t>01530</t>
  </si>
  <si>
    <t>CO0147001</t>
  </si>
  <si>
    <t>Park</t>
  </si>
  <si>
    <t>Antonito</t>
  </si>
  <si>
    <t>02355</t>
  </si>
  <si>
    <t>CO0111100</t>
  </si>
  <si>
    <t>Conejos</t>
  </si>
  <si>
    <t>Arriba</t>
  </si>
  <si>
    <t>03235</t>
  </si>
  <si>
    <t>CO0137001</t>
  </si>
  <si>
    <t>Lincoln</t>
  </si>
  <si>
    <t>Arvada</t>
  </si>
  <si>
    <t>03455</t>
  </si>
  <si>
    <t>CO0130001</t>
  </si>
  <si>
    <t>Adams, Jefferson</t>
  </si>
  <si>
    <t>Metro</t>
  </si>
  <si>
    <t>Aspen</t>
  </si>
  <si>
    <t>03620</t>
  </si>
  <si>
    <t>CO0149122</t>
  </si>
  <si>
    <t>Pitkin</t>
  </si>
  <si>
    <t>Colorado</t>
  </si>
  <si>
    <t>Ault</t>
  </si>
  <si>
    <t>03950</t>
  </si>
  <si>
    <t>CO0162125</t>
  </si>
  <si>
    <t>Weld</t>
  </si>
  <si>
    <t>Aurora</t>
  </si>
  <si>
    <t>04000</t>
  </si>
  <si>
    <t>CO0103005</t>
  </si>
  <si>
    <t>Adams, Arapahoe, Douglas</t>
  </si>
  <si>
    <t>Avon</t>
  </si>
  <si>
    <t>04110</t>
  </si>
  <si>
    <t>CO0119126</t>
  </si>
  <si>
    <t>Eagle</t>
  </si>
  <si>
    <t>Basalt</t>
  </si>
  <si>
    <t>04935</t>
  </si>
  <si>
    <t>CO0119134</t>
  </si>
  <si>
    <t>Eagle, Pitkin</t>
  </si>
  <si>
    <t>Bayfield</t>
  </si>
  <si>
    <t>05265</t>
  </si>
  <si>
    <t>CO0134030</t>
  </si>
  <si>
    <t>La Plata</t>
  </si>
  <si>
    <t>Southwest</t>
  </si>
  <si>
    <t>Bennett</t>
  </si>
  <si>
    <t>06090</t>
  </si>
  <si>
    <t>CO0101020</t>
  </si>
  <si>
    <t>Adams, Arapahoe</t>
  </si>
  <si>
    <t>Berthoud</t>
  </si>
  <si>
    <t>06255</t>
  </si>
  <si>
    <t>CO0135138</t>
  </si>
  <si>
    <t>Larimer, Weld</t>
  </si>
  <si>
    <t>Bethune</t>
  </si>
  <si>
    <t>06530</t>
  </si>
  <si>
    <t>CO0132001</t>
  </si>
  <si>
    <t>Kit Carson</t>
  </si>
  <si>
    <t>Black Hawk</t>
  </si>
  <si>
    <t>07025</t>
  </si>
  <si>
    <t>BlackHawk</t>
  </si>
  <si>
    <t>CO0124147</t>
  </si>
  <si>
    <t>Gilpin</t>
  </si>
  <si>
    <t>Blanca</t>
  </si>
  <si>
    <t>07190</t>
  </si>
  <si>
    <t>CO0112100</t>
  </si>
  <si>
    <t>Costilla</t>
  </si>
  <si>
    <t>Blue River</t>
  </si>
  <si>
    <t>07410</t>
  </si>
  <si>
    <t>Summit</t>
  </si>
  <si>
    <t>07571</t>
  </si>
  <si>
    <t>CO0079129</t>
  </si>
  <si>
    <t>Saguache</t>
  </si>
  <si>
    <t>Boone</t>
  </si>
  <si>
    <t>07795</t>
  </si>
  <si>
    <t>CO0151150</t>
  </si>
  <si>
    <t>Pueblo</t>
  </si>
  <si>
    <t>Boulder</t>
  </si>
  <si>
    <t>07850</t>
  </si>
  <si>
    <t>CO0107152</t>
  </si>
  <si>
    <t>Bow Mar</t>
  </si>
  <si>
    <t>08070</t>
  </si>
  <si>
    <t>Arapahoe, Jefferson</t>
  </si>
  <si>
    <t>Branson</t>
  </si>
  <si>
    <t>08345</t>
  </si>
  <si>
    <t>CO0136300</t>
  </si>
  <si>
    <t>Breckenridge</t>
  </si>
  <si>
    <t>08400</t>
  </si>
  <si>
    <t>CO0159020</t>
  </si>
  <si>
    <t>Brighton</t>
  </si>
  <si>
    <t>08675</t>
  </si>
  <si>
    <t>CO0101025</t>
  </si>
  <si>
    <t>Adams, Weld</t>
  </si>
  <si>
    <t>Brookside</t>
  </si>
  <si>
    <t>09115</t>
  </si>
  <si>
    <t>CO0122050</t>
  </si>
  <si>
    <t>Fremont</t>
  </si>
  <si>
    <t>Broomfield</t>
  </si>
  <si>
    <t>09280</t>
  </si>
  <si>
    <t>CO0107155</t>
  </si>
  <si>
    <t>Brush</t>
  </si>
  <si>
    <t>09555</t>
  </si>
  <si>
    <t>CO0144001</t>
  </si>
  <si>
    <t>Morgan</t>
  </si>
  <si>
    <t>Buena Vista</t>
  </si>
  <si>
    <t>BuenaVista</t>
  </si>
  <si>
    <t>CO0108300</t>
  </si>
  <si>
    <t>Chaffee</t>
  </si>
  <si>
    <t>Burlington</t>
  </si>
  <si>
    <t>CO0132005</t>
  </si>
  <si>
    <t>Calhan</t>
  </si>
  <si>
    <t>CO0121075</t>
  </si>
  <si>
    <t>El Paso</t>
  </si>
  <si>
    <t>Campo</t>
  </si>
  <si>
    <t>CO0105100</t>
  </si>
  <si>
    <t>Baca</t>
  </si>
  <si>
    <t>Canon City</t>
  </si>
  <si>
    <t>CanonCity</t>
  </si>
  <si>
    <t>CO0122100</t>
  </si>
  <si>
    <t>Carbondale</t>
  </si>
  <si>
    <t>CO0123167</t>
  </si>
  <si>
    <t>Garfield</t>
  </si>
  <si>
    <t>Douglas</t>
  </si>
  <si>
    <t>Castle Rock</t>
  </si>
  <si>
    <t>CastleRock</t>
  </si>
  <si>
    <t>CO0118010</t>
  </si>
  <si>
    <t>Cedaredge</t>
  </si>
  <si>
    <t>CO0115171</t>
  </si>
  <si>
    <t>Delta</t>
  </si>
  <si>
    <t>Gunnison</t>
  </si>
  <si>
    <t>Centennial</t>
  </si>
  <si>
    <t>Arapahoe</t>
  </si>
  <si>
    <t>Center</t>
  </si>
  <si>
    <t>CO0155500</t>
  </si>
  <si>
    <t>Rio Grande, Saguache</t>
  </si>
  <si>
    <t>Central City</t>
  </si>
  <si>
    <t>CentralCity</t>
  </si>
  <si>
    <t>CO0124171</t>
  </si>
  <si>
    <t>Clear Creek, Gilpin</t>
  </si>
  <si>
    <t>Cheraw</t>
  </si>
  <si>
    <t>CO0145090</t>
  </si>
  <si>
    <t>Otero</t>
  </si>
  <si>
    <t>Cherry Hills Village</t>
  </si>
  <si>
    <t>Cheyenne Wells</t>
  </si>
  <si>
    <t>CO0109006</t>
  </si>
  <si>
    <t>Cheyenne</t>
  </si>
  <si>
    <t>Coal Creek</t>
  </si>
  <si>
    <t>CO0122250</t>
  </si>
  <si>
    <t>Cokedale</t>
  </si>
  <si>
    <t>CO0136185</t>
  </si>
  <si>
    <t>Collbran</t>
  </si>
  <si>
    <t>CO0139185</t>
  </si>
  <si>
    <t>Mesa</t>
  </si>
  <si>
    <t>Colorado Springs</t>
  </si>
  <si>
    <t>CO0121150</t>
  </si>
  <si>
    <t>Columbine Valley</t>
  </si>
  <si>
    <t>Commerce City</t>
  </si>
  <si>
    <t>Adams</t>
  </si>
  <si>
    <t>Cortez</t>
  </si>
  <si>
    <t>CO0142200</t>
  </si>
  <si>
    <t>Montezuma</t>
  </si>
  <si>
    <t>Craig</t>
  </si>
  <si>
    <t>CO0141188</t>
  </si>
  <si>
    <t>Moffat</t>
  </si>
  <si>
    <t>Yampa</t>
  </si>
  <si>
    <t>Crawford</t>
  </si>
  <si>
    <t>CO0115188</t>
  </si>
  <si>
    <t>Creede</t>
  </si>
  <si>
    <t>CO0140500</t>
  </si>
  <si>
    <t>Mineral</t>
  </si>
  <si>
    <t>Crested Butte</t>
  </si>
  <si>
    <t>CrestedButte</t>
  </si>
  <si>
    <t>CO0126188</t>
  </si>
  <si>
    <t>Crestone</t>
  </si>
  <si>
    <t>Cripple Creek</t>
  </si>
  <si>
    <t>CO0160100</t>
  </si>
  <si>
    <t>Teller</t>
  </si>
  <si>
    <t>Crook</t>
  </si>
  <si>
    <t>CO0138005</t>
  </si>
  <si>
    <t>Logan</t>
  </si>
  <si>
    <t>Crowley</t>
  </si>
  <si>
    <t>CO0113300</t>
  </si>
  <si>
    <t>Dacono</t>
  </si>
  <si>
    <t>CO0162200</t>
  </si>
  <si>
    <t>De Beque</t>
  </si>
  <si>
    <t>CO0139205</t>
  </si>
  <si>
    <t>Deer Trail</t>
  </si>
  <si>
    <t>CO0103030</t>
  </si>
  <si>
    <t>Del Norte</t>
  </si>
  <si>
    <t>DelNorte</t>
  </si>
  <si>
    <t>CO0153200</t>
  </si>
  <si>
    <t>CO0115205</t>
  </si>
  <si>
    <t>Denver</t>
  </si>
  <si>
    <t>CO0116001</t>
  </si>
  <si>
    <t>Dillon</t>
  </si>
  <si>
    <t>CO0159035</t>
  </si>
  <si>
    <t>Dinosaur</t>
  </si>
  <si>
    <t>CO0141210</t>
  </si>
  <si>
    <t>Dolores</t>
  </si>
  <si>
    <t>CO0142400</t>
  </si>
  <si>
    <t>Dove Creek</t>
  </si>
  <si>
    <t>CO0117300</t>
  </si>
  <si>
    <t>Durango</t>
  </si>
  <si>
    <t>CO0134150</t>
  </si>
  <si>
    <t>Eads</t>
  </si>
  <si>
    <t>CO0131400</t>
  </si>
  <si>
    <t>Kiowa</t>
  </si>
  <si>
    <t>CO0119233</t>
  </si>
  <si>
    <t>Eaton</t>
  </si>
  <si>
    <t>CO0162233</t>
  </si>
  <si>
    <t>Eckley</t>
  </si>
  <si>
    <t>CO0163001</t>
  </si>
  <si>
    <t>Yuma</t>
  </si>
  <si>
    <t>Edgewater</t>
  </si>
  <si>
    <t>CO0130237</t>
  </si>
  <si>
    <t>Jefferson</t>
  </si>
  <si>
    <t>Elizabeth</t>
  </si>
  <si>
    <t>CO0120010</t>
  </si>
  <si>
    <t>Elbert</t>
  </si>
  <si>
    <t>Empire</t>
  </si>
  <si>
    <t>CO0110010</t>
  </si>
  <si>
    <t>Clear Creek</t>
  </si>
  <si>
    <t>Englewood</t>
  </si>
  <si>
    <t>CO0103045</t>
  </si>
  <si>
    <t>Erie</t>
  </si>
  <si>
    <t>CO0162255</t>
  </si>
  <si>
    <t>Boulder, Weld</t>
  </si>
  <si>
    <t>Estes Park</t>
  </si>
  <si>
    <t>EstesPark</t>
  </si>
  <si>
    <t>CO0135257</t>
  </si>
  <si>
    <t>Larimer</t>
  </si>
  <si>
    <t>Evans</t>
  </si>
  <si>
    <t>CO0162260</t>
  </si>
  <si>
    <t>Fairplay</t>
  </si>
  <si>
    <t>CO0147020</t>
  </si>
  <si>
    <t>Federal Heights</t>
  </si>
  <si>
    <t>CO0101055</t>
  </si>
  <si>
    <t>Firestone</t>
  </si>
  <si>
    <t>CO0162476</t>
  </si>
  <si>
    <t>Flagler</t>
  </si>
  <si>
    <t>CO0132010</t>
  </si>
  <si>
    <t>Fleming</t>
  </si>
  <si>
    <t>CO0138010</t>
  </si>
  <si>
    <t>Florence</t>
  </si>
  <si>
    <t>CO0122500</t>
  </si>
  <si>
    <t>Fort Collins</t>
  </si>
  <si>
    <t>CO0135291</t>
  </si>
  <si>
    <t>Fort Lupton</t>
  </si>
  <si>
    <t>FtLupton</t>
  </si>
  <si>
    <t>CO0162291</t>
  </si>
  <si>
    <t>Fort Morgan</t>
  </si>
  <si>
    <t>FtMorgan</t>
  </si>
  <si>
    <t>CO0144005</t>
  </si>
  <si>
    <t>Fountain</t>
  </si>
  <si>
    <t>CO0121275</t>
  </si>
  <si>
    <t>Fowler</t>
  </si>
  <si>
    <t>CO0145210</t>
  </si>
  <si>
    <t>Foxfield</t>
  </si>
  <si>
    <t>Fraser</t>
  </si>
  <si>
    <t>CO0125288</t>
  </si>
  <si>
    <t>Grand</t>
  </si>
  <si>
    <t>Frederick</t>
  </si>
  <si>
    <t>CO0162288</t>
  </si>
  <si>
    <t>Frisco</t>
  </si>
  <si>
    <t>CO0159055</t>
  </si>
  <si>
    <t>Fruita</t>
  </si>
  <si>
    <t>CO0051540</t>
  </si>
  <si>
    <t>Garden City</t>
  </si>
  <si>
    <t>CO0140897</t>
  </si>
  <si>
    <t>Genoa</t>
  </si>
  <si>
    <t>CO0137005</t>
  </si>
  <si>
    <t>Georgetown</t>
  </si>
  <si>
    <t>CO0110015</t>
  </si>
  <si>
    <t>Gilcrest</t>
  </si>
  <si>
    <t>CO0162310</t>
  </si>
  <si>
    <t>Glendale</t>
  </si>
  <si>
    <t>CO0103055</t>
  </si>
  <si>
    <t>Glenwood Springs</t>
  </si>
  <si>
    <t>GlenwoodSpgs</t>
  </si>
  <si>
    <t>CO0123314</t>
  </si>
  <si>
    <t>Golden</t>
  </si>
  <si>
    <t>CO0130040</t>
  </si>
  <si>
    <t>Granada</t>
  </si>
  <si>
    <t>CO0150300</t>
  </si>
  <si>
    <t>Prowers</t>
  </si>
  <si>
    <t>Granby</t>
  </si>
  <si>
    <t>CO0125321</t>
  </si>
  <si>
    <t>Grand Junction</t>
  </si>
  <si>
    <t>GrandJunction</t>
  </si>
  <si>
    <t>CO0139321</t>
  </si>
  <si>
    <t>Grand Lake</t>
  </si>
  <si>
    <t>GrandLake</t>
  </si>
  <si>
    <t>CO0125322</t>
  </si>
  <si>
    <t>Greeley</t>
  </si>
  <si>
    <t>CO0162321</t>
  </si>
  <si>
    <t>Green Mountain Falls</t>
  </si>
  <si>
    <t>GreenMtnFalls</t>
  </si>
  <si>
    <t>CO0121400</t>
  </si>
  <si>
    <t>El Paso, Teller</t>
  </si>
  <si>
    <t>Greenwood Village</t>
  </si>
  <si>
    <t>GreenwoodVlg</t>
  </si>
  <si>
    <t>CO0130323</t>
  </si>
  <si>
    <t>Grover</t>
  </si>
  <si>
    <t>CO0162322</t>
  </si>
  <si>
    <t>CO0126325</t>
  </si>
  <si>
    <t>Gypsum</t>
  </si>
  <si>
    <t>CO0119329</t>
  </si>
  <si>
    <t>Hartman</t>
  </si>
  <si>
    <t>CO0150500</t>
  </si>
  <si>
    <t>Haswell</t>
  </si>
  <si>
    <t>CO0131600</t>
  </si>
  <si>
    <t>Haxtun</t>
  </si>
  <si>
    <t>CO0148001</t>
  </si>
  <si>
    <t>Phillips</t>
  </si>
  <si>
    <t>Hayden</t>
  </si>
  <si>
    <t>CO0154333</t>
  </si>
  <si>
    <t>Routt</t>
  </si>
  <si>
    <t>Hillrose</t>
  </si>
  <si>
    <t>CO0144010</t>
  </si>
  <si>
    <t>Holly</t>
  </si>
  <si>
    <t>CO0150600</t>
  </si>
  <si>
    <t>Holyoke</t>
  </si>
  <si>
    <t>CO0148005</t>
  </si>
  <si>
    <t>Hooper</t>
  </si>
  <si>
    <t>Hot Sulphur Springs</t>
  </si>
  <si>
    <t>HotSulphurSpgs</t>
  </si>
  <si>
    <t>CO0125352</t>
  </si>
  <si>
    <t>Hotchkiss</t>
  </si>
  <si>
    <t>CO0115352</t>
  </si>
  <si>
    <t>Hudson</t>
  </si>
  <si>
    <t>CO0162359</t>
  </si>
  <si>
    <t>Hugo</t>
  </si>
  <si>
    <t>CO0137010</t>
  </si>
  <si>
    <t>Idaho Springs</t>
  </si>
  <si>
    <t>IdahoSpgs</t>
  </si>
  <si>
    <t>CO0110020</t>
  </si>
  <si>
    <t>Ignacio</t>
  </si>
  <si>
    <t>CO0134500</t>
  </si>
  <si>
    <t>Iliff</t>
  </si>
  <si>
    <t>CO0138015</t>
  </si>
  <si>
    <t>Jamestown</t>
  </si>
  <si>
    <t>CO0107401</t>
  </si>
  <si>
    <t>Johnstown</t>
  </si>
  <si>
    <t>CO0162418</t>
  </si>
  <si>
    <t>Julesburg</t>
  </si>
  <si>
    <t>CO0158001</t>
  </si>
  <si>
    <t>Sedgwick</t>
  </si>
  <si>
    <t>Keenesburg</t>
  </si>
  <si>
    <t>CO0162438</t>
  </si>
  <si>
    <t>Kersey</t>
  </si>
  <si>
    <t>CO0055558</t>
  </si>
  <si>
    <t>Kim</t>
  </si>
  <si>
    <t>CO0136400</t>
  </si>
  <si>
    <t>CO0120015</t>
  </si>
  <si>
    <t>CO0109011</t>
  </si>
  <si>
    <t>Kremmling</t>
  </si>
  <si>
    <t>CO0125455</t>
  </si>
  <si>
    <t>La Jara</t>
  </si>
  <si>
    <t>CO0111600</t>
  </si>
  <si>
    <t>La Junta</t>
  </si>
  <si>
    <t>LaJunta</t>
  </si>
  <si>
    <t>CO0145420</t>
  </si>
  <si>
    <t>La Salle</t>
  </si>
  <si>
    <t>CO0162466</t>
  </si>
  <si>
    <t>La Veta</t>
  </si>
  <si>
    <t>LaVeta</t>
  </si>
  <si>
    <t>CO0128500</t>
  </si>
  <si>
    <t>Huerfano</t>
  </si>
  <si>
    <t>Lafayette</t>
  </si>
  <si>
    <t>CO0107473</t>
  </si>
  <si>
    <t>Lake City</t>
  </si>
  <si>
    <t>LakeCity</t>
  </si>
  <si>
    <t>CO0127467</t>
  </si>
  <si>
    <t>Hinsdale</t>
  </si>
  <si>
    <t>Lakeside</t>
  </si>
  <si>
    <t>Lakewood</t>
  </si>
  <si>
    <t>CO0130467</t>
  </si>
  <si>
    <t>Lamar</t>
  </si>
  <si>
    <t>CO0150700</t>
  </si>
  <si>
    <t>Larkspur</t>
  </si>
  <si>
    <t>CO0118030</t>
  </si>
  <si>
    <t>LasAnimas</t>
  </si>
  <si>
    <t>CO0106300</t>
  </si>
  <si>
    <t>Bent</t>
  </si>
  <si>
    <t>Leadville</t>
  </si>
  <si>
    <t>Lake</t>
  </si>
  <si>
    <t>Limon</t>
  </si>
  <si>
    <t>CO0137015</t>
  </si>
  <si>
    <t>Littleton</t>
  </si>
  <si>
    <t>CO0103476</t>
  </si>
  <si>
    <t>Arapahoe, Douglas, Jefferson</t>
  </si>
  <si>
    <t>Lochbuie</t>
  </si>
  <si>
    <t>CO0162486</t>
  </si>
  <si>
    <t>Log Lane Village</t>
  </si>
  <si>
    <t>LogLaneVlg</t>
  </si>
  <si>
    <t>CO0144015</t>
  </si>
  <si>
    <t>Lone Tree</t>
  </si>
  <si>
    <t>Longmont</t>
  </si>
  <si>
    <t>CO0107485</t>
  </si>
  <si>
    <t>Louisville</t>
  </si>
  <si>
    <t>CO0107487</t>
  </si>
  <si>
    <t>Loveland</t>
  </si>
  <si>
    <t>CO0135485</t>
  </si>
  <si>
    <t>Lyons</t>
  </si>
  <si>
    <t>CO0107496</t>
  </si>
  <si>
    <t>Manassa</t>
  </si>
  <si>
    <t>CO0111700</t>
  </si>
  <si>
    <t>Mancos</t>
  </si>
  <si>
    <t>CO0142700</t>
  </si>
  <si>
    <t>Manitou Springs</t>
  </si>
  <si>
    <t>ManitouSpgs</t>
  </si>
  <si>
    <t>CO0121450</t>
  </si>
  <si>
    <t>Manzanola</t>
  </si>
  <si>
    <t>CO0145450</t>
  </si>
  <si>
    <t>Marble</t>
  </si>
  <si>
    <t>Mead</t>
  </si>
  <si>
    <t>CO0162500</t>
  </si>
  <si>
    <t>Meeker</t>
  </si>
  <si>
    <t>CO0152505</t>
  </si>
  <si>
    <t>Rio Blanco</t>
  </si>
  <si>
    <t>Merino</t>
  </si>
  <si>
    <t>CO0138025</t>
  </si>
  <si>
    <t>Milliken</t>
  </si>
  <si>
    <t>CO0162511</t>
  </si>
  <si>
    <t>Minturn</t>
  </si>
  <si>
    <t>CO0119510</t>
  </si>
  <si>
    <t>Monte Vista</t>
  </si>
  <si>
    <t>MonteVista</t>
  </si>
  <si>
    <t>CO0153600</t>
  </si>
  <si>
    <t>Montrose</t>
  </si>
  <si>
    <t>CO0143518</t>
  </si>
  <si>
    <t>Monument</t>
  </si>
  <si>
    <t>CO0121475</t>
  </si>
  <si>
    <t>Morrison</t>
  </si>
  <si>
    <t>CO0130085</t>
  </si>
  <si>
    <t>Mount Crested Butte</t>
  </si>
  <si>
    <t>MtCrestedButte</t>
  </si>
  <si>
    <t>Mountain View</t>
  </si>
  <si>
    <t>MtnView</t>
  </si>
  <si>
    <t>CO0130518</t>
  </si>
  <si>
    <t>Mountain Village</t>
  </si>
  <si>
    <t>CO0157400</t>
  </si>
  <si>
    <t>San Miguel</t>
  </si>
  <si>
    <t>Naturita</t>
  </si>
  <si>
    <t>CO0143533</t>
  </si>
  <si>
    <t>Nederland</t>
  </si>
  <si>
    <t>CO0107538</t>
  </si>
  <si>
    <t>New Castle</t>
  </si>
  <si>
    <t>NewCastle</t>
  </si>
  <si>
    <t>CO0123538</t>
  </si>
  <si>
    <t>Northglenn</t>
  </si>
  <si>
    <t>CO0101115</t>
  </si>
  <si>
    <t>Norwood</t>
  </si>
  <si>
    <t>Nucla</t>
  </si>
  <si>
    <t>CO0143559</t>
  </si>
  <si>
    <t>Nunn</t>
  </si>
  <si>
    <t>CO0162559</t>
  </si>
  <si>
    <t>Oak Creek</t>
  </si>
  <si>
    <t>OakCrk</t>
  </si>
  <si>
    <t>CO0154566</t>
  </si>
  <si>
    <t>Olathe</t>
  </si>
  <si>
    <t>CO0143582</t>
  </si>
  <si>
    <t>Olney Springs</t>
  </si>
  <si>
    <t>OlneySpgs</t>
  </si>
  <si>
    <t>CO0113500</t>
  </si>
  <si>
    <t>Ophir</t>
  </si>
  <si>
    <t>CO0157600</t>
  </si>
  <si>
    <t>Orchard City</t>
  </si>
  <si>
    <t>OrchardCity</t>
  </si>
  <si>
    <t>CO0115588</t>
  </si>
  <si>
    <t>Ordway</t>
  </si>
  <si>
    <t>CO0113700</t>
  </si>
  <si>
    <t>Otis</t>
  </si>
  <si>
    <t>CO0161010</t>
  </si>
  <si>
    <t>Ouray</t>
  </si>
  <si>
    <t>CO0146588</t>
  </si>
  <si>
    <t>Ovid</t>
  </si>
  <si>
    <t>CO0158005</t>
  </si>
  <si>
    <t>Pagosa Springs</t>
  </si>
  <si>
    <t>PagosaSpgs</t>
  </si>
  <si>
    <t>Archuleta</t>
  </si>
  <si>
    <t>Palisade</t>
  </si>
  <si>
    <t>CO0139600</t>
  </si>
  <si>
    <t>Palmer Lake</t>
  </si>
  <si>
    <t>PalmerLake</t>
  </si>
  <si>
    <t>CO0121575</t>
  </si>
  <si>
    <t>Paoli</t>
  </si>
  <si>
    <t>CO0148010</t>
  </si>
  <si>
    <t>Paonia</t>
  </si>
  <si>
    <t>CO0115601</t>
  </si>
  <si>
    <t>Parachute</t>
  </si>
  <si>
    <t>CO0123602</t>
  </si>
  <si>
    <t>Parker</t>
  </si>
  <si>
    <t>Peetz</t>
  </si>
  <si>
    <t>CO0138030</t>
  </si>
  <si>
    <t>Pierce</t>
  </si>
  <si>
    <t>CO0162610</t>
  </si>
  <si>
    <t>Platteville</t>
  </si>
  <si>
    <t>CO0162615</t>
  </si>
  <si>
    <t>Poncha Springs</t>
  </si>
  <si>
    <t>PonchaSpgs</t>
  </si>
  <si>
    <t>CO0108650</t>
  </si>
  <si>
    <t>Pritchett</t>
  </si>
  <si>
    <t>CO0105300</t>
  </si>
  <si>
    <t>CO0151500</t>
  </si>
  <si>
    <t>Ramah</t>
  </si>
  <si>
    <t>CO0121675</t>
  </si>
  <si>
    <t>Rangely</t>
  </si>
  <si>
    <t>CO0152666</t>
  </si>
  <si>
    <t>CO0162666</t>
  </si>
  <si>
    <t>Red Cliff</t>
  </si>
  <si>
    <t>CO0119671</t>
  </si>
  <si>
    <t>Rico</t>
  </si>
  <si>
    <t>CO0117700</t>
  </si>
  <si>
    <t>Ridgway</t>
  </si>
  <si>
    <t>CO0146676</t>
  </si>
  <si>
    <t>Rifle</t>
  </si>
  <si>
    <t>CO0123676</t>
  </si>
  <si>
    <t>Rockvale</t>
  </si>
  <si>
    <t>CO0122800</t>
  </si>
  <si>
    <t>Rocky Ford</t>
  </si>
  <si>
    <t>RockyFord</t>
  </si>
  <si>
    <t>CO0145600</t>
  </si>
  <si>
    <t>Romeo</t>
  </si>
  <si>
    <t>CO0111800</t>
  </si>
  <si>
    <t>Rye</t>
  </si>
  <si>
    <t>CO0151700</t>
  </si>
  <si>
    <t>CO0155800</t>
  </si>
  <si>
    <t>Salida</t>
  </si>
  <si>
    <t>CO0108700</t>
  </si>
  <si>
    <t>San Luis</t>
  </si>
  <si>
    <t>Sanford</t>
  </si>
  <si>
    <t>CO0111900</t>
  </si>
  <si>
    <t>Sawpit</t>
  </si>
  <si>
    <t>CO0157700</t>
  </si>
  <si>
    <t>CO0158010</t>
  </si>
  <si>
    <t>Seibert</t>
  </si>
  <si>
    <t>CO0132015</t>
  </si>
  <si>
    <t>Severance</t>
  </si>
  <si>
    <t>CO0162707</t>
  </si>
  <si>
    <t>Sheridan</t>
  </si>
  <si>
    <t>CO0103709</t>
  </si>
  <si>
    <t>Sheridan Lake</t>
  </si>
  <si>
    <t>Silt</t>
  </si>
  <si>
    <t>CO0123710</t>
  </si>
  <si>
    <t>Silver Cliff</t>
  </si>
  <si>
    <t>Custer</t>
  </si>
  <si>
    <t>Silver Plume</t>
  </si>
  <si>
    <t>CO0110035</t>
  </si>
  <si>
    <t>Silverthorne</t>
  </si>
  <si>
    <t>CO0159095</t>
  </si>
  <si>
    <t>Silverton</t>
  </si>
  <si>
    <t>CO0156600</t>
  </si>
  <si>
    <t>San Juan</t>
  </si>
  <si>
    <t>Simla</t>
  </si>
  <si>
    <t>CO0120025</t>
  </si>
  <si>
    <t>Snowmass Village</t>
  </si>
  <si>
    <t>South Fork</t>
  </si>
  <si>
    <t>Springfield</t>
  </si>
  <si>
    <t>CO0105500</t>
  </si>
  <si>
    <t>Starkville</t>
  </si>
  <si>
    <t>CO0136724</t>
  </si>
  <si>
    <t>Steamboat Springs</t>
  </si>
  <si>
    <t>SteamboatSpgs</t>
  </si>
  <si>
    <t>CO0154725</t>
  </si>
  <si>
    <t>Sterling</t>
  </si>
  <si>
    <t>CO0138045</t>
  </si>
  <si>
    <t>Stratton</t>
  </si>
  <si>
    <t>CO0132020</t>
  </si>
  <si>
    <t>Sugar City</t>
  </si>
  <si>
    <t>SugarCity</t>
  </si>
  <si>
    <t>CO0113900</t>
  </si>
  <si>
    <t>Superior</t>
  </si>
  <si>
    <t>Boulder, Jefferson</t>
  </si>
  <si>
    <t>Swink</t>
  </si>
  <si>
    <t>CO0145720</t>
  </si>
  <si>
    <t>Telluride</t>
  </si>
  <si>
    <t>CO0157800</t>
  </si>
  <si>
    <t>Thornton</t>
  </si>
  <si>
    <t>CO0101150</t>
  </si>
  <si>
    <t>Timnath</t>
  </si>
  <si>
    <t>CO0055699</t>
  </si>
  <si>
    <t>Trinidad</t>
  </si>
  <si>
    <t>CO0136800</t>
  </si>
  <si>
    <t>Two Buttes</t>
  </si>
  <si>
    <t>CO0105700</t>
  </si>
  <si>
    <t>Vail</t>
  </si>
  <si>
    <t>Victor</t>
  </si>
  <si>
    <t>CO0160700</t>
  </si>
  <si>
    <t>Vilas</t>
  </si>
  <si>
    <t>CO0105800</t>
  </si>
  <si>
    <t>Vona</t>
  </si>
  <si>
    <t>CO0132025</t>
  </si>
  <si>
    <t>Walden</t>
  </si>
  <si>
    <t>CO0129834</t>
  </si>
  <si>
    <t>Jackson</t>
  </si>
  <si>
    <t>North Platte</t>
  </si>
  <si>
    <t>Walsenburg</t>
  </si>
  <si>
    <t>CO0128900</t>
  </si>
  <si>
    <t>Walsh</t>
  </si>
  <si>
    <t>CO0105900</t>
  </si>
  <si>
    <t>Ward</t>
  </si>
  <si>
    <t>CO0107834</t>
  </si>
  <si>
    <t>Wellington</t>
  </si>
  <si>
    <t>CO0135838</t>
  </si>
  <si>
    <t>Westcliffe</t>
  </si>
  <si>
    <t>Westminster</t>
  </si>
  <si>
    <t>CO0101170</t>
  </si>
  <si>
    <t>Wheat Ridge</t>
  </si>
  <si>
    <t>Wiggins</t>
  </si>
  <si>
    <t>CO0144035</t>
  </si>
  <si>
    <t>Wiley</t>
  </si>
  <si>
    <t>CO0150900</t>
  </si>
  <si>
    <t>Williamsburg</t>
  </si>
  <si>
    <t>CO0122950</t>
  </si>
  <si>
    <t>Windsor</t>
  </si>
  <si>
    <t>CO0162843</t>
  </si>
  <si>
    <t>Winter Park</t>
  </si>
  <si>
    <t>Woodland Park</t>
  </si>
  <si>
    <t>CO0160900</t>
  </si>
  <si>
    <t>Wray</t>
  </si>
  <si>
    <t>CO0163010</t>
  </si>
  <si>
    <t>CO0154900</t>
  </si>
  <si>
    <t>CO0163020</t>
  </si>
  <si>
    <t xml:space="preserve">Yuma </t>
  </si>
  <si>
    <t>New BNDSS ID; did not have an ID in original BNDSS</t>
  </si>
  <si>
    <t>BlueRiver</t>
  </si>
  <si>
    <t>BowMar</t>
  </si>
  <si>
    <t>CheyenneWells</t>
  </si>
  <si>
    <t>CommerceCity</t>
  </si>
  <si>
    <t>DeBeque</t>
  </si>
  <si>
    <t>DeerTrail</t>
  </si>
  <si>
    <t>GardenCity</t>
  </si>
  <si>
    <t>KitCarson</t>
  </si>
  <si>
    <t>LaJara</t>
  </si>
  <si>
    <t>LaSalle</t>
  </si>
  <si>
    <t>LoneTree</t>
  </si>
  <si>
    <t>MtnVillage</t>
  </si>
  <si>
    <t>Raymer</t>
  </si>
  <si>
    <t>RedCliff</t>
  </si>
  <si>
    <t>SanLuis</t>
  </si>
  <si>
    <t>SheridanLake</t>
  </si>
  <si>
    <t>SilverCliff</t>
  </si>
  <si>
    <t>SilverPlume</t>
  </si>
  <si>
    <t>SouthFork</t>
  </si>
  <si>
    <t>TwoButtes</t>
  </si>
  <si>
    <t>WheatRidge</t>
  </si>
  <si>
    <t>WinterPark</t>
  </si>
  <si>
    <t>WoodlandPark</t>
  </si>
  <si>
    <t>Bonanza City</t>
  </si>
  <si>
    <t>BonanzaCity</t>
  </si>
  <si>
    <t>Carbonate</t>
  </si>
  <si>
    <t>Castle Pines</t>
  </si>
  <si>
    <t>CastlePines</t>
  </si>
  <si>
    <t>CherryHlsVlg</t>
  </si>
  <si>
    <t>FederalHts</t>
  </si>
  <si>
    <t>FtCollins</t>
  </si>
  <si>
    <t>GNIS_ID</t>
  </si>
  <si>
    <t>Latitude</t>
  </si>
  <si>
    <t>Longitude</t>
  </si>
  <si>
    <t>MunicipalityName</t>
  </si>
  <si>
    <t>This will allow for the establishment of one-to-many relationships when linking to and processing other datasets.</t>
  </si>
  <si>
    <t>County worksheet</t>
  </si>
  <si>
    <t>This worksheet is simply a list of all of the counties in Colorado.  It is used to fill in county data in other worksheets to ensure data consistency, i.e., no grammatical errors when typing in a county name.</t>
  </si>
  <si>
    <t>ChangeLog worksheet</t>
  </si>
  <si>
    <t>This worksheet indicates any changes made to the dataset, the date they occurred and who made the changes.</t>
  </si>
  <si>
    <t>Municipality Worksheet</t>
  </si>
  <si>
    <r>
      <t>Geographic Names Information System (</t>
    </r>
    <r>
      <rPr>
        <b/>
        <sz val="11"/>
        <color theme="1"/>
        <rFont val="Calibri"/>
        <family val="2"/>
        <scheme val="minor"/>
      </rPr>
      <t>GNIS</t>
    </r>
    <r>
      <rPr>
        <sz val="11"/>
        <color theme="1"/>
        <rFont val="Calibri"/>
        <family val="2"/>
        <scheme val="minor"/>
      </rPr>
      <t>) IDs are available from the U.S. Geological Survey:  https://geonames.usgs.gov/apex/f?p=138:1:9185633219989.  GNIS is the Federal and national standard for geographic nomenclature.  The U.S. Geological Survey developed the GNIS is support of the U.S. Board on Geographic Names as the official repository of domestic geographic names data.  Data were downloaded on 2017-11-02.  Data are available as text files that are pipe-delimited.  OWF saved the data in csv format, which can be found at:  data-orig/Colorado-GNIS-Civil.csv.  OWF manually cross-referenced the Feature Name to the MunicipalityName.</t>
    </r>
  </si>
  <si>
    <r>
      <t xml:space="preserve">The Colorado Department of Local Affairs (DOLA)'s Local Government Information System uses a </t>
    </r>
    <r>
      <rPr>
        <b/>
        <sz val="11"/>
        <color theme="1"/>
        <rFont val="Calibri"/>
        <family val="2"/>
        <scheme val="minor"/>
      </rPr>
      <t>local government ID (LG ID)</t>
    </r>
    <r>
      <rPr>
        <sz val="11"/>
        <color theme="1"/>
        <rFont val="Calibri"/>
        <family val="2"/>
        <scheme val="minor"/>
      </rPr>
      <t xml:space="preserve">:  https://dola.colorado.gov/lgis/.  Data were copied directly from the website and pasted into Excel.  Data were saved in csv format, which can be found at:  data-orig/Colorado-DOLA-LocalGovt-IDs-Municipalities.csv.  OWF manually cross-referenced the LG ID to the MunicipalityName.  OWF is using </t>
    </r>
    <r>
      <rPr>
        <b/>
        <sz val="11"/>
        <color theme="1"/>
        <rFont val="Calibri"/>
        <family val="2"/>
        <scheme val="minor"/>
      </rPr>
      <t>DOLA_LG_ID</t>
    </r>
    <r>
      <rPr>
        <sz val="11"/>
        <color theme="1"/>
        <rFont val="Calibri"/>
        <family val="2"/>
        <scheme val="minor"/>
      </rPr>
      <t xml:space="preserve"> instead of LG ID to add more description to the identifier.</t>
    </r>
  </si>
  <si>
    <t>DOLA_LG_ID</t>
  </si>
  <si>
    <r>
      <t>The EPA's Safe Drinking Water Information System (SDWIS) contains information about Public Water System IDs (</t>
    </r>
    <r>
      <rPr>
        <b/>
        <sz val="11"/>
        <color theme="1"/>
        <rFont val="Calibri"/>
        <family val="2"/>
        <scheme val="minor"/>
      </rPr>
      <t>PWS ID</t>
    </r>
    <r>
      <rPr>
        <sz val="11"/>
        <color theme="1"/>
        <rFont val="Calibri"/>
        <family val="2"/>
        <scheme val="minor"/>
      </rPr>
      <t>):  https://ofmpub.epa.gov/apex/sfdw/f?p=108:1:::NO:::.  Data were downloaded on 2017-02-01.  Data are available in csv format and can be found at:  data-orig/Colorado-PWS-IDs.csv.  Not all municipalities have a PWS ID.  In these instances, the municipality's water and sanitation district may have a PWS ID, or the municipality may be served by a water company that has a PWS ID.  OWF manually cross-referenced the PWS Name to the MunicipalityName.  PWS IDs are used for water quality reports.  The Colorado Department of Public Health and Environment (CDPHE)'s Water Quality Control Division also uses the PWS ID.</t>
    </r>
  </si>
  <si>
    <t>FIPS_ID_Flag</t>
  </si>
  <si>
    <t>GNIS_ID_Flag</t>
  </si>
  <si>
    <t>DOLA_LG_ID_Flag</t>
  </si>
  <si>
    <t>PWS_ID_Flag</t>
  </si>
  <si>
    <t>Lat_Long_Flag</t>
  </si>
  <si>
    <t>Municipality_County_Relate Worksheet</t>
  </si>
  <si>
    <t>This worksheet lists the municipalities whose boundaries are in more than one county.</t>
  </si>
  <si>
    <t xml:space="preserve">This worksheet is organized so that each county within a municipality is its own record.  Therefore, the same municipality may be listed in more than one row, but the county will be different.  </t>
  </si>
  <si>
    <t>Metadata_Municipality worksheet</t>
  </si>
  <si>
    <r>
      <t xml:space="preserve">This worksheet serves as the metadata for data columns in the </t>
    </r>
    <r>
      <rPr>
        <b/>
        <sz val="11"/>
        <color theme="1"/>
        <rFont val="Calibri"/>
        <family val="2"/>
        <scheme val="minor"/>
      </rPr>
      <t>Municipality</t>
    </r>
    <r>
      <rPr>
        <sz val="11"/>
        <color theme="1"/>
        <rFont val="Calibri"/>
        <family val="2"/>
        <scheme val="minor"/>
      </rPr>
      <t xml:space="preserve"> worksheet.</t>
    </r>
  </si>
  <si>
    <t>County_CSV</t>
  </si>
  <si>
    <t>G</t>
  </si>
  <si>
    <t>M</t>
  </si>
  <si>
    <t>02003</t>
  </si>
  <si>
    <t>07006</t>
  </si>
  <si>
    <t>08002</t>
  </si>
  <si>
    <t>05003</t>
  </si>
  <si>
    <t>03163</t>
  </si>
  <si>
    <t>03023</t>
  </si>
  <si>
    <t>09007</t>
  </si>
  <si>
    <t>03029</t>
  </si>
  <si>
    <t>01005</t>
  </si>
  <si>
    <t>03033</t>
  </si>
  <si>
    <t>03041</t>
  </si>
  <si>
    <t>01009</t>
  </si>
  <si>
    <t>03134</t>
  </si>
  <si>
    <t>03043</t>
  </si>
  <si>
    <t>03051</t>
  </si>
  <si>
    <t>02005</t>
  </si>
  <si>
    <t>07018</t>
  </si>
  <si>
    <t>09013</t>
  </si>
  <si>
    <t>07020</t>
  </si>
  <si>
    <t>06005</t>
  </si>
  <si>
    <t>07029</t>
  </si>
  <si>
    <t>07032</t>
  </si>
  <si>
    <t>07033</t>
  </si>
  <si>
    <t>04006</t>
  </si>
  <si>
    <t>08006</t>
  </si>
  <si>
    <t>05006</t>
  </si>
  <si>
    <t>08007</t>
  </si>
  <si>
    <t>03065</t>
  </si>
  <si>
    <t>05011</t>
  </si>
  <si>
    <t>05016</t>
  </si>
  <si>
    <t>05019</t>
  </si>
  <si>
    <t>05023</t>
  </si>
  <si>
    <t>07042</t>
  </si>
  <si>
    <t>NumCounty</t>
  </si>
  <si>
    <t>This list of counties is used to provide drop-down choices in other worksheets.  Please do not edit.</t>
  </si>
  <si>
    <t>If you find an error or have a suggestion, provide this information to the dataset maintainers listed in the README.</t>
  </si>
  <si>
    <t>Description</t>
  </si>
  <si>
    <t>This list of basins is used to provide drop-down choices in other worksheets.  Please do not edit.</t>
  </si>
  <si>
    <t>When</t>
  </si>
  <si>
    <t>Who</t>
  </si>
  <si>
    <t>What</t>
  </si>
  <si>
    <t>Kristin Swaim, OWF</t>
  </si>
  <si>
    <t>Creation of initial dataset</t>
  </si>
  <si>
    <t>Add in GNIS_ID for providers that have an ID</t>
  </si>
  <si>
    <t>Add in Latitude and Longitude</t>
  </si>
  <si>
    <t>Column</t>
  </si>
  <si>
    <t>Type</t>
  </si>
  <si>
    <t>Allow Null</t>
  </si>
  <si>
    <t>Status</t>
  </si>
  <si>
    <t>Text</t>
  </si>
  <si>
    <t>No</t>
  </si>
  <si>
    <t>Complete</t>
  </si>
  <si>
    <t>Yes</t>
  </si>
  <si>
    <t>Single-character indication of data status as it pertains to missing FIPS IDs</t>
  </si>
  <si>
    <t>Single-character indication of data status as it pertains to missing GNIS IDs</t>
  </si>
  <si>
    <t>5-digit Department of Local Affairs' Local Government ID.</t>
  </si>
  <si>
    <t>Single-character indication of data status as it pertains to missing DOLA LG IDs</t>
  </si>
  <si>
    <t>Public Water System ID</t>
  </si>
  <si>
    <t>Single-character indication of data status as it pertains to missing PWS IDs</t>
  </si>
  <si>
    <t>Integer</t>
  </si>
  <si>
    <t>Incomplete</t>
  </si>
  <si>
    <t>Double</t>
  </si>
  <si>
    <t>Indication of how latitude and longitude were determined</t>
  </si>
  <si>
    <t>Any additional information</t>
  </si>
  <si>
    <t>Name of municipality</t>
  </si>
  <si>
    <t>5-digit Federal Information Processing Standard ID.</t>
  </si>
  <si>
    <t>Geographic Names Information System ID.</t>
  </si>
  <si>
    <t>County(s) in which the municipality is contained</t>
  </si>
  <si>
    <t>Basin(s) in which the municipality is contained</t>
  </si>
  <si>
    <t>Number of counties within the municipality's boundaries</t>
  </si>
  <si>
    <t>Number of basins within the municipality's boundaries</t>
  </si>
  <si>
    <t>Latitude of municipality's point location in decimal degrees</t>
  </si>
  <si>
    <t>Longitude of municipality's point location in decimal degrees</t>
  </si>
  <si>
    <t>DWR_WaterDistrict_ID</t>
  </si>
  <si>
    <t>DWR_WaterDistrict_ID_Flag</t>
  </si>
  <si>
    <t>x</t>
  </si>
  <si>
    <t>Single-character indication of data status as it pertains to missing Water District IDs</t>
  </si>
  <si>
    <t>Division of Water Resources' Water District ID</t>
  </si>
  <si>
    <t>IBCC_Basin</t>
  </si>
  <si>
    <t>IBCC_Basin_CSV</t>
  </si>
  <si>
    <t>IBCC_Basin worksheet</t>
  </si>
  <si>
    <t>Num_IBCC_Basin</t>
  </si>
  <si>
    <t>10105</t>
  </si>
  <si>
    <t>10600</t>
  </si>
  <si>
    <t>11260</t>
  </si>
  <si>
    <t>11645</t>
  </si>
  <si>
    <t>11810</t>
  </si>
  <si>
    <t>12045</t>
  </si>
  <si>
    <t>12387</t>
  </si>
  <si>
    <t>12415</t>
  </si>
  <si>
    <t>12635</t>
  </si>
  <si>
    <t>12815</t>
  </si>
  <si>
    <t>13460</t>
  </si>
  <si>
    <t>13845</t>
  </si>
  <si>
    <t>14175</t>
  </si>
  <si>
    <t>14765</t>
  </si>
  <si>
    <t>15330</t>
  </si>
  <si>
    <t>15550</t>
  </si>
  <si>
    <t>15605</t>
  </si>
  <si>
    <t>16000</t>
  </si>
  <si>
    <t>16385</t>
  </si>
  <si>
    <t>16495</t>
  </si>
  <si>
    <t>17375</t>
  </si>
  <si>
    <t>17760</t>
  </si>
  <si>
    <t>17925</t>
  </si>
  <si>
    <t>18310</t>
  </si>
  <si>
    <t>18420</t>
  </si>
  <si>
    <t>18530</t>
  </si>
  <si>
    <t>18640</t>
  </si>
  <si>
    <t>18750</t>
  </si>
  <si>
    <t>19080</t>
  </si>
  <si>
    <t>19355</t>
  </si>
  <si>
    <t>19630</t>
  </si>
  <si>
    <t>19795</t>
  </si>
  <si>
    <t>19850</t>
  </si>
  <si>
    <t>20000</t>
  </si>
  <si>
    <t>20440</t>
  </si>
  <si>
    <t>20495</t>
  </si>
  <si>
    <t>20770</t>
  </si>
  <si>
    <t>21265</t>
  </si>
  <si>
    <t>22035</t>
  </si>
  <si>
    <t>22145</t>
  </si>
  <si>
    <t>22200</t>
  </si>
  <si>
    <t>22860</t>
  </si>
  <si>
    <t>23025</t>
  </si>
  <si>
    <t>23135</t>
  </si>
  <si>
    <t>23740</t>
  </si>
  <si>
    <t>24620</t>
  </si>
  <si>
    <t>24785</t>
  </si>
  <si>
    <t>25115</t>
  </si>
  <si>
    <t>25280</t>
  </si>
  <si>
    <t>25610</t>
  </si>
  <si>
    <t>26270</t>
  </si>
  <si>
    <t>26600</t>
  </si>
  <si>
    <t>26765</t>
  </si>
  <si>
    <t>26875</t>
  </si>
  <si>
    <t>27040</t>
  </si>
  <si>
    <t>27425</t>
  </si>
  <si>
    <t>27700</t>
  </si>
  <si>
    <t>27810</t>
  </si>
  <si>
    <t>27865</t>
  </si>
  <si>
    <t>27975</t>
  </si>
  <si>
    <t>28105</t>
  </si>
  <si>
    <t>28305</t>
  </si>
  <si>
    <t>28360</t>
  </si>
  <si>
    <t>28690</t>
  </si>
  <si>
    <t>28745</t>
  </si>
  <si>
    <t>29185</t>
  </si>
  <si>
    <t>29680</t>
  </si>
  <si>
    <t>29735</t>
  </si>
  <si>
    <t>29955</t>
  </si>
  <si>
    <t>30340</t>
  </si>
  <si>
    <t>30780</t>
  </si>
  <si>
    <t>30835</t>
  </si>
  <si>
    <t>31550</t>
  </si>
  <si>
    <t>31605</t>
  </si>
  <si>
    <t>31660</t>
  </si>
  <si>
    <t>31715</t>
  </si>
  <si>
    <t>32155</t>
  </si>
  <si>
    <t>33035</t>
  </si>
  <si>
    <t>33310</t>
  </si>
  <si>
    <t>33640</t>
  </si>
  <si>
    <t>33695</t>
  </si>
  <si>
    <t>34520</t>
  </si>
  <si>
    <t>34740</t>
  </si>
  <si>
    <t>34960</t>
  </si>
  <si>
    <t>35070</t>
  </si>
  <si>
    <t>36610</t>
  </si>
  <si>
    <t>37215</t>
  </si>
  <si>
    <t>37270</t>
  </si>
  <si>
    <t>37380</t>
  </si>
  <si>
    <t>37545</t>
  </si>
  <si>
    <t>37600</t>
  </si>
  <si>
    <t>37820</t>
  </si>
  <si>
    <t>37875</t>
  </si>
  <si>
    <t>38370</t>
  </si>
  <si>
    <t>38535</t>
  </si>
  <si>
    <t>38590</t>
  </si>
  <si>
    <t>39195</t>
  </si>
  <si>
    <t>39965</t>
  </si>
  <si>
    <t>40185</t>
  </si>
  <si>
    <t>40515</t>
  </si>
  <si>
    <t>40570</t>
  </si>
  <si>
    <t>40790</t>
  </si>
  <si>
    <t>41010</t>
  </si>
  <si>
    <t>41560</t>
  </si>
  <si>
    <t>41835</t>
  </si>
  <si>
    <t>42055</t>
  </si>
  <si>
    <t>42110</t>
  </si>
  <si>
    <t>42330</t>
  </si>
  <si>
    <t>42495</t>
  </si>
  <si>
    <t>43000</t>
  </si>
  <si>
    <t>43110</t>
  </si>
  <si>
    <t>43550</t>
  </si>
  <si>
    <t>43605</t>
  </si>
  <si>
    <t>43660</t>
  </si>
  <si>
    <t>44100</t>
  </si>
  <si>
    <t>44320</t>
  </si>
  <si>
    <t>44980</t>
  </si>
  <si>
    <t>45695</t>
  </si>
  <si>
    <t>45955</t>
  </si>
  <si>
    <t>46355</t>
  </si>
  <si>
    <t>46465</t>
  </si>
  <si>
    <t>47070</t>
  </si>
  <si>
    <t>48060</t>
  </si>
  <si>
    <t>48115</t>
  </si>
  <si>
    <t>48445</t>
  </si>
  <si>
    <t>48500</t>
  </si>
  <si>
    <t>48555</t>
  </si>
  <si>
    <t>49600</t>
  </si>
  <si>
    <t>49875</t>
  </si>
  <si>
    <t>50012</t>
  </si>
  <si>
    <t>50040</t>
  </si>
  <si>
    <t>50480</t>
  </si>
  <si>
    <t>50920</t>
  </si>
  <si>
    <t>51250</t>
  </si>
  <si>
    <t>51635</t>
  </si>
  <si>
    <t>51690</t>
  </si>
  <si>
    <t>51745</t>
  </si>
  <si>
    <t>51800</t>
  </si>
  <si>
    <t>52075</t>
  </si>
  <si>
    <t>52350</t>
  </si>
  <si>
    <t>52550</t>
  </si>
  <si>
    <t>52570</t>
  </si>
  <si>
    <t>53120</t>
  </si>
  <si>
    <t>53175</t>
  </si>
  <si>
    <t>53395</t>
  </si>
  <si>
    <t>54880</t>
  </si>
  <si>
    <t>54935</t>
  </si>
  <si>
    <t>55045</t>
  </si>
  <si>
    <t>55155</t>
  </si>
  <si>
    <t>55540</t>
  </si>
  <si>
    <t>55705</t>
  </si>
  <si>
    <t>55870</t>
  </si>
  <si>
    <t>55980</t>
  </si>
  <si>
    <t>56145</t>
  </si>
  <si>
    <t>56365</t>
  </si>
  <si>
    <t>56420</t>
  </si>
  <si>
    <t>56475</t>
  </si>
  <si>
    <t>56860</t>
  </si>
  <si>
    <t>56970</t>
  </si>
  <si>
    <t>57025</t>
  </si>
  <si>
    <t>57245</t>
  </si>
  <si>
    <t>57300</t>
  </si>
  <si>
    <t>57400</t>
  </si>
  <si>
    <t>57630</t>
  </si>
  <si>
    <t>58235</t>
  </si>
  <si>
    <t>59005</t>
  </si>
  <si>
    <t>59830</t>
  </si>
  <si>
    <t>60160</t>
  </si>
  <si>
    <t>60600</t>
  </si>
  <si>
    <t>61315</t>
  </si>
  <si>
    <t>62000</t>
  </si>
  <si>
    <t>62660</t>
  </si>
  <si>
    <t>62880</t>
  </si>
  <si>
    <t>63045</t>
  </si>
  <si>
    <t>63265</t>
  </si>
  <si>
    <t>64090</t>
  </si>
  <si>
    <t>64200</t>
  </si>
  <si>
    <t>64255</t>
  </si>
  <si>
    <t>64970</t>
  </si>
  <si>
    <t>65190</t>
  </si>
  <si>
    <t>65740</t>
  </si>
  <si>
    <t>66895</t>
  </si>
  <si>
    <t>67005</t>
  </si>
  <si>
    <t>67280</t>
  </si>
  <si>
    <t>67830</t>
  </si>
  <si>
    <t>68105</t>
  </si>
  <si>
    <t>68655</t>
  </si>
  <si>
    <t>68930</t>
  </si>
  <si>
    <t>69040</t>
  </si>
  <si>
    <t>69150</t>
  </si>
  <si>
    <t>69645</t>
  </si>
  <si>
    <t>69700</t>
  </si>
  <si>
    <t>70195</t>
  </si>
  <si>
    <t>70250</t>
  </si>
  <si>
    <t>70360</t>
  </si>
  <si>
    <t>70525</t>
  </si>
  <si>
    <t>70580</t>
  </si>
  <si>
    <t>70635</t>
  </si>
  <si>
    <t>71755</t>
  </si>
  <si>
    <t>72395</t>
  </si>
  <si>
    <t>73330</t>
  </si>
  <si>
    <t>73715</t>
  </si>
  <si>
    <t>73825</t>
  </si>
  <si>
    <t>73935</t>
  </si>
  <si>
    <t>74485</t>
  </si>
  <si>
    <t>74815</t>
  </si>
  <si>
    <t>75970</t>
  </si>
  <si>
    <t>76795</t>
  </si>
  <si>
    <t>77510</t>
  </si>
  <si>
    <t>78610</t>
  </si>
  <si>
    <t>79270</t>
  </si>
  <si>
    <t>80040</t>
  </si>
  <si>
    <t>80865</t>
  </si>
  <si>
    <t>81030</t>
  </si>
  <si>
    <t>81690</t>
  </si>
  <si>
    <t>82130</t>
  </si>
  <si>
    <t>82350</t>
  </si>
  <si>
    <t>82460</t>
  </si>
  <si>
    <t>82735</t>
  </si>
  <si>
    <t>83230</t>
  </si>
  <si>
    <t>83450</t>
  </si>
  <si>
    <t>84440</t>
  </si>
  <si>
    <t>84770</t>
  </si>
  <si>
    <t>85045</t>
  </si>
  <si>
    <t>85155</t>
  </si>
  <si>
    <t>85705</t>
  </si>
  <si>
    <t>86090</t>
  </si>
  <si>
    <t>86310</t>
  </si>
  <si>
    <t>86475</t>
  </si>
  <si>
    <t>86750</t>
  </si>
  <si>
    <t>12855</t>
  </si>
  <si>
    <t>12910</t>
  </si>
  <si>
    <t>24950</t>
  </si>
  <si>
    <t>32650</t>
  </si>
  <si>
    <t>39855</t>
  </si>
  <si>
    <t>45255</t>
  </si>
  <si>
    <t>45530</t>
  </si>
  <si>
    <t>45970</t>
  </si>
  <si>
    <t>54330</t>
  </si>
  <si>
    <t>75640</t>
  </si>
  <si>
    <t>77290</t>
  </si>
  <si>
    <t>83835</t>
  </si>
  <si>
    <t>85485</t>
  </si>
  <si>
    <r>
      <t>Federal Information Processing Standard (</t>
    </r>
    <r>
      <rPr>
        <b/>
        <sz val="11"/>
        <color theme="1"/>
        <rFont val="Calibri"/>
        <family val="2"/>
        <scheme val="minor"/>
      </rPr>
      <t>FIPS</t>
    </r>
    <r>
      <rPr>
        <sz val="11"/>
        <color theme="1"/>
        <rFont val="Calibri"/>
        <family val="2"/>
        <scheme val="minor"/>
      </rPr>
      <t xml:space="preserve">) codes are available from the U.S. Census Bureau:  https://www.census.gov/geo/reference/codes/place.html.  Data were downloaded on 2017-10-30.  Data are available as text files that are pipe-delimited.  OWF saved the data in csv format, which can be found at:  data-orig/Colorado-FIPS-Places.csv.  The county(s) contained within the municipality's boundaries are also provided with the data.  Several municipalities are in more than one county.  In these cases, each county is listed and values are separated by commas.  Municipalities in multiple counties can also be found in the </t>
    </r>
    <r>
      <rPr>
        <b/>
        <sz val="11"/>
        <color theme="1"/>
        <rFont val="Calibri"/>
        <family val="2"/>
        <scheme val="minor"/>
      </rPr>
      <t>Municipality_County_Relate</t>
    </r>
    <r>
      <rPr>
        <sz val="11"/>
        <color theme="1"/>
        <rFont val="Calibri"/>
        <family val="2"/>
        <scheme val="minor"/>
      </rPr>
      <t xml:space="preserve"> worksheet.</t>
    </r>
  </si>
  <si>
    <t>10005</t>
  </si>
  <si>
    <t>10007</t>
  </si>
  <si>
    <t>10008</t>
  </si>
  <si>
    <t>10009</t>
  </si>
  <si>
    <t>11001</t>
  </si>
  <si>
    <t>11009</t>
  </si>
  <si>
    <t>11010</t>
  </si>
  <si>
    <t>11013</t>
  </si>
  <si>
    <t>11016</t>
  </si>
  <si>
    <t>12001</t>
  </si>
  <si>
    <t>12009</t>
  </si>
  <si>
    <t>13002</t>
  </si>
  <si>
    <t>13004</t>
  </si>
  <si>
    <t>13006</t>
  </si>
  <si>
    <t>13007</t>
  </si>
  <si>
    <t>14004</t>
  </si>
  <si>
    <t>14005</t>
  </si>
  <si>
    <t>15003</t>
  </si>
  <si>
    <t>15005</t>
  </si>
  <si>
    <t>15015</t>
  </si>
  <si>
    <t>15020</t>
  </si>
  <si>
    <t>15022</t>
  </si>
  <si>
    <t>15025</t>
  </si>
  <si>
    <t>16002</t>
  </si>
  <si>
    <t>17003</t>
  </si>
  <si>
    <t>17007</t>
  </si>
  <si>
    <t>18003</t>
  </si>
  <si>
    <t>18021</t>
  </si>
  <si>
    <t>18028</t>
  </si>
  <si>
    <t>18104</t>
  </si>
  <si>
    <t>19003</t>
  </si>
  <si>
    <t>19009</t>
  </si>
  <si>
    <t>19020</t>
  </si>
  <si>
    <t>19024</t>
  </si>
  <si>
    <t>19026</t>
  </si>
  <si>
    <t>19038</t>
  </si>
  <si>
    <t>20004</t>
  </si>
  <si>
    <t>20005</t>
  </si>
  <si>
    <t>20006</t>
  </si>
  <si>
    <t>21006</t>
  </si>
  <si>
    <t>21015</t>
  </si>
  <si>
    <t>21026</t>
  </si>
  <si>
    <t>21030</t>
  </si>
  <si>
    <t>21032</t>
  </si>
  <si>
    <t>21034</t>
  </si>
  <si>
    <t>21036</t>
  </si>
  <si>
    <t>22001</t>
  </si>
  <si>
    <t>22002</t>
  </si>
  <si>
    <t>22006</t>
  </si>
  <si>
    <t>22011</t>
  </si>
  <si>
    <t>22018</t>
  </si>
  <si>
    <t>22019</t>
  </si>
  <si>
    <t>23004</t>
  </si>
  <si>
    <t>23008</t>
  </si>
  <si>
    <t>23012</t>
  </si>
  <si>
    <t>23013</t>
  </si>
  <si>
    <t>23017</t>
  </si>
  <si>
    <t>23019</t>
  </si>
  <si>
    <t>24001</t>
  </si>
  <si>
    <t>25006</t>
  </si>
  <si>
    <t>25008</t>
  </si>
  <si>
    <t>25014</t>
  </si>
  <si>
    <t>25015</t>
  </si>
  <si>
    <t>25018</t>
  </si>
  <si>
    <t>25025</t>
  </si>
  <si>
    <t>26004</t>
  </si>
  <si>
    <t>26008</t>
  </si>
  <si>
    <t>26010</t>
  </si>
  <si>
    <t>26011</t>
  </si>
  <si>
    <t>26012</t>
  </si>
  <si>
    <t>27005</t>
  </si>
  <si>
    <t>28007</t>
  </si>
  <si>
    <t>28010</t>
  </si>
  <si>
    <t>29006</t>
  </si>
  <si>
    <t>30020</t>
  </si>
  <si>
    <t>30035</t>
  </si>
  <si>
    <t>30053</t>
  </si>
  <si>
    <t>30055</t>
  </si>
  <si>
    <t>30065</t>
  </si>
  <si>
    <t>30067</t>
  </si>
  <si>
    <t>30093</t>
  </si>
  <si>
    <t>31002</t>
  </si>
  <si>
    <t>31003</t>
  </si>
  <si>
    <t>31008</t>
  </si>
  <si>
    <t>32001</t>
  </si>
  <si>
    <t>32004</t>
  </si>
  <si>
    <t>32010</t>
  </si>
  <si>
    <t>32015</t>
  </si>
  <si>
    <t>32020</t>
  </si>
  <si>
    <t>32023</t>
  </si>
  <si>
    <t>33004</t>
  </si>
  <si>
    <t>34005</t>
  </si>
  <si>
    <t>34008</t>
  </si>
  <si>
    <t>34015</t>
  </si>
  <si>
    <t>35004</t>
  </si>
  <si>
    <t>35009</t>
  </si>
  <si>
    <t>35026</t>
  </si>
  <si>
    <t>35044</t>
  </si>
  <si>
    <t>35047</t>
  </si>
  <si>
    <t>36001</t>
  </si>
  <si>
    <t>36002</t>
  </si>
  <si>
    <t>36004</t>
  </si>
  <si>
    <t>36005</t>
  </si>
  <si>
    <t>36010</t>
  </si>
  <si>
    <t>36011</t>
  </si>
  <si>
    <t>37002</t>
  </si>
  <si>
    <t>37004</t>
  </si>
  <si>
    <t>37006</t>
  </si>
  <si>
    <t>37007</t>
  </si>
  <si>
    <t>38002</t>
  </si>
  <si>
    <t>38005</t>
  </si>
  <si>
    <t>38007</t>
  </si>
  <si>
    <t>38011</t>
  </si>
  <si>
    <t>38016</t>
  </si>
  <si>
    <t>38019</t>
  </si>
  <si>
    <t>39011</t>
  </si>
  <si>
    <t>39012</t>
  </si>
  <si>
    <t>39014</t>
  </si>
  <si>
    <t>39020</t>
  </si>
  <si>
    <t>39034</t>
  </si>
  <si>
    <t>40001</t>
  </si>
  <si>
    <t>41004</t>
  </si>
  <si>
    <t>41005</t>
  </si>
  <si>
    <t>42004</t>
  </si>
  <si>
    <t>42008</t>
  </si>
  <si>
    <t>42016</t>
  </si>
  <si>
    <t>43004</t>
  </si>
  <si>
    <t>43005</t>
  </si>
  <si>
    <t>43007</t>
  </si>
  <si>
    <t>43012</t>
  </si>
  <si>
    <t>44001</t>
  </si>
  <si>
    <t>44006</t>
  </si>
  <si>
    <t>44007</t>
  </si>
  <si>
    <t>44009</t>
  </si>
  <si>
    <t>44016</t>
  </si>
  <si>
    <t>45001</t>
  </si>
  <si>
    <t>45004</t>
  </si>
  <si>
    <t>45007</t>
  </si>
  <si>
    <t>45009</t>
  </si>
  <si>
    <t>45014</t>
  </si>
  <si>
    <t>45015</t>
  </si>
  <si>
    <t>46007</t>
  </si>
  <si>
    <t>46009</t>
  </si>
  <si>
    <t>47001</t>
  </si>
  <si>
    <t>47005</t>
  </si>
  <si>
    <t>48004</t>
  </si>
  <si>
    <t>48005</t>
  </si>
  <si>
    <t>48006</t>
  </si>
  <si>
    <t>49006</t>
  </si>
  <si>
    <t>49012</t>
  </si>
  <si>
    <t>50007</t>
  </si>
  <si>
    <t>50008</t>
  </si>
  <si>
    <t>50011</t>
  </si>
  <si>
    <t>50017</t>
  </si>
  <si>
    <t>51005</t>
  </si>
  <si>
    <t>51016</t>
  </si>
  <si>
    <t>51018</t>
  </si>
  <si>
    <t>52007</t>
  </si>
  <si>
    <t>52015</t>
  </si>
  <si>
    <t>53002</t>
  </si>
  <si>
    <t>53005</t>
  </si>
  <si>
    <t>53013</t>
  </si>
  <si>
    <t>54005</t>
  </si>
  <si>
    <t>54010</t>
  </si>
  <si>
    <t>54023</t>
  </si>
  <si>
    <t>54030</t>
  </si>
  <si>
    <t>55002</t>
  </si>
  <si>
    <t>55004</t>
  </si>
  <si>
    <t>55005</t>
  </si>
  <si>
    <t>55008</t>
  </si>
  <si>
    <t>56002</t>
  </si>
  <si>
    <t>57007</t>
  </si>
  <si>
    <t>57008</t>
  </si>
  <si>
    <t>57014</t>
  </si>
  <si>
    <t>57017</t>
  </si>
  <si>
    <t>57027</t>
  </si>
  <si>
    <t>58004</t>
  </si>
  <si>
    <t>58007</t>
  </si>
  <si>
    <t>58012</t>
  </si>
  <si>
    <t>59002</t>
  </si>
  <si>
    <t>59004</t>
  </si>
  <si>
    <t>59009</t>
  </si>
  <si>
    <t>59015</t>
  </si>
  <si>
    <t>59018</t>
  </si>
  <si>
    <t>59028</t>
  </si>
  <si>
    <t>60001</t>
  </si>
  <si>
    <t>60012</t>
  </si>
  <si>
    <t>60015</t>
  </si>
  <si>
    <t>61002</t>
  </si>
  <si>
    <t>61006</t>
  </si>
  <si>
    <t>62003</t>
  </si>
  <si>
    <t>62007</t>
  </si>
  <si>
    <t>62008</t>
  </si>
  <si>
    <t>62011</t>
  </si>
  <si>
    <t>62012</t>
  </si>
  <si>
    <t>62014</t>
  </si>
  <si>
    <t>62016</t>
  </si>
  <si>
    <t>62018</t>
  </si>
  <si>
    <t>62020</t>
  </si>
  <si>
    <t>62022</t>
  </si>
  <si>
    <t>62023</t>
  </si>
  <si>
    <t>62029</t>
  </si>
  <si>
    <t>62033</t>
  </si>
  <si>
    <t>62035</t>
  </si>
  <si>
    <t>62037</t>
  </si>
  <si>
    <t>62038</t>
  </si>
  <si>
    <t>62040</t>
  </si>
  <si>
    <t>62043</t>
  </si>
  <si>
    <t>62045</t>
  </si>
  <si>
    <t>62046</t>
  </si>
  <si>
    <t>62050</t>
  </si>
  <si>
    <t>62051</t>
  </si>
  <si>
    <t>62053</t>
  </si>
  <si>
    <t>63003</t>
  </si>
  <si>
    <t>63010</t>
  </si>
  <si>
    <t>63017</t>
  </si>
  <si>
    <t>64009</t>
  </si>
  <si>
    <t>64010</t>
  </si>
  <si>
    <t>64017</t>
  </si>
  <si>
    <t>64026</t>
  </si>
  <si>
    <t>64029</t>
  </si>
  <si>
    <t>64030</t>
  </si>
  <si>
    <t>64039</t>
  </si>
  <si>
    <t>64060</t>
  </si>
  <si>
    <t>64070</t>
  </si>
  <si>
    <t>64085</t>
  </si>
  <si>
    <t>64153</t>
  </si>
  <si>
    <t>64183</t>
  </si>
  <si>
    <t>64198</t>
  </si>
  <si>
    <t>64205</t>
  </si>
  <si>
    <t>64225</t>
  </si>
  <si>
    <t>64237</t>
  </si>
  <si>
    <t>64258</t>
  </si>
  <si>
    <t>64263</t>
  </si>
  <si>
    <t>64264</t>
  </si>
  <si>
    <t>64266</t>
  </si>
  <si>
    <t>65986</t>
  </si>
  <si>
    <t>66636</t>
  </si>
  <si>
    <r>
      <rPr>
        <b/>
        <sz val="11"/>
        <color theme="1"/>
        <rFont val="Calibri"/>
        <family val="2"/>
        <scheme val="minor"/>
      </rPr>
      <t>Latitude</t>
    </r>
    <r>
      <rPr>
        <sz val="11"/>
        <color theme="1"/>
        <rFont val="Calibri"/>
        <family val="2"/>
        <scheme val="minor"/>
      </rPr>
      <t xml:space="preserve"> and </t>
    </r>
    <r>
      <rPr>
        <b/>
        <sz val="11"/>
        <color theme="1"/>
        <rFont val="Calibri"/>
        <family val="2"/>
        <scheme val="minor"/>
      </rPr>
      <t>Longitude</t>
    </r>
    <r>
      <rPr>
        <sz val="11"/>
        <color theme="1"/>
        <rFont val="Calibri"/>
        <family val="2"/>
        <scheme val="minor"/>
      </rPr>
      <t xml:space="preserve"> coordinates were found by accessing a Colorado Information Marketplace map titled "Municipal Boundaries in Colorado" (https://data.colorado.gov/Municipal/Municipal-Boundaries-in-Colorado/u943-ics6).  The map was downloaded as a GeoJSON file and opened in QGIS.  The centroid of each municipality's polygon was calculated and used as the point location for the municipality.  The attribute table that was saved as a csv and contains coordinate data can be found at:  data-orig/Colorado-Municipalities-PointLocation.csv.</t>
    </r>
  </si>
  <si>
    <t>Metro, South Platte</t>
  </si>
  <si>
    <t>Arkansas, Metro</t>
  </si>
  <si>
    <t>Colorado, Gunnison</t>
  </si>
  <si>
    <t>Basin</t>
  </si>
  <si>
    <t>DocumentType</t>
  </si>
  <si>
    <t>Website</t>
  </si>
  <si>
    <t>PublicationDate</t>
  </si>
  <si>
    <t>https://www.auroragov.org/UserFiles/Servers/Server_1881137/File/Residents/Water/Water%20System/Aurora%20Water%20Facts/Final_2015_ConservationPlan_update_3.18.16.pdf</t>
  </si>
  <si>
    <t>Efficiency Plan</t>
  </si>
  <si>
    <t>http://crgov.com/DocumentCenter/View/592</t>
  </si>
  <si>
    <t>https://www.auroragov.org/</t>
  </si>
  <si>
    <t>Website_Flag</t>
  </si>
  <si>
    <t>Single-character indication of data status as it pertains to missing website data</t>
  </si>
  <si>
    <t>Website URL of the municipality</t>
  </si>
  <si>
    <t>http://crgov.com/</t>
  </si>
  <si>
    <t>Add in IBCC basin data</t>
  </si>
  <si>
    <t>http://www.ci.dacono.co.us/DocumentCenter/Home/View/621</t>
  </si>
  <si>
    <t>http://www.ci.dacono.co.us/</t>
  </si>
  <si>
    <t>http://www.eatonco.org/</t>
  </si>
  <si>
    <t>http://cwcbweblink.state.co.us/WebLink/0/doc/168011/Page14.aspx</t>
  </si>
  <si>
    <t>https://www.erieco.gov/DocumentCenter/Home/View/245</t>
  </si>
  <si>
    <t>https://www.erieco.gov/</t>
  </si>
  <si>
    <t>https://www.colorado.gov/townofestespark</t>
  </si>
  <si>
    <t>https://drive.google.com/file/d/0B0aDyxAOzAJELW5YaFBNTU9KR0U/view</t>
  </si>
  <si>
    <t>http://cwcbweblink.state.co.us/WebLink/0/doc/171817/Electronic.aspx</t>
  </si>
  <si>
    <t>http://www.evanscolorado.gov/sites/default/files/fileattachments/public_works/page/478/water_conservation_plan.adopted.pdf</t>
  </si>
  <si>
    <t>http://www.evanscolorado.gov/</t>
  </si>
  <si>
    <t>https://www.windsorgov.com/</t>
  </si>
  <si>
    <t>https://windsorgov.com/DocumentCenter/View/16060</t>
  </si>
  <si>
    <t>http://www.firestoneco.gov/</t>
  </si>
  <si>
    <t>http://www.firestoneco.gov/DocumentCenter/View/698</t>
  </si>
  <si>
    <t>https://www.frederickco.gov/</t>
  </si>
  <si>
    <t>https://www.frederickco.gov/DocumentCenter/View/533</t>
  </si>
  <si>
    <t>https://www.fcgov.com/utilities/img/site_specific/uploads/WEP_2015-17_FullDraft_NoWaterMark_v9.pdf</t>
  </si>
  <si>
    <t>https://www.fcgov.com/</t>
  </si>
  <si>
    <t>http://www.fortlupton.org/</t>
  </si>
  <si>
    <t>http://www.fortlupton.org/Archive/ViewFile/Item/59</t>
  </si>
  <si>
    <t>http://www.cityoffortmorgan.com/DocumentCenter/Home/View/490</t>
  </si>
  <si>
    <t>http://www.cityoffortmorgan.com/</t>
  </si>
  <si>
    <t>https://greeleygov.com/</t>
  </si>
  <si>
    <t>http://cwcbweblink.state.co.us/WebLink/ElectronicFile.aspx?docid=131791&amp;&amp;&amp;&amp;dbid=0</t>
  </si>
  <si>
    <t>https://www.cityoflafayette.com/</t>
  </si>
  <si>
    <t>http://cwcbweblink.state.co.us/WebLink/0/doc/139908/Electronic.aspx</t>
  </si>
  <si>
    <t>https://www.longmontcolorado.gov/</t>
  </si>
  <si>
    <t>https://www.longmontcolorado.gov/home/showdocument?id=18063</t>
  </si>
  <si>
    <t>http://www.louisvilleco.gov/</t>
  </si>
  <si>
    <t>http://cwcbweblink.state.co.us/WebLink/0/doc/194864/Electronic.aspx</t>
  </si>
  <si>
    <t>http://www.cityofloveland.org/</t>
  </si>
  <si>
    <t>http://www.ci.loveland.co.us/home/showdocument?id=17846</t>
  </si>
  <si>
    <t>www.townofakron.com</t>
  </si>
  <si>
    <t>https://www-static.bouldercolorado.gov/docs/WEP_October_Final-1-201610180831.pdf</t>
  </si>
  <si>
    <t>https://bouldercolorado.gov/</t>
  </si>
  <si>
    <t>https://www.denvergov.org/content/denvergov/en.html</t>
  </si>
  <si>
    <t>https://www.denverwater.org/sites/default/files/water-efficiency-plan-draft.pdf</t>
  </si>
  <si>
    <t>http://arvada.org/</t>
  </si>
  <si>
    <t>http://static.arvada.org/docs/1291916807Water_Conservation_Plan.pdf</t>
  </si>
  <si>
    <t>http://www.berthoud.org/</t>
  </si>
  <si>
    <t>http://townofseverance.org/wp-content/uploads/2017/07/2-Severance-MWEP-2017-05-25-Draft.pdf</t>
  </si>
  <si>
    <t>http://townofseverance.org/</t>
  </si>
  <si>
    <t>http://www.brightonco.gov/</t>
  </si>
  <si>
    <t>http://www.brightonco.gov/DocumentCenter/View/10033</t>
  </si>
  <si>
    <t>https://www.broomfield.org/</t>
  </si>
  <si>
    <t>http://superiorcolorado.gov/</t>
  </si>
  <si>
    <t>http://cwcbweblink.state.co.us/WebLink/ElectronicFile.aspx?docid=155927&amp;&amp;dbid=0</t>
  </si>
  <si>
    <t>https://www.northglenn.org/</t>
  </si>
  <si>
    <t>https://www.northglenn.org/files/2007WaterConservationPlan.pdf</t>
  </si>
  <si>
    <t>https://www.cityofthornton.net/Pages/default.aspx</t>
  </si>
  <si>
    <t>https://www.thorntonwater.com/pdfs/cot_conservation_plan.pdf</t>
  </si>
  <si>
    <t>https://www.cityofwestminster.us/</t>
  </si>
  <si>
    <t>http://www.waterdm.com/sites/default/files/City%20of%20Westminster%20%282013%29%20Water%20Conservation%20Plan.pdf</t>
  </si>
  <si>
    <t>http://www.englewoodco.gov/</t>
  </si>
  <si>
    <t>http://cwcbweblink.state.co.us/WebLink/DocView.aspx?id=189983&amp;page=3&amp;dbid=0</t>
  </si>
  <si>
    <t>http://www.townofpalmerlake.com/</t>
  </si>
  <si>
    <t>https://www.colorado.gov/pacific/sites/default/files/Conservation%20Plan%20091213.pdf</t>
  </si>
  <si>
    <t>http://www.townofmonument.org/</t>
  </si>
  <si>
    <t>http://millikenco.gov/</t>
  </si>
  <si>
    <t>http://www.brushcolo.com/</t>
  </si>
  <si>
    <t>http://www.parkeronline.org/</t>
  </si>
  <si>
    <t>https://www.rifleco.org/</t>
  </si>
  <si>
    <t>https://www.rifleco.org/documentcenter/view/1114</t>
  </si>
  <si>
    <t>http://www.sterlingcolo.com/</t>
  </si>
  <si>
    <t>http://cwcbweblink.state.co.us/WebLink/0/doc/138965/Electronic.aspx</t>
  </si>
  <si>
    <t>http://www.greenwoodvillage.com/</t>
  </si>
  <si>
    <t>http://www.townofalma.com/</t>
  </si>
  <si>
    <t>https://www.colorado.gov/arriba</t>
  </si>
  <si>
    <t>http://www.townofault.org/</t>
  </si>
  <si>
    <t>https://www.colorado.gov/townofbennett</t>
  </si>
  <si>
    <t>N</t>
  </si>
  <si>
    <t>http://www.cityofblackhawk.org/</t>
  </si>
  <si>
    <t>https://www.colorado.gov/townofbowmar</t>
  </si>
  <si>
    <t>http://www.burlingtoncolo.com/</t>
  </si>
  <si>
    <t>http://www.castlepinesgov.com/</t>
  </si>
  <si>
    <t>http://www.centennialco.gov/</t>
  </si>
  <si>
    <t>https://www.colorado.gov/centralcity</t>
  </si>
  <si>
    <t>https://www.cherryhillsvillage.com/</t>
  </si>
  <si>
    <t>http://townofcheyennewells.com/</t>
  </si>
  <si>
    <t>http://www.columbinevalley.org/</t>
  </si>
  <si>
    <t>http://www.c3gov.com/</t>
  </si>
  <si>
    <t>http://www.townofdeertrail.co/</t>
  </si>
  <si>
    <t>http://townofeckley.weebly.com/</t>
  </si>
  <si>
    <t>http://www.edgewaterco.com/</t>
  </si>
  <si>
    <t>http://www.townofelizabeth.org/</t>
  </si>
  <si>
    <t>http://fairplayco.us/</t>
  </si>
  <si>
    <t>http://www.fedheights.org/</t>
  </si>
  <si>
    <t>http://flaglercolorado.com/</t>
  </si>
  <si>
    <t>https://www.foxfieldcolorado.com/</t>
  </si>
  <si>
    <t>http://townofgardencity.com/</t>
  </si>
  <si>
    <t>https://www.colorado.gov/townofgenoa</t>
  </si>
  <si>
    <t>https://www.georgetown-colorado.org/</t>
  </si>
  <si>
    <t>http://townofgilcrest.org/</t>
  </si>
  <si>
    <t>http://www.glendale.co.us/</t>
  </si>
  <si>
    <t>http://www.cityofgolden.net/</t>
  </si>
  <si>
    <t>http://www.hillrosecolorado.org/</t>
  </si>
  <si>
    <t>https://drive.google.com/file/d/0BwDv77AW5PLkcTk0TU5KUGNyZGM/view</t>
  </si>
  <si>
    <t>Source Water Protection Plan</t>
  </si>
  <si>
    <t>https://drive.google.com/file/d/0BwDv77AW5PLkb0tNTTlJTmROVkk/view</t>
  </si>
  <si>
    <t>https://drive.google.com/file/d/0B0tmPQ67k3NVa2xhNWkzTWxXZFU/view</t>
  </si>
  <si>
    <t>Source Water Assessment Report</t>
  </si>
  <si>
    <t>https://drive.google.com/file/d/0B0tmPQ67k3NVVUpYR3czWk9ZTE0/view</t>
  </si>
  <si>
    <t>https://drive.google.com/file/d/0B0tmPQ67k3NVdnJHUFFkd1ltZTg/view</t>
  </si>
  <si>
    <t>https://drive.google.com/file/d/0B0tmPQ67k3NVUzlVQWZqQktERGs/view</t>
  </si>
  <si>
    <t>https://drive.google.com/file/d/0B0tmPQ67k3NVaFpJZ2NxOU5QYVU/view</t>
  </si>
  <si>
    <t>https://drive.google.com/file/d/0B0tmPQ67k3NVbWlOcmU0bUpTc3c/view</t>
  </si>
  <si>
    <t>https://drive.google.com/file/d/0B0tmPQ67k3NVRWEteFlvSU9MaG8/view</t>
  </si>
  <si>
    <r>
      <t xml:space="preserve">The </t>
    </r>
    <r>
      <rPr>
        <b/>
        <sz val="11"/>
        <color indexed="8"/>
        <rFont val="Calibri"/>
        <family val="2"/>
        <scheme val="minor"/>
      </rPr>
      <t>IBCC_Basin_CSV</t>
    </r>
    <r>
      <rPr>
        <sz val="11"/>
        <color theme="1"/>
        <rFont val="Calibri"/>
        <family val="2"/>
        <scheme val="minor"/>
      </rPr>
      <t xml:space="preserve"> column indicates which Interbasin Compact Committee (IBCC) basin the municipality is located in.  To fill this column, a GIS shapefile of the IBCC basins was overlayed onto the "Municipal Boundaries in Colorado" point layer.  A shapefile of the basins can be found within the Colorado Water Conservation Board (CWCB)'s Data Viewer:  https://www.coloradodnr.info/h5v/Index.html?viewer=cwcbviewer.  The IBCC Basin layer is within the Admin Boundary category.  All of the municipalities within a specific basin were then selected and labeled with the basin name.</t>
    </r>
  </si>
  <si>
    <t>Municipality_Basin_Relate Worksheet</t>
  </si>
  <si>
    <t>Start to add in website data</t>
  </si>
  <si>
    <t>Add Municipality_Document_Relate worksheet</t>
  </si>
  <si>
    <t>This worksheet lists the municipalities whose boundaries are in more than one basin.</t>
  </si>
  <si>
    <t xml:space="preserve">This worksheet is organized so that each basin within a municipality is its own record.  Therefore, the same municipality may be listed in more than one row, but the basin will be different.  </t>
  </si>
  <si>
    <t>This worksheet is simply a list of the IBCC river basins in Colorado.  It is used to fill in basin data in other worksheets to ensure data consistency, i.e., no grammatical errors when typing in a basin name.</t>
  </si>
  <si>
    <t>Municipality_Document_Relate Worksheet</t>
  </si>
  <si>
    <t>This worksheet lists documents such as water efficiency plans, source water assessment plans, etc. that are associated with a particular municipality.  A URL is provided for each document.</t>
  </si>
  <si>
    <t xml:space="preserve">This worksheet is organized so that each document is its own record.  Therefore, the same municipality may be listed in more than one row, but the document will be different.  </t>
  </si>
  <si>
    <t>OWF_ID</t>
  </si>
  <si>
    <t>OWF_ID_Flag</t>
  </si>
  <si>
    <t>ColoradoSpgs</t>
  </si>
  <si>
    <t>Unique text identifier created by OWF</t>
  </si>
  <si>
    <t>Single-character indication of data status as it pertains to missing OWF IDs</t>
  </si>
  <si>
    <r>
      <t>A unique text identifier (</t>
    </r>
    <r>
      <rPr>
        <b/>
        <sz val="11"/>
        <color theme="1"/>
        <rFont val="Calibri"/>
        <family val="2"/>
        <scheme val="minor"/>
      </rPr>
      <t>OWF ID</t>
    </r>
    <r>
      <rPr>
        <sz val="11"/>
        <color theme="1"/>
        <rFont val="Calibri"/>
        <family val="2"/>
        <scheme val="minor"/>
      </rPr>
      <t xml:space="preserve">)was created for each municipality by OWF in order to ensure that at least one type of identifier contains values for every municipality.  For example, almost every municipality has a DOLA LG ID, with the exception of Carbonate.  However, if Carbonate needed to be linked to other datasets via the DOLA LG ID, this would not be possible.  Therefore, the OWF ID is needed to potentially link every municipality to other datasets.  OWF ID is used in the "Relate" worksheets as the identifier for this reason.  </t>
    </r>
  </si>
  <si>
    <t>CoalCrk</t>
  </si>
  <si>
    <t>ColumbineVly</t>
  </si>
  <si>
    <t>CrippleCrk</t>
  </si>
  <si>
    <t>DoveCrk</t>
  </si>
  <si>
    <t>SnowmassVlg</t>
  </si>
  <si>
    <t>South Platte River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</si>
</sst>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yyyy\-mm\-dd"/>
  </numFmts>
  <fonts count="8" x14ac:knownFonts="1">
    <font>
      <sz val="11"/>
      <color theme="1"/>
      <name val="Calibri"/>
      <family val="2"/>
      <scheme val="minor"/>
    </font>
    <font>
      <sz val="1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name val="Calibri"/>
      <family val="2"/>
      <scheme val="minor"/>
    </font>
    <font>
      <b/>
      <sz val="11"/>
      <color indexed="8"/>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Font="1" applyAlignment="1">
      <alignment horizontal="center"/>
    </xf>
    <xf numFmtId="0" fontId="0" fillId="0" borderId="0" xfId="0" applyAlignment="1"/>
    <xf numFmtId="0" fontId="0" fillId="0" borderId="0" xfId="0" applyFont="1"/>
    <xf numFmtId="0" fontId="0" fillId="0" borderId="0" xfId="0" applyFill="1"/>
    <xf numFmtId="0" fontId="1" fillId="0" borderId="0" xfId="0" applyFont="1"/>
    <xf numFmtId="0" fontId="1" fillId="0" borderId="0" xfId="0" applyFont="1" applyFill="1" applyBorder="1" applyAlignment="1">
      <alignment horizontal="left" vertical="top" wrapText="1"/>
    </xf>
    <xf numFmtId="0" fontId="0" fillId="0" borderId="0" xfId="0" applyFill="1" applyAlignment="1"/>
    <xf numFmtId="164" fontId="0" fillId="0" borderId="0" xfId="0" applyNumberFormat="1"/>
    <xf numFmtId="0" fontId="0" fillId="0" borderId="0" xfId="0" applyAlignment="1">
      <alignment wrapText="1"/>
    </xf>
    <xf numFmtId="0" fontId="3" fillId="2" borderId="0" xfId="0" applyFont="1" applyFill="1"/>
    <xf numFmtId="0" fontId="0" fillId="0" borderId="0" xfId="0" applyFont="1" applyFill="1" applyAlignment="1">
      <alignment vertical="top" wrapText="1"/>
    </xf>
    <xf numFmtId="0" fontId="0" fillId="0" borderId="0" xfId="0" applyFill="1" applyAlignment="1">
      <alignment wrapText="1"/>
    </xf>
    <xf numFmtId="0" fontId="0" fillId="0" borderId="0" xfId="0" applyAlignment="1">
      <alignment vertical="top" wrapText="1"/>
    </xf>
    <xf numFmtId="0" fontId="2" fillId="0" borderId="0" xfId="1" applyFill="1" applyAlignment="1">
      <alignment wrapText="1"/>
    </xf>
    <xf numFmtId="0" fontId="0" fillId="0" borderId="0" xfId="0" applyAlignment="1">
      <alignment vertical="top"/>
    </xf>
    <xf numFmtId="49" fontId="0" fillId="0" borderId="0" xfId="0" applyNumberFormat="1" applyAlignment="1">
      <alignment horizontal="center"/>
    </xf>
    <xf numFmtId="0" fontId="0" fillId="0" borderId="0" xfId="0" applyFill="1" applyAlignment="1">
      <alignment horizontal="center"/>
    </xf>
    <xf numFmtId="0" fontId="3" fillId="0" borderId="0" xfId="0" applyFont="1"/>
    <xf numFmtId="0" fontId="3" fillId="0" borderId="0" xfId="0" applyFont="1" applyBorder="1"/>
    <xf numFmtId="0" fontId="0" fillId="0" borderId="0" xfId="0" applyFont="1" applyFill="1" applyBorder="1"/>
    <xf numFmtId="0" fontId="6" fillId="0" borderId="0" xfId="0" applyFont="1"/>
    <xf numFmtId="165" fontId="0" fillId="0" borderId="0" xfId="0" applyNumberFormat="1" applyAlignment="1">
      <alignment horizontal="right"/>
    </xf>
    <xf numFmtId="165" fontId="0" fillId="0" borderId="0" xfId="0" applyNumberFormat="1"/>
    <xf numFmtId="0" fontId="3" fillId="0" borderId="0" xfId="0" applyFont="1" applyAlignment="1">
      <alignment horizontal="center"/>
    </xf>
    <xf numFmtId="0" fontId="1" fillId="0" borderId="0" xfId="0" applyFont="1" applyFill="1" applyAlignment="1">
      <alignment horizontal="left" vertical="top"/>
    </xf>
    <xf numFmtId="0" fontId="0" fillId="0" borderId="0" xfId="0" applyAlignment="1">
      <alignment horizontal="left" vertical="top"/>
    </xf>
    <xf numFmtId="0" fontId="0" fillId="0" borderId="0" xfId="0" applyFont="1" applyAlignment="1">
      <alignment horizontal="left" vertical="top"/>
    </xf>
    <xf numFmtId="0" fontId="0" fillId="3" borderId="0" xfId="0" applyFill="1" applyAlignment="1">
      <alignment horizontal="center"/>
    </xf>
    <xf numFmtId="49" fontId="0" fillId="0" borderId="0" xfId="0" applyNumberFormat="1"/>
    <xf numFmtId="0" fontId="2" fillId="0" borderId="0" xfId="1"/>
    <xf numFmtId="164" fontId="0" fillId="0" borderId="0" xfId="0" applyNumberFormat="1" applyAlignment="1">
      <alignment horizontal="center"/>
    </xf>
    <xf numFmtId="164" fontId="0" fillId="0" borderId="0" xfId="0" applyNumberFormat="1" applyAlignment="1">
      <alignment horizontal="left"/>
    </xf>
    <xf numFmtId="164" fontId="2" fillId="0" borderId="0" xfId="1" applyNumberFormat="1" applyAlignment="1">
      <alignment horizontal="left"/>
    </xf>
  </cellXfs>
  <cellStyles count="2">
    <cellStyle name="Hyperlink" xfId="1" builtinId="8"/>
    <cellStyle name="Normal" xfId="0" builtinId="0"/>
  </cellStyles>
  <dxfs count="17">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ms/southplattedataplatform/git-repos/owf-data-co-municipal-water-providers/data/Colorado-Municipal-Water-Provi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WaterProvider"/>
      <sheetName val="WaterProvider_County_Relate"/>
      <sheetName val="County"/>
      <sheetName val="LocalGovtType"/>
      <sheetName val="ChangeLog"/>
      <sheetName val="Metadata_WaterProvider"/>
    </sheetNames>
    <sheetDataSet>
      <sheetData sheetId="0"/>
      <sheetData sheetId="1"/>
      <sheetData sheetId="2"/>
      <sheetData sheetId="3">
        <row r="6">
          <cell r="A6" t="str">
            <v>Adams</v>
          </cell>
        </row>
        <row r="7">
          <cell r="A7" t="str">
            <v>Alamosa</v>
          </cell>
        </row>
        <row r="8">
          <cell r="A8" t="str">
            <v>Arapahoe</v>
          </cell>
        </row>
        <row r="9">
          <cell r="A9" t="str">
            <v>Archuleta</v>
          </cell>
        </row>
        <row r="10">
          <cell r="A10" t="str">
            <v>Baca</v>
          </cell>
        </row>
        <row r="11">
          <cell r="A11" t="str">
            <v>Bent</v>
          </cell>
        </row>
        <row r="12">
          <cell r="A12" t="str">
            <v>Boulder</v>
          </cell>
        </row>
        <row r="13">
          <cell r="A13" t="str">
            <v>Broomfield</v>
          </cell>
        </row>
        <row r="14">
          <cell r="A14" t="str">
            <v>Chaffee</v>
          </cell>
        </row>
        <row r="15">
          <cell r="A15" t="str">
            <v>Cheyenne</v>
          </cell>
        </row>
        <row r="16">
          <cell r="A16" t="str">
            <v>Clear Creek</v>
          </cell>
        </row>
        <row r="17">
          <cell r="A17" t="str">
            <v>Conejos</v>
          </cell>
        </row>
        <row r="18">
          <cell r="A18" t="str">
            <v>Costilla</v>
          </cell>
        </row>
        <row r="19">
          <cell r="A19" t="str">
            <v>Crowley</v>
          </cell>
        </row>
        <row r="20">
          <cell r="A20" t="str">
            <v>Custer</v>
          </cell>
        </row>
        <row r="21">
          <cell r="A21" t="str">
            <v>Delta</v>
          </cell>
        </row>
        <row r="22">
          <cell r="A22" t="str">
            <v>Denver</v>
          </cell>
        </row>
        <row r="23">
          <cell r="A23" t="str">
            <v>Dolores</v>
          </cell>
        </row>
        <row r="24">
          <cell r="A24" t="str">
            <v>Douglas</v>
          </cell>
        </row>
        <row r="25">
          <cell r="A25" t="str">
            <v>Eagle</v>
          </cell>
        </row>
        <row r="26">
          <cell r="A26" t="str">
            <v>El Paso</v>
          </cell>
        </row>
        <row r="27">
          <cell r="A27" t="str">
            <v>Elbert</v>
          </cell>
        </row>
        <row r="28">
          <cell r="A28" t="str">
            <v>Fremont</v>
          </cell>
        </row>
        <row r="29">
          <cell r="A29" t="str">
            <v>Garfield</v>
          </cell>
        </row>
        <row r="30">
          <cell r="A30" t="str">
            <v>Gilpin</v>
          </cell>
        </row>
        <row r="31">
          <cell r="A31" t="str">
            <v>Grand</v>
          </cell>
        </row>
        <row r="32">
          <cell r="A32" t="str">
            <v>Gunnison</v>
          </cell>
        </row>
        <row r="33">
          <cell r="A33" t="str">
            <v>Hinsdale</v>
          </cell>
        </row>
        <row r="34">
          <cell r="A34" t="str">
            <v>Huerfano</v>
          </cell>
        </row>
        <row r="35">
          <cell r="A35" t="str">
            <v>Jackson</v>
          </cell>
        </row>
        <row r="36">
          <cell r="A36" t="str">
            <v>Jefferson</v>
          </cell>
        </row>
        <row r="37">
          <cell r="A37" t="str">
            <v>Kiowa</v>
          </cell>
        </row>
        <row r="38">
          <cell r="A38" t="str">
            <v>Kit Carson</v>
          </cell>
        </row>
        <row r="39">
          <cell r="A39" t="str">
            <v>La Plata</v>
          </cell>
        </row>
        <row r="40">
          <cell r="A40" t="str">
            <v>Lake</v>
          </cell>
        </row>
        <row r="41">
          <cell r="A41" t="str">
            <v>Larimer</v>
          </cell>
        </row>
        <row r="42">
          <cell r="A42" t="str">
            <v>Las Animas</v>
          </cell>
        </row>
        <row r="43">
          <cell r="A43" t="str">
            <v>Lincoln</v>
          </cell>
        </row>
        <row r="44">
          <cell r="A44" t="str">
            <v>Logan</v>
          </cell>
        </row>
        <row r="45">
          <cell r="A45" t="str">
            <v>Mesa</v>
          </cell>
        </row>
        <row r="46">
          <cell r="A46" t="str">
            <v>Mineral</v>
          </cell>
        </row>
        <row r="47">
          <cell r="A47" t="str">
            <v>Moffat</v>
          </cell>
        </row>
        <row r="48">
          <cell r="A48" t="str">
            <v>Montezuma</v>
          </cell>
        </row>
        <row r="49">
          <cell r="A49" t="str">
            <v>Montrose</v>
          </cell>
        </row>
        <row r="50">
          <cell r="A50" t="str">
            <v>Morgan</v>
          </cell>
        </row>
        <row r="51">
          <cell r="A51" t="str">
            <v>Otero</v>
          </cell>
        </row>
        <row r="52">
          <cell r="A52" t="str">
            <v>Ouray</v>
          </cell>
        </row>
        <row r="53">
          <cell r="A53" t="str">
            <v>Park</v>
          </cell>
        </row>
        <row r="54">
          <cell r="A54" t="str">
            <v>Phillips</v>
          </cell>
        </row>
        <row r="55">
          <cell r="A55" t="str">
            <v>Pitkin</v>
          </cell>
        </row>
        <row r="56">
          <cell r="A56" t="str">
            <v>Prowers</v>
          </cell>
        </row>
        <row r="57">
          <cell r="A57" t="str">
            <v>Pueblo</v>
          </cell>
        </row>
        <row r="58">
          <cell r="A58" t="str">
            <v>Rio Blanco</v>
          </cell>
        </row>
        <row r="59">
          <cell r="A59" t="str">
            <v>Rio Grande</v>
          </cell>
        </row>
        <row r="60">
          <cell r="A60" t="str">
            <v>Routt</v>
          </cell>
        </row>
        <row r="61">
          <cell r="A61" t="str">
            <v>Saguache</v>
          </cell>
        </row>
        <row r="62">
          <cell r="A62" t="str">
            <v>San Juan</v>
          </cell>
        </row>
        <row r="63">
          <cell r="A63" t="str">
            <v>San Miguel</v>
          </cell>
        </row>
        <row r="64">
          <cell r="A64" t="str">
            <v>Sedgwick</v>
          </cell>
        </row>
        <row r="65">
          <cell r="A65" t="str">
            <v>Summit</v>
          </cell>
        </row>
        <row r="66">
          <cell r="A66" t="str">
            <v>Teller</v>
          </cell>
        </row>
        <row r="67">
          <cell r="A67" t="str">
            <v>Washington</v>
          </cell>
        </row>
        <row r="68">
          <cell r="A68" t="str">
            <v>Weld</v>
          </cell>
        </row>
        <row r="69">
          <cell r="A69" t="str">
            <v>Yuma</v>
          </cell>
        </row>
      </sheetData>
      <sheetData sheetId="4">
        <row r="6">
          <cell r="A6" t="str">
            <v>Census-designated Place</v>
          </cell>
        </row>
        <row r="7">
          <cell r="A7" t="str">
            <v>County government</v>
          </cell>
        </row>
        <row r="8">
          <cell r="A8" t="str">
            <v>Metropolitan District</v>
          </cell>
        </row>
        <row r="9">
          <cell r="A9" t="str">
            <v>Municipality</v>
          </cell>
        </row>
        <row r="10">
          <cell r="A10" t="str">
            <v>Tribal</v>
          </cell>
        </row>
        <row r="11">
          <cell r="A11" t="str">
            <v>Company</v>
          </cell>
        </row>
        <row r="12">
          <cell r="A12" t="str">
            <v>Sanitation District</v>
          </cell>
        </row>
        <row r="13">
          <cell r="A13" t="str">
            <v>Unincorporated community</v>
          </cell>
        </row>
        <row r="14">
          <cell r="A14" t="str">
            <v>Water and Sanitation District</v>
          </cell>
        </row>
        <row r="15">
          <cell r="A15" t="str">
            <v>Water Authority</v>
          </cell>
        </row>
        <row r="16">
          <cell r="A16" t="str">
            <v>Water Conservancy District</v>
          </cell>
        </row>
        <row r="17">
          <cell r="A17" t="str">
            <v>Water Conservation District</v>
          </cell>
        </row>
        <row r="18">
          <cell r="A18" t="str">
            <v>Water District</v>
          </cell>
        </row>
      </sheetData>
      <sheetData sheetId="5"/>
      <sheetData sheetId="6"/>
    </sheetDataSet>
  </externalBook>
</externalLink>
</file>

<file path=xl/tables/table1.xml><?xml version="1.0" encoding="utf-8"?>
<table xmlns="http://schemas.openxmlformats.org/spreadsheetml/2006/main" id="1" name="Table1" displayName="Table1" ref="A1:W1048576" totalsRowShown="0" headerRowDxfId="13">
  <autoFilter ref="A1:W1048576">
    <filterColumn colId="0">
      <customFilters>
        <customFilter operator="notEqual" val=" "/>
      </customFilters>
    </filterColumn>
  </autoFilter>
  <tableColumns count="23">
    <tableColumn id="1" name="MunicipalityName" dataDxfId="12"/>
    <tableColumn id="22" name="FIPS_ID" dataDxfId="11"/>
    <tableColumn id="12" name="FIPS_ID_Flag" dataDxfId="10"/>
    <tableColumn id="3" name="GNIS_ID" dataDxfId="9"/>
    <tableColumn id="13" name="GNIS_ID_Flag"/>
    <tableColumn id="23" name="DOLA_LG_ID" dataDxfId="8"/>
    <tableColumn id="14" name="DOLA_LG_ID_Flag"/>
    <tableColumn id="5" name="OWF_ID" dataDxfId="7"/>
    <tableColumn id="15" name="OWF_ID_Flag" dataDxfId="6"/>
    <tableColumn id="6" name="PWS_ID"/>
    <tableColumn id="16" name="PWS_ID_Flag" dataDxfId="5"/>
    <tableColumn id="20" name="DWR_WaterDistrict_ID" dataDxfId="4"/>
    <tableColumn id="21" name="DWR_WaterDistrict_ID_Flag" dataDxfId="3"/>
    <tableColumn id="7" name="County_CSV" dataDxfId="2"/>
    <tableColumn id="18" name="NumCounty" dataDxfId="1"/>
    <tableColumn id="8" name="IBCC_Basin_CSV"/>
    <tableColumn id="19" name="Num_IBCC_Basin" dataDxfId="0"/>
    <tableColumn id="9" name="Latitude"/>
    <tableColumn id="10" name="Longitude"/>
    <tableColumn id="17" name="Lat_Long_Flag"/>
    <tableColumn id="2" name="Website"/>
    <tableColumn id="4" name="Website_Flag"/>
    <tableColumn id="11" name="Comm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hyperlink" Target="http://www.ci.dacono.co.us/DocumentCenter/Home/View/621" TargetMode="External"/><Relationship Id="rId2" Type="http://schemas.openxmlformats.org/officeDocument/2006/relationships/hyperlink" Target="http://crgov.com/DocumentCenter/View/592" TargetMode="External"/><Relationship Id="rId1" Type="http://schemas.openxmlformats.org/officeDocument/2006/relationships/hyperlink" Target="https://www.auroragov.org/UserFiles/Servers/Server_1881137/File/Residents/Water/Water%20System/Aurora%20Water%20Facts/Final_2015_ConservationPlan_update_3.18.16.pdf" TargetMode="External"/><Relationship Id="rId4" Type="http://schemas.openxmlformats.org/officeDocument/2006/relationships/hyperlink" Target="https://drive.google.com/file/d/0B0tmPQ67k3NVbWlOcmU0bUpTc3c/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A8" sqref="A8"/>
    </sheetView>
  </sheetViews>
  <sheetFormatPr defaultRowHeight="15" x14ac:dyDescent="0.25"/>
  <cols>
    <col min="1" max="1" width="183.140625" bestFit="1" customWidth="1"/>
    <col min="2" max="17" width="9.140625" style="5"/>
  </cols>
  <sheetData>
    <row r="1" spans="1:17" x14ac:dyDescent="0.25">
      <c r="A1" s="11" t="s">
        <v>681</v>
      </c>
    </row>
    <row r="2" spans="1:17" s="10" customFormat="1" ht="60" x14ac:dyDescent="0.25">
      <c r="A2" s="14" t="s">
        <v>1024</v>
      </c>
      <c r="B2" s="13"/>
      <c r="C2" s="13"/>
      <c r="D2" s="13"/>
      <c r="E2" s="13"/>
      <c r="F2" s="13"/>
      <c r="G2" s="13"/>
      <c r="H2" s="13"/>
      <c r="I2" s="13"/>
      <c r="J2" s="13"/>
      <c r="K2" s="15"/>
      <c r="L2" s="13"/>
      <c r="M2" s="13"/>
      <c r="N2" s="13"/>
      <c r="O2" s="13"/>
      <c r="P2" s="13"/>
      <c r="Q2" s="13"/>
    </row>
    <row r="3" spans="1:17" s="10" customFormat="1" x14ac:dyDescent="0.25">
      <c r="A3" s="14"/>
      <c r="B3" s="13"/>
      <c r="C3" s="13"/>
      <c r="D3" s="13"/>
      <c r="E3" s="13"/>
      <c r="F3" s="13"/>
      <c r="G3" s="13"/>
      <c r="H3" s="13"/>
      <c r="I3" s="13"/>
      <c r="J3" s="13"/>
      <c r="K3" s="15"/>
      <c r="L3" s="13"/>
      <c r="M3" s="13"/>
      <c r="N3" s="13"/>
      <c r="O3" s="13"/>
      <c r="P3" s="13"/>
      <c r="Q3" s="13"/>
    </row>
    <row r="4" spans="1:17" s="10" customFormat="1" ht="60" x14ac:dyDescent="0.25">
      <c r="A4" s="14" t="s">
        <v>682</v>
      </c>
      <c r="B4" s="13"/>
      <c r="C4" s="13"/>
      <c r="D4" s="13"/>
      <c r="E4" s="13"/>
      <c r="F4" s="13"/>
      <c r="G4" s="13"/>
      <c r="H4" s="13"/>
      <c r="I4" s="13"/>
      <c r="J4" s="13"/>
      <c r="K4" s="15"/>
      <c r="L4" s="13"/>
      <c r="M4" s="13"/>
      <c r="N4" s="13"/>
      <c r="O4" s="13"/>
      <c r="P4" s="13"/>
      <c r="Q4" s="13"/>
    </row>
    <row r="5" spans="1:17" s="10" customFormat="1" x14ac:dyDescent="0.25">
      <c r="A5" s="14"/>
      <c r="B5" s="13"/>
      <c r="C5" s="13"/>
      <c r="D5" s="13"/>
      <c r="E5" s="13"/>
      <c r="F5" s="13"/>
      <c r="G5" s="13"/>
      <c r="H5" s="13"/>
      <c r="I5" s="13"/>
      <c r="J5" s="13"/>
      <c r="K5" s="15"/>
      <c r="L5" s="13"/>
      <c r="M5" s="13"/>
      <c r="N5" s="13"/>
      <c r="O5" s="13"/>
      <c r="P5" s="13"/>
      <c r="Q5" s="13"/>
    </row>
    <row r="6" spans="1:17" s="10" customFormat="1" ht="45" x14ac:dyDescent="0.25">
      <c r="A6" s="14" t="s">
        <v>683</v>
      </c>
      <c r="B6" s="13"/>
      <c r="C6" s="15"/>
      <c r="D6" s="13"/>
      <c r="E6" s="13"/>
      <c r="F6" s="13"/>
      <c r="G6" s="13"/>
      <c r="H6" s="13"/>
      <c r="I6" s="13"/>
      <c r="J6" s="13"/>
      <c r="K6" s="13"/>
      <c r="L6" s="13"/>
      <c r="M6" s="13"/>
      <c r="N6" s="13"/>
      <c r="O6" s="13"/>
      <c r="P6" s="13"/>
      <c r="Q6" s="13"/>
    </row>
    <row r="7" spans="1:17" s="10" customFormat="1" x14ac:dyDescent="0.25">
      <c r="A7" s="14"/>
      <c r="B7" s="13"/>
      <c r="C7" s="13"/>
      <c r="D7" s="13"/>
      <c r="E7" s="13"/>
      <c r="F7" s="13"/>
      <c r="G7" s="13"/>
      <c r="H7" s="13"/>
      <c r="I7" s="13"/>
      <c r="J7" s="13"/>
      <c r="K7" s="13"/>
      <c r="L7" s="13"/>
      <c r="M7" s="13"/>
      <c r="N7" s="13"/>
      <c r="O7" s="13"/>
      <c r="P7" s="13"/>
      <c r="Q7" s="13"/>
    </row>
    <row r="8" spans="1:17" s="13" customFormat="1" ht="45" x14ac:dyDescent="0.25">
      <c r="A8" s="12" t="s">
        <v>1403</v>
      </c>
    </row>
    <row r="9" spans="1:17" s="13" customFormat="1" x14ac:dyDescent="0.25">
      <c r="A9" s="12"/>
    </row>
    <row r="10" spans="1:17" s="10" customFormat="1" ht="60" x14ac:dyDescent="0.25">
      <c r="A10" s="14" t="s">
        <v>685</v>
      </c>
      <c r="B10" s="13"/>
      <c r="C10" s="13"/>
      <c r="D10" s="13"/>
      <c r="E10" s="13"/>
      <c r="F10" s="13"/>
      <c r="G10" s="13"/>
      <c r="H10" s="13"/>
      <c r="I10" s="13"/>
      <c r="J10" s="13"/>
      <c r="K10" s="13"/>
      <c r="L10" s="13"/>
      <c r="M10" s="13"/>
      <c r="N10" s="13"/>
      <c r="O10" s="13"/>
      <c r="P10" s="13"/>
      <c r="Q10" s="13"/>
    </row>
    <row r="11" spans="1:17" s="10" customFormat="1" x14ac:dyDescent="0.25">
      <c r="A11"/>
      <c r="B11" s="13"/>
      <c r="C11" s="13"/>
      <c r="D11" s="13"/>
      <c r="E11" s="13"/>
      <c r="F11" s="13"/>
      <c r="G11" s="13"/>
      <c r="H11" s="13"/>
      <c r="I11" s="13"/>
      <c r="J11" s="13"/>
      <c r="K11" s="13"/>
      <c r="L11" s="13"/>
      <c r="M11" s="13"/>
      <c r="N11" s="13"/>
      <c r="O11" s="13"/>
      <c r="P11" s="13"/>
      <c r="Q11" s="13"/>
    </row>
    <row r="12" spans="1:17" s="5" customFormat="1" ht="45" x14ac:dyDescent="0.25">
      <c r="A12" s="14" t="s">
        <v>1263</v>
      </c>
    </row>
    <row r="13" spans="1:17" s="5" customFormat="1" x14ac:dyDescent="0.25">
      <c r="A13" s="14"/>
    </row>
    <row r="14" spans="1:17" ht="60" x14ac:dyDescent="0.25">
      <c r="A14" s="14" t="s">
        <v>1388</v>
      </c>
    </row>
    <row r="15" spans="1:17" x14ac:dyDescent="0.25">
      <c r="A15" s="14"/>
    </row>
    <row r="16" spans="1:17" s="5" customFormat="1" x14ac:dyDescent="0.25">
      <c r="A16" s="11" t="s">
        <v>691</v>
      </c>
    </row>
    <row r="17" spans="1:2" s="5" customFormat="1" x14ac:dyDescent="0.25">
      <c r="A17" t="s">
        <v>692</v>
      </c>
    </row>
    <row r="18" spans="1:2" s="5" customFormat="1" x14ac:dyDescent="0.25">
      <c r="A18" t="s">
        <v>693</v>
      </c>
    </row>
    <row r="19" spans="1:2" s="5" customFormat="1" x14ac:dyDescent="0.25">
      <c r="A19" t="s">
        <v>676</v>
      </c>
    </row>
    <row r="20" spans="1:2" x14ac:dyDescent="0.25">
      <c r="B20" s="5" t="s">
        <v>1409</v>
      </c>
    </row>
    <row r="21" spans="1:2" s="5" customFormat="1" x14ac:dyDescent="0.25">
      <c r="A21" s="11" t="s">
        <v>1389</v>
      </c>
    </row>
    <row r="22" spans="1:2" s="5" customFormat="1" x14ac:dyDescent="0.25">
      <c r="A22" t="s">
        <v>1392</v>
      </c>
    </row>
    <row r="23" spans="1:2" s="5" customFormat="1" x14ac:dyDescent="0.25">
      <c r="A23" t="s">
        <v>1393</v>
      </c>
    </row>
    <row r="24" spans="1:2" s="5" customFormat="1" x14ac:dyDescent="0.25">
      <c r="A24" t="s">
        <v>676</v>
      </c>
    </row>
    <row r="26" spans="1:2" s="5" customFormat="1" x14ac:dyDescent="0.25">
      <c r="A26" s="11" t="s">
        <v>1395</v>
      </c>
    </row>
    <row r="27" spans="1:2" s="5" customFormat="1" x14ac:dyDescent="0.25">
      <c r="A27" t="s">
        <v>1396</v>
      </c>
    </row>
    <row r="28" spans="1:2" s="5" customFormat="1" x14ac:dyDescent="0.25">
      <c r="A28" t="s">
        <v>1397</v>
      </c>
    </row>
    <row r="29" spans="1:2" s="5" customFormat="1" x14ac:dyDescent="0.25">
      <c r="A29" t="s">
        <v>676</v>
      </c>
    </row>
    <row r="31" spans="1:2" s="5" customFormat="1" x14ac:dyDescent="0.25">
      <c r="A31" s="11" t="s">
        <v>677</v>
      </c>
    </row>
    <row r="32" spans="1:2" s="5" customFormat="1" x14ac:dyDescent="0.25">
      <c r="A32" t="s">
        <v>678</v>
      </c>
    </row>
    <row r="34" spans="1:1" s="5" customFormat="1" x14ac:dyDescent="0.25">
      <c r="A34" s="11" t="s">
        <v>779</v>
      </c>
    </row>
    <row r="35" spans="1:1" s="5" customFormat="1" x14ac:dyDescent="0.25">
      <c r="A35" s="10" t="s">
        <v>1394</v>
      </c>
    </row>
    <row r="37" spans="1:1" s="5" customFormat="1" x14ac:dyDescent="0.25">
      <c r="A37" s="11" t="s">
        <v>679</v>
      </c>
    </row>
    <row r="38" spans="1:1" s="5" customFormat="1" x14ac:dyDescent="0.25">
      <c r="A38" t="s">
        <v>680</v>
      </c>
    </row>
    <row r="40" spans="1:1" s="5" customFormat="1" x14ac:dyDescent="0.25">
      <c r="A40" s="11" t="s">
        <v>694</v>
      </c>
    </row>
    <row r="41" spans="1:1" s="5" customFormat="1" x14ac:dyDescent="0.25">
      <c r="A41" t="s">
        <v>695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17"/>
  <sheetViews>
    <sheetView zoomScaleNormal="100" workbookViewId="0">
      <pane xSplit="1" ySplit="1" topLeftCell="B242" activePane="bottomRight" state="frozen"/>
      <selection pane="topRight" activeCell="B1" sqref="B1"/>
      <selection pane="bottomLeft" activeCell="A2" sqref="A2"/>
      <selection pane="bottomRight" activeCell="H266" sqref="H266"/>
    </sheetView>
  </sheetViews>
  <sheetFormatPr defaultRowHeight="15" zeroHeight="1" x14ac:dyDescent="0.25"/>
  <cols>
    <col min="1" max="1" width="23.28515625" style="3" bestFit="1" customWidth="1"/>
    <col min="2" max="2" width="12.140625" style="3" bestFit="1" customWidth="1"/>
    <col min="3" max="3" width="16.7109375" style="3" bestFit="1" customWidth="1"/>
    <col min="4" max="4" width="12.85546875" style="1" bestFit="1" customWidth="1"/>
    <col min="5" max="5" width="15.140625" bestFit="1" customWidth="1"/>
    <col min="6" max="6" width="16.5703125" style="1" bestFit="1" customWidth="1"/>
    <col min="7" max="7" width="21.28515625" bestFit="1" customWidth="1"/>
    <col min="8" max="9" width="20.5703125" style="4" customWidth="1"/>
    <col min="10" max="10" width="12.5703125" bestFit="1" customWidth="1"/>
    <col min="11" max="11" width="17.140625" style="1" bestFit="1" customWidth="1"/>
    <col min="12" max="12" width="26.140625" style="1" bestFit="1" customWidth="1"/>
    <col min="13" max="13" width="30.85546875" style="1" bestFit="1" customWidth="1"/>
    <col min="14" max="14" width="27.42578125" style="3" customWidth="1"/>
    <col min="15" max="15" width="16.140625" style="3" bestFit="1" customWidth="1"/>
    <col min="16" max="16" width="19.85546875" bestFit="1" customWidth="1"/>
    <col min="17" max="17" width="20.7109375" bestFit="1" customWidth="1"/>
    <col min="18" max="18" width="12.85546875" bestFit="1" customWidth="1"/>
    <col min="19" max="19" width="14.42578125" bestFit="1" customWidth="1"/>
    <col min="20" max="20" width="18" bestFit="1" customWidth="1"/>
    <col min="21" max="21" width="41.42578125" bestFit="1" customWidth="1"/>
    <col min="22" max="22" width="17.85546875" bestFit="1" customWidth="1"/>
    <col min="23" max="23" width="47.42578125" bestFit="1" customWidth="1"/>
  </cols>
  <sheetData>
    <row r="1" spans="1:23" x14ac:dyDescent="0.25">
      <c r="A1" s="1" t="s">
        <v>675</v>
      </c>
      <c r="B1" s="1" t="s">
        <v>0</v>
      </c>
      <c r="C1" s="1" t="s">
        <v>686</v>
      </c>
      <c r="D1" s="1" t="s">
        <v>672</v>
      </c>
      <c r="E1" s="1" t="s">
        <v>687</v>
      </c>
      <c r="F1" s="1" t="s">
        <v>684</v>
      </c>
      <c r="G1" s="1" t="s">
        <v>688</v>
      </c>
      <c r="H1" s="2" t="s">
        <v>1398</v>
      </c>
      <c r="I1" s="2" t="s">
        <v>1399</v>
      </c>
      <c r="J1" s="1" t="s">
        <v>1</v>
      </c>
      <c r="K1" s="1" t="s">
        <v>689</v>
      </c>
      <c r="L1" s="1" t="s">
        <v>772</v>
      </c>
      <c r="M1" s="1" t="s">
        <v>773</v>
      </c>
      <c r="N1" s="1" t="s">
        <v>696</v>
      </c>
      <c r="O1" s="1" t="s">
        <v>732</v>
      </c>
      <c r="P1" s="1" t="s">
        <v>778</v>
      </c>
      <c r="Q1" s="1" t="s">
        <v>780</v>
      </c>
      <c r="R1" s="1" t="s">
        <v>673</v>
      </c>
      <c r="S1" s="1" t="s">
        <v>674</v>
      </c>
      <c r="T1" s="1" t="s">
        <v>690</v>
      </c>
      <c r="U1" s="1" t="s">
        <v>1269</v>
      </c>
      <c r="V1" s="1" t="s">
        <v>1275</v>
      </c>
      <c r="W1" s="1" t="s">
        <v>3</v>
      </c>
    </row>
    <row r="2" spans="1:23" x14ac:dyDescent="0.25">
      <c r="A2" s="3" t="s">
        <v>4</v>
      </c>
      <c r="B2" s="30" t="s">
        <v>5</v>
      </c>
      <c r="C2" s="1" t="s">
        <v>697</v>
      </c>
      <c r="D2" s="1">
        <v>2412339</v>
      </c>
      <c r="E2" s="1" t="s">
        <v>697</v>
      </c>
      <c r="F2" s="17" t="s">
        <v>1124</v>
      </c>
      <c r="G2" s="1" t="s">
        <v>697</v>
      </c>
      <c r="H2" s="4" t="s">
        <v>4</v>
      </c>
      <c r="I2" s="2" t="s">
        <v>697</v>
      </c>
      <c r="J2" s="5" t="s">
        <v>6</v>
      </c>
      <c r="K2" s="18" t="s">
        <v>697</v>
      </c>
      <c r="L2" s="29"/>
      <c r="M2" s="18" t="s">
        <v>774</v>
      </c>
      <c r="N2" s="3" t="s">
        <v>7</v>
      </c>
      <c r="O2" s="3">
        <v>1</v>
      </c>
      <c r="P2" s="8" t="s">
        <v>8</v>
      </c>
      <c r="Q2" s="8">
        <v>1</v>
      </c>
      <c r="R2" s="9">
        <v>37.403625791377003</v>
      </c>
      <c r="S2" s="9">
        <v>-104.655036191241</v>
      </c>
      <c r="T2" s="9"/>
      <c r="U2" s="33"/>
      <c r="V2" s="32"/>
    </row>
    <row r="3" spans="1:23" x14ac:dyDescent="0.25">
      <c r="A3" s="3" t="s">
        <v>9</v>
      </c>
      <c r="B3" s="30" t="s">
        <v>10</v>
      </c>
      <c r="C3" s="1" t="s">
        <v>697</v>
      </c>
      <c r="D3" s="1">
        <v>2412340</v>
      </c>
      <c r="E3" s="1" t="s">
        <v>697</v>
      </c>
      <c r="F3" s="17" t="s">
        <v>1213</v>
      </c>
      <c r="G3" s="1" t="s">
        <v>697</v>
      </c>
      <c r="H3" s="4" t="s">
        <v>9</v>
      </c>
      <c r="I3" s="2" t="s">
        <v>697</v>
      </c>
      <c r="J3" s="5" t="s">
        <v>11</v>
      </c>
      <c r="K3" s="18" t="s">
        <v>697</v>
      </c>
      <c r="L3" s="29"/>
      <c r="M3" s="18" t="s">
        <v>774</v>
      </c>
      <c r="N3" s="3" t="s">
        <v>12</v>
      </c>
      <c r="O3" s="3">
        <v>1</v>
      </c>
      <c r="P3" s="8" t="s">
        <v>13</v>
      </c>
      <c r="Q3" s="8">
        <v>1</v>
      </c>
      <c r="R3" s="9">
        <v>40.163373735129703</v>
      </c>
      <c r="S3" s="9">
        <v>-103.220268904227</v>
      </c>
      <c r="T3" s="9"/>
      <c r="U3" s="33" t="s">
        <v>1313</v>
      </c>
      <c r="V3" s="32" t="s">
        <v>697</v>
      </c>
    </row>
    <row r="4" spans="1:23" x14ac:dyDescent="0.25">
      <c r="A4" s="3" t="s">
        <v>14</v>
      </c>
      <c r="B4" s="30" t="s">
        <v>15</v>
      </c>
      <c r="C4" s="1" t="s">
        <v>697</v>
      </c>
      <c r="D4" s="1">
        <v>2409673</v>
      </c>
      <c r="E4" s="1" t="s">
        <v>697</v>
      </c>
      <c r="F4" s="17" t="s">
        <v>699</v>
      </c>
      <c r="G4" s="1" t="s">
        <v>697</v>
      </c>
      <c r="H4" s="4" t="s">
        <v>14</v>
      </c>
      <c r="I4" s="2" t="s">
        <v>697</v>
      </c>
      <c r="J4" s="5" t="s">
        <v>16</v>
      </c>
      <c r="K4" s="18" t="s">
        <v>697</v>
      </c>
      <c r="L4" s="29"/>
      <c r="M4" s="18" t="s">
        <v>774</v>
      </c>
      <c r="N4" s="3" t="s">
        <v>14</v>
      </c>
      <c r="O4" s="3">
        <v>1</v>
      </c>
      <c r="P4" s="8" t="s">
        <v>17</v>
      </c>
      <c r="Q4" s="8">
        <v>1</v>
      </c>
      <c r="R4" s="9">
        <v>37.475577495328402</v>
      </c>
      <c r="S4" s="9">
        <v>-105.876944575395</v>
      </c>
      <c r="T4" s="9"/>
      <c r="U4" s="33"/>
      <c r="V4" s="32"/>
    </row>
    <row r="5" spans="1:23" x14ac:dyDescent="0.25">
      <c r="A5" s="3" t="s">
        <v>18</v>
      </c>
      <c r="B5" s="30" t="s">
        <v>19</v>
      </c>
      <c r="C5" s="1" t="s">
        <v>697</v>
      </c>
      <c r="D5" s="1">
        <v>2412350</v>
      </c>
      <c r="E5" s="1" t="s">
        <v>697</v>
      </c>
      <c r="F5" s="17" t="s">
        <v>1168</v>
      </c>
      <c r="G5" s="1" t="s">
        <v>697</v>
      </c>
      <c r="H5" s="4" t="s">
        <v>18</v>
      </c>
      <c r="I5" s="2" t="s">
        <v>697</v>
      </c>
      <c r="J5" s="5" t="s">
        <v>20</v>
      </c>
      <c r="K5" s="18" t="s">
        <v>697</v>
      </c>
      <c r="L5" s="29"/>
      <c r="M5" s="18" t="s">
        <v>774</v>
      </c>
      <c r="N5" s="3" t="s">
        <v>21</v>
      </c>
      <c r="O5" s="3">
        <v>1</v>
      </c>
      <c r="P5" s="8" t="s">
        <v>13</v>
      </c>
      <c r="Q5" s="8">
        <v>1</v>
      </c>
      <c r="R5" s="9">
        <v>39.285944743189503</v>
      </c>
      <c r="S5" s="9">
        <v>-106.067034409302</v>
      </c>
      <c r="T5" s="9"/>
      <c r="U5" s="33" t="s">
        <v>1347</v>
      </c>
      <c r="V5" s="32" t="s">
        <v>697</v>
      </c>
    </row>
    <row r="6" spans="1:23" x14ac:dyDescent="0.25">
      <c r="A6" s="3" t="s">
        <v>22</v>
      </c>
      <c r="B6" s="30" t="s">
        <v>23</v>
      </c>
      <c r="C6" s="1" t="s">
        <v>697</v>
      </c>
      <c r="D6" s="1">
        <v>2412370</v>
      </c>
      <c r="E6" s="1" t="s">
        <v>697</v>
      </c>
      <c r="F6" s="17" t="s">
        <v>1029</v>
      </c>
      <c r="G6" s="1" t="s">
        <v>697</v>
      </c>
      <c r="H6" s="4" t="s">
        <v>22</v>
      </c>
      <c r="I6" s="2" t="s">
        <v>697</v>
      </c>
      <c r="J6" s="5" t="s">
        <v>24</v>
      </c>
      <c r="K6" s="18" t="s">
        <v>697</v>
      </c>
      <c r="L6" s="29"/>
      <c r="M6" s="18" t="s">
        <v>774</v>
      </c>
      <c r="N6" s="3" t="s">
        <v>25</v>
      </c>
      <c r="O6" s="3">
        <v>1</v>
      </c>
      <c r="P6" s="8" t="s">
        <v>17</v>
      </c>
      <c r="Q6" s="8">
        <v>1</v>
      </c>
      <c r="R6" s="9">
        <v>37.077231820034797</v>
      </c>
      <c r="S6" s="9">
        <v>-106.010320545537</v>
      </c>
      <c r="T6" s="9"/>
      <c r="U6" s="33"/>
      <c r="V6" s="32"/>
    </row>
    <row r="7" spans="1:23" x14ac:dyDescent="0.25">
      <c r="A7" s="3" t="s">
        <v>26</v>
      </c>
      <c r="B7" s="30" t="s">
        <v>27</v>
      </c>
      <c r="C7" s="1" t="s">
        <v>697</v>
      </c>
      <c r="D7" s="1">
        <v>2411647</v>
      </c>
      <c r="E7" s="1" t="s">
        <v>697</v>
      </c>
      <c r="F7" s="17" t="s">
        <v>1130</v>
      </c>
      <c r="G7" s="1" t="s">
        <v>697</v>
      </c>
      <c r="H7" s="4" t="s">
        <v>26</v>
      </c>
      <c r="I7" s="2" t="s">
        <v>697</v>
      </c>
      <c r="J7" s="5" t="s">
        <v>28</v>
      </c>
      <c r="K7" s="18" t="s">
        <v>697</v>
      </c>
      <c r="L7" s="29"/>
      <c r="M7" s="18" t="s">
        <v>774</v>
      </c>
      <c r="N7" s="3" t="s">
        <v>29</v>
      </c>
      <c r="O7" s="3">
        <v>1</v>
      </c>
      <c r="P7" s="8" t="s">
        <v>13</v>
      </c>
      <c r="Q7" s="8">
        <v>1</v>
      </c>
      <c r="R7" s="9">
        <v>39.284337648509599</v>
      </c>
      <c r="S7" s="9">
        <v>-103.274050777657</v>
      </c>
      <c r="T7" s="9"/>
      <c r="U7" s="33" t="s">
        <v>1348</v>
      </c>
      <c r="V7" s="32" t="s">
        <v>697</v>
      </c>
    </row>
    <row r="8" spans="1:23" x14ac:dyDescent="0.25">
      <c r="A8" s="3" t="s">
        <v>30</v>
      </c>
      <c r="B8" s="30" t="s">
        <v>31</v>
      </c>
      <c r="C8" s="1" t="s">
        <v>697</v>
      </c>
      <c r="D8" s="1">
        <v>2409737</v>
      </c>
      <c r="E8" s="1" t="s">
        <v>697</v>
      </c>
      <c r="F8" s="17" t="s">
        <v>1241</v>
      </c>
      <c r="G8" s="1" t="s">
        <v>697</v>
      </c>
      <c r="H8" s="4" t="s">
        <v>30</v>
      </c>
      <c r="I8" s="2" t="s">
        <v>697</v>
      </c>
      <c r="J8" s="5" t="s">
        <v>32</v>
      </c>
      <c r="K8" s="18" t="s">
        <v>697</v>
      </c>
      <c r="L8" s="29"/>
      <c r="M8" s="18" t="s">
        <v>774</v>
      </c>
      <c r="N8" s="3" t="s">
        <v>33</v>
      </c>
      <c r="O8" s="3">
        <v>2</v>
      </c>
      <c r="P8" s="8" t="s">
        <v>1264</v>
      </c>
      <c r="Q8" s="8">
        <v>2</v>
      </c>
      <c r="R8" s="9">
        <v>39.832067217564699</v>
      </c>
      <c r="S8" s="9">
        <v>-105.151036572194</v>
      </c>
      <c r="T8" s="9"/>
      <c r="U8" s="33" t="s">
        <v>1318</v>
      </c>
      <c r="V8" s="32" t="s">
        <v>697</v>
      </c>
    </row>
    <row r="9" spans="1:23" x14ac:dyDescent="0.25">
      <c r="A9" s="3" t="s">
        <v>35</v>
      </c>
      <c r="B9" s="30" t="s">
        <v>36</v>
      </c>
      <c r="C9" s="1" t="s">
        <v>697</v>
      </c>
      <c r="D9" s="1">
        <v>2409743</v>
      </c>
      <c r="E9" s="1" t="s">
        <v>697</v>
      </c>
      <c r="F9" s="17" t="s">
        <v>1173</v>
      </c>
      <c r="G9" s="1" t="s">
        <v>697</v>
      </c>
      <c r="H9" s="4" t="s">
        <v>35</v>
      </c>
      <c r="I9" s="2" t="s">
        <v>697</v>
      </c>
      <c r="J9" s="5" t="s">
        <v>37</v>
      </c>
      <c r="K9" s="18" t="s">
        <v>697</v>
      </c>
      <c r="L9" s="29"/>
      <c r="M9" s="18" t="s">
        <v>774</v>
      </c>
      <c r="N9" s="3" t="s">
        <v>38</v>
      </c>
      <c r="O9" s="3">
        <v>1</v>
      </c>
      <c r="P9" s="8" t="s">
        <v>39</v>
      </c>
      <c r="Q9" s="8">
        <v>1</v>
      </c>
      <c r="R9" s="9">
        <v>39.1951083957414</v>
      </c>
      <c r="S9" s="9">
        <v>-106.836707076081</v>
      </c>
      <c r="T9" s="9"/>
      <c r="U9" s="33"/>
      <c r="V9" s="32"/>
    </row>
    <row r="10" spans="1:23" x14ac:dyDescent="0.25">
      <c r="A10" s="3" t="s">
        <v>40</v>
      </c>
      <c r="B10" s="30" t="s">
        <v>41</v>
      </c>
      <c r="C10" s="1" t="s">
        <v>697</v>
      </c>
      <c r="D10" s="1">
        <v>2411653</v>
      </c>
      <c r="E10" s="1" t="s">
        <v>697</v>
      </c>
      <c r="F10" s="17" t="s">
        <v>1215</v>
      </c>
      <c r="G10" s="1" t="s">
        <v>697</v>
      </c>
      <c r="H10" s="4" t="s">
        <v>40</v>
      </c>
      <c r="I10" s="2" t="s">
        <v>697</v>
      </c>
      <c r="J10" s="5" t="s">
        <v>42</v>
      </c>
      <c r="K10" s="18" t="s">
        <v>697</v>
      </c>
      <c r="L10" s="29"/>
      <c r="M10" s="18" t="s">
        <v>774</v>
      </c>
      <c r="N10" s="3" t="s">
        <v>43</v>
      </c>
      <c r="O10" s="3">
        <v>1</v>
      </c>
      <c r="P10" s="8" t="s">
        <v>13</v>
      </c>
      <c r="Q10" s="8">
        <v>1</v>
      </c>
      <c r="R10" s="9">
        <v>40.589343046747601</v>
      </c>
      <c r="S10" s="9">
        <v>-104.740422790172</v>
      </c>
      <c r="T10" s="9"/>
      <c r="U10" s="33" t="s">
        <v>1349</v>
      </c>
      <c r="V10" s="32" t="s">
        <v>697</v>
      </c>
      <c r="W10" s="4" t="s">
        <v>640</v>
      </c>
    </row>
    <row r="11" spans="1:23" x14ac:dyDescent="0.25">
      <c r="A11" s="3" t="s">
        <v>44</v>
      </c>
      <c r="B11" s="30" t="s">
        <v>45</v>
      </c>
      <c r="C11" s="1" t="s">
        <v>697</v>
      </c>
      <c r="D11" s="1">
        <v>2409757</v>
      </c>
      <c r="E11" s="1" t="s">
        <v>697</v>
      </c>
      <c r="F11" s="17" t="s">
        <v>1242</v>
      </c>
      <c r="G11" s="1" t="s">
        <v>697</v>
      </c>
      <c r="H11" s="4" t="s">
        <v>44</v>
      </c>
      <c r="I11" s="2" t="s">
        <v>697</v>
      </c>
      <c r="J11" s="5" t="s">
        <v>46</v>
      </c>
      <c r="K11" s="18" t="s">
        <v>697</v>
      </c>
      <c r="L11" s="29"/>
      <c r="M11" s="18" t="s">
        <v>774</v>
      </c>
      <c r="N11" s="3" t="s">
        <v>47</v>
      </c>
      <c r="O11" s="3">
        <v>3</v>
      </c>
      <c r="P11" s="8" t="s">
        <v>1264</v>
      </c>
      <c r="Q11" s="8">
        <v>2</v>
      </c>
      <c r="R11" s="9">
        <v>39.708369842577099</v>
      </c>
      <c r="S11" s="9">
        <v>-104.727500667131</v>
      </c>
      <c r="T11" s="9"/>
      <c r="U11" s="33" t="s">
        <v>1274</v>
      </c>
      <c r="V11" s="32" t="s">
        <v>697</v>
      </c>
    </row>
    <row r="12" spans="1:23" x14ac:dyDescent="0.25">
      <c r="A12" s="3" t="s">
        <v>48</v>
      </c>
      <c r="B12" s="30" t="s">
        <v>49</v>
      </c>
      <c r="C12" s="1" t="s">
        <v>697</v>
      </c>
      <c r="D12" s="1">
        <v>2411658</v>
      </c>
      <c r="E12" s="1" t="s">
        <v>697</v>
      </c>
      <c r="F12" s="17" t="s">
        <v>1055</v>
      </c>
      <c r="G12" s="1" t="s">
        <v>697</v>
      </c>
      <c r="H12" s="4" t="s">
        <v>48</v>
      </c>
      <c r="I12" s="2" t="s">
        <v>697</v>
      </c>
      <c r="J12" s="5" t="s">
        <v>50</v>
      </c>
      <c r="K12" s="18" t="s">
        <v>697</v>
      </c>
      <c r="L12" s="29"/>
      <c r="M12" s="18" t="s">
        <v>774</v>
      </c>
      <c r="N12" s="3" t="s">
        <v>51</v>
      </c>
      <c r="O12" s="3">
        <v>1</v>
      </c>
      <c r="P12" s="8" t="s">
        <v>39</v>
      </c>
      <c r="Q12" s="8">
        <v>1</v>
      </c>
      <c r="R12" s="9">
        <v>39.644744051220997</v>
      </c>
      <c r="S12" s="9">
        <v>-106.513575867974</v>
      </c>
      <c r="T12" s="9"/>
      <c r="U12" s="33"/>
      <c r="V12" s="32"/>
    </row>
    <row r="13" spans="1:23" x14ac:dyDescent="0.25">
      <c r="A13" s="3" t="s">
        <v>52</v>
      </c>
      <c r="B13" s="30" t="s">
        <v>53</v>
      </c>
      <c r="C13" s="1" t="s">
        <v>697</v>
      </c>
      <c r="D13" s="1">
        <v>2411665</v>
      </c>
      <c r="E13" s="1" t="s">
        <v>697</v>
      </c>
      <c r="F13" s="17" t="s">
        <v>1243</v>
      </c>
      <c r="G13" s="1" t="s">
        <v>697</v>
      </c>
      <c r="H13" s="4" t="s">
        <v>52</v>
      </c>
      <c r="I13" s="2" t="s">
        <v>697</v>
      </c>
      <c r="J13" s="5" t="s">
        <v>54</v>
      </c>
      <c r="K13" s="18" t="s">
        <v>697</v>
      </c>
      <c r="L13" s="29"/>
      <c r="M13" s="18" t="s">
        <v>774</v>
      </c>
      <c r="N13" s="3" t="s">
        <v>55</v>
      </c>
      <c r="O13" s="3">
        <v>2</v>
      </c>
      <c r="P13" s="8" t="s">
        <v>39</v>
      </c>
      <c r="Q13" s="8">
        <v>1</v>
      </c>
      <c r="R13" s="9">
        <v>39.366534965209702</v>
      </c>
      <c r="S13" s="9">
        <v>-107.041715378086</v>
      </c>
      <c r="T13" s="9"/>
      <c r="U13" s="33"/>
      <c r="V13" s="32"/>
    </row>
    <row r="14" spans="1:23" x14ac:dyDescent="0.25">
      <c r="A14" s="3" t="s">
        <v>56</v>
      </c>
      <c r="B14" s="30" t="s">
        <v>57</v>
      </c>
      <c r="C14" s="1" t="s">
        <v>697</v>
      </c>
      <c r="D14" s="1">
        <v>2411667</v>
      </c>
      <c r="E14" s="1" t="s">
        <v>697</v>
      </c>
      <c r="F14" s="17" t="s">
        <v>1116</v>
      </c>
      <c r="G14" s="1" t="s">
        <v>697</v>
      </c>
      <c r="H14" s="4" t="s">
        <v>56</v>
      </c>
      <c r="I14" s="2" t="s">
        <v>697</v>
      </c>
      <c r="J14" s="5" t="s">
        <v>58</v>
      </c>
      <c r="K14" s="18" t="s">
        <v>697</v>
      </c>
      <c r="L14" s="29"/>
      <c r="M14" s="18" t="s">
        <v>774</v>
      </c>
      <c r="N14" s="3" t="s">
        <v>59</v>
      </c>
      <c r="O14" s="3">
        <v>1</v>
      </c>
      <c r="P14" s="8" t="s">
        <v>60</v>
      </c>
      <c r="Q14" s="8">
        <v>1</v>
      </c>
      <c r="R14" s="9">
        <v>37.234260987348001</v>
      </c>
      <c r="S14" s="9">
        <v>-107.595123774643</v>
      </c>
      <c r="T14" s="9"/>
      <c r="U14" s="33"/>
      <c r="V14" s="32"/>
    </row>
    <row r="15" spans="1:23" x14ac:dyDescent="0.25">
      <c r="A15" s="3" t="s">
        <v>61</v>
      </c>
      <c r="B15" s="30" t="s">
        <v>62</v>
      </c>
      <c r="C15" s="1" t="s">
        <v>697</v>
      </c>
      <c r="D15" s="1">
        <v>2411676</v>
      </c>
      <c r="E15" s="1" t="s">
        <v>697</v>
      </c>
      <c r="F15" s="17" t="s">
        <v>1257</v>
      </c>
      <c r="G15" s="1" t="s">
        <v>697</v>
      </c>
      <c r="H15" s="4" t="s">
        <v>61</v>
      </c>
      <c r="I15" s="2" t="s">
        <v>697</v>
      </c>
      <c r="J15" s="5" t="s">
        <v>63</v>
      </c>
      <c r="K15" s="18" t="s">
        <v>697</v>
      </c>
      <c r="L15" s="29"/>
      <c r="M15" s="18" t="s">
        <v>774</v>
      </c>
      <c r="N15" s="3" t="s">
        <v>64</v>
      </c>
      <c r="O15" s="3">
        <v>2</v>
      </c>
      <c r="P15" s="8" t="s">
        <v>13</v>
      </c>
      <c r="Q15" s="8">
        <v>1</v>
      </c>
      <c r="R15" s="9">
        <v>39.7363578652689</v>
      </c>
      <c r="S15" s="9">
        <v>-104.42852742112601</v>
      </c>
      <c r="T15" s="9"/>
      <c r="U15" s="33" t="s">
        <v>1350</v>
      </c>
      <c r="V15" s="32" t="s">
        <v>697</v>
      </c>
    </row>
    <row r="16" spans="1:23" x14ac:dyDescent="0.25">
      <c r="A16" s="3" t="s">
        <v>65</v>
      </c>
      <c r="B16" s="30" t="s">
        <v>66</v>
      </c>
      <c r="C16" s="1" t="s">
        <v>697</v>
      </c>
      <c r="D16" s="1">
        <v>2411681</v>
      </c>
      <c r="E16" s="1" t="s">
        <v>697</v>
      </c>
      <c r="F16" s="17" t="s">
        <v>1256</v>
      </c>
      <c r="G16" s="1" t="s">
        <v>697</v>
      </c>
      <c r="H16" s="4" t="s">
        <v>65</v>
      </c>
      <c r="I16" s="2" t="s">
        <v>697</v>
      </c>
      <c r="J16" s="5" t="s">
        <v>67</v>
      </c>
      <c r="K16" s="18" t="s">
        <v>697</v>
      </c>
      <c r="L16" s="29"/>
      <c r="M16" s="18" t="s">
        <v>774</v>
      </c>
      <c r="N16" s="3" t="s">
        <v>68</v>
      </c>
      <c r="O16" s="3">
        <v>2</v>
      </c>
      <c r="P16" s="8" t="s">
        <v>13</v>
      </c>
      <c r="Q16" s="8">
        <v>1</v>
      </c>
      <c r="R16" s="9">
        <v>40.307016505185302</v>
      </c>
      <c r="S16" s="9">
        <v>-105.041522675914</v>
      </c>
      <c r="T16" s="9"/>
      <c r="U16" s="33" t="s">
        <v>1320</v>
      </c>
      <c r="V16" s="32" t="s">
        <v>697</v>
      </c>
    </row>
    <row r="17" spans="1:23" x14ac:dyDescent="0.25">
      <c r="A17" s="3" t="s">
        <v>69</v>
      </c>
      <c r="B17" s="30" t="s">
        <v>70</v>
      </c>
      <c r="C17" s="1" t="s">
        <v>697</v>
      </c>
      <c r="D17" s="1">
        <v>2411684</v>
      </c>
      <c r="E17" s="1" t="s">
        <v>697</v>
      </c>
      <c r="F17" s="17" t="s">
        <v>1109</v>
      </c>
      <c r="G17" s="1" t="s">
        <v>697</v>
      </c>
      <c r="H17" s="4" t="s">
        <v>69</v>
      </c>
      <c r="I17" s="2" t="s">
        <v>697</v>
      </c>
      <c r="J17" s="5" t="s">
        <v>71</v>
      </c>
      <c r="K17" s="18" t="s">
        <v>697</v>
      </c>
      <c r="L17" s="29"/>
      <c r="M17" s="18" t="s">
        <v>774</v>
      </c>
      <c r="N17" s="3" t="s">
        <v>72</v>
      </c>
      <c r="O17" s="3">
        <v>1</v>
      </c>
      <c r="P17" s="8" t="s">
        <v>13</v>
      </c>
      <c r="Q17" s="8">
        <v>1</v>
      </c>
      <c r="R17" s="9">
        <v>39.3038223445282</v>
      </c>
      <c r="S17" s="9">
        <v>-102.423414402647</v>
      </c>
      <c r="T17" s="9"/>
      <c r="U17" s="33"/>
      <c r="V17" s="32" t="s">
        <v>1351</v>
      </c>
    </row>
    <row r="18" spans="1:23" x14ac:dyDescent="0.25">
      <c r="A18" s="3" t="s">
        <v>73</v>
      </c>
      <c r="B18" s="30" t="s">
        <v>74</v>
      </c>
      <c r="C18" s="1" t="s">
        <v>697</v>
      </c>
      <c r="D18" s="1">
        <v>2409856</v>
      </c>
      <c r="E18" s="1" t="s">
        <v>697</v>
      </c>
      <c r="F18" s="17" t="s">
        <v>1083</v>
      </c>
      <c r="G18" s="1" t="s">
        <v>697</v>
      </c>
      <c r="H18" s="4" t="s">
        <v>75</v>
      </c>
      <c r="I18" s="2" t="s">
        <v>697</v>
      </c>
      <c r="J18" s="5" t="s">
        <v>76</v>
      </c>
      <c r="K18" s="18" t="s">
        <v>697</v>
      </c>
      <c r="L18" s="29"/>
      <c r="M18" s="18" t="s">
        <v>774</v>
      </c>
      <c r="N18" s="3" t="s">
        <v>77</v>
      </c>
      <c r="O18" s="3">
        <v>1</v>
      </c>
      <c r="P18" s="8" t="s">
        <v>13</v>
      </c>
      <c r="Q18" s="8">
        <v>1</v>
      </c>
      <c r="R18" s="9">
        <v>39.804294539905598</v>
      </c>
      <c r="S18" s="9">
        <v>-105.49454415967401</v>
      </c>
      <c r="T18" s="9"/>
      <c r="U18" s="33" t="s">
        <v>1352</v>
      </c>
      <c r="V18" s="32" t="s">
        <v>697</v>
      </c>
    </row>
    <row r="19" spans="1:23" x14ac:dyDescent="0.25">
      <c r="A19" s="3" t="s">
        <v>78</v>
      </c>
      <c r="B19" s="30" t="s">
        <v>79</v>
      </c>
      <c r="C19" s="1" t="s">
        <v>697</v>
      </c>
      <c r="D19" s="1">
        <v>2411696</v>
      </c>
      <c r="E19" s="1" t="s">
        <v>697</v>
      </c>
      <c r="F19" s="17" t="s">
        <v>1034</v>
      </c>
      <c r="G19" s="1" t="s">
        <v>697</v>
      </c>
      <c r="H19" s="4" t="s">
        <v>78</v>
      </c>
      <c r="I19" s="2" t="s">
        <v>697</v>
      </c>
      <c r="J19" s="5" t="s">
        <v>80</v>
      </c>
      <c r="K19" s="18" t="s">
        <v>697</v>
      </c>
      <c r="L19" s="29"/>
      <c r="M19" s="18" t="s">
        <v>774</v>
      </c>
      <c r="N19" s="3" t="s">
        <v>81</v>
      </c>
      <c r="O19" s="3">
        <v>1</v>
      </c>
      <c r="P19" s="8" t="s">
        <v>17</v>
      </c>
      <c r="Q19" s="8">
        <v>1</v>
      </c>
      <c r="R19" s="9">
        <v>37.439472414239702</v>
      </c>
      <c r="S19" s="9">
        <v>-105.513803190358</v>
      </c>
      <c r="T19" s="9"/>
      <c r="U19" s="33"/>
      <c r="V19" s="32"/>
      <c r="W19" s="4" t="s">
        <v>640</v>
      </c>
    </row>
    <row r="20" spans="1:23" x14ac:dyDescent="0.25">
      <c r="A20" s="3" t="s">
        <v>82</v>
      </c>
      <c r="B20" s="30" t="s">
        <v>83</v>
      </c>
      <c r="C20" s="1" t="s">
        <v>697</v>
      </c>
      <c r="D20" s="1">
        <v>2411700</v>
      </c>
      <c r="E20" s="1" t="s">
        <v>697</v>
      </c>
      <c r="F20" s="17" t="s">
        <v>1204</v>
      </c>
      <c r="G20" s="1" t="s">
        <v>697</v>
      </c>
      <c r="H20" s="4" t="s">
        <v>641</v>
      </c>
      <c r="I20" s="2" t="s">
        <v>697</v>
      </c>
      <c r="J20" s="5"/>
      <c r="K20" s="18" t="s">
        <v>698</v>
      </c>
      <c r="L20" s="29"/>
      <c r="M20" s="18" t="s">
        <v>774</v>
      </c>
      <c r="N20" s="3" t="s">
        <v>84</v>
      </c>
      <c r="O20" s="3">
        <v>1</v>
      </c>
      <c r="P20" s="8" t="s">
        <v>39</v>
      </c>
      <c r="Q20" s="8">
        <v>1</v>
      </c>
      <c r="R20" s="9">
        <v>39.434223135965503</v>
      </c>
      <c r="S20" s="9">
        <v>-106.03617705581</v>
      </c>
      <c r="T20" s="9"/>
      <c r="U20" s="33"/>
      <c r="V20" s="32"/>
      <c r="W20" s="4" t="s">
        <v>640</v>
      </c>
    </row>
    <row r="21" spans="1:23" x14ac:dyDescent="0.25">
      <c r="A21" s="3" t="s">
        <v>664</v>
      </c>
      <c r="B21" s="30" t="s">
        <v>85</v>
      </c>
      <c r="C21" s="1" t="s">
        <v>697</v>
      </c>
      <c r="D21" s="1">
        <v>2411706</v>
      </c>
      <c r="E21" s="1" t="s">
        <v>697</v>
      </c>
      <c r="F21" s="17" t="s">
        <v>1191</v>
      </c>
      <c r="G21" s="1" t="s">
        <v>697</v>
      </c>
      <c r="H21" s="4" t="s">
        <v>665</v>
      </c>
      <c r="I21" s="2" t="s">
        <v>697</v>
      </c>
      <c r="J21" s="6" t="s">
        <v>86</v>
      </c>
      <c r="K21" s="18" t="s">
        <v>697</v>
      </c>
      <c r="L21" s="29"/>
      <c r="M21" s="18" t="s">
        <v>774</v>
      </c>
      <c r="N21" s="3" t="s">
        <v>87</v>
      </c>
      <c r="O21" s="3">
        <v>1</v>
      </c>
      <c r="P21" s="8" t="s">
        <v>17</v>
      </c>
      <c r="Q21" s="8">
        <v>1</v>
      </c>
      <c r="R21" s="9">
        <v>38.296618543805501</v>
      </c>
      <c r="S21" s="9">
        <v>-106.14186904168101</v>
      </c>
      <c r="T21" s="9"/>
      <c r="U21" s="33"/>
      <c r="V21" s="32"/>
      <c r="W21" s="4" t="s">
        <v>640</v>
      </c>
    </row>
    <row r="22" spans="1:23" x14ac:dyDescent="0.25">
      <c r="A22" s="3" t="s">
        <v>88</v>
      </c>
      <c r="B22" s="30" t="s">
        <v>89</v>
      </c>
      <c r="C22" s="1" t="s">
        <v>697</v>
      </c>
      <c r="D22" s="1">
        <v>2411709</v>
      </c>
      <c r="E22" s="1" t="s">
        <v>697</v>
      </c>
      <c r="F22" s="17" t="s">
        <v>1179</v>
      </c>
      <c r="G22" s="1" t="s">
        <v>697</v>
      </c>
      <c r="H22" s="4" t="s">
        <v>88</v>
      </c>
      <c r="I22" s="2" t="s">
        <v>697</v>
      </c>
      <c r="J22" s="5" t="s">
        <v>90</v>
      </c>
      <c r="K22" s="18" t="s">
        <v>697</v>
      </c>
      <c r="L22" s="29"/>
      <c r="M22" s="18" t="s">
        <v>774</v>
      </c>
      <c r="N22" s="3" t="s">
        <v>91</v>
      </c>
      <c r="O22" s="3">
        <v>1</v>
      </c>
      <c r="P22" s="8" t="s">
        <v>8</v>
      </c>
      <c r="Q22" s="8">
        <v>1</v>
      </c>
      <c r="R22" s="9">
        <v>38.249454011877198</v>
      </c>
      <c r="S22" s="9">
        <v>-104.258091637131</v>
      </c>
      <c r="T22" s="9"/>
      <c r="U22" s="33"/>
      <c r="V22" s="32"/>
    </row>
    <row r="23" spans="1:23" x14ac:dyDescent="0.25">
      <c r="A23" s="3" t="s">
        <v>92</v>
      </c>
      <c r="B23" s="30" t="s">
        <v>93</v>
      </c>
      <c r="C23" s="1" t="s">
        <v>697</v>
      </c>
      <c r="D23" s="1">
        <v>2409883</v>
      </c>
      <c r="E23" s="1" t="s">
        <v>697</v>
      </c>
      <c r="F23" s="17" t="s">
        <v>700</v>
      </c>
      <c r="G23" s="1" t="s">
        <v>697</v>
      </c>
      <c r="H23" s="4" t="s">
        <v>92</v>
      </c>
      <c r="I23" s="2" t="s">
        <v>697</v>
      </c>
      <c r="J23" s="5" t="s">
        <v>94</v>
      </c>
      <c r="K23" s="18" t="s">
        <v>697</v>
      </c>
      <c r="L23" s="29"/>
      <c r="M23" s="18" t="s">
        <v>774</v>
      </c>
      <c r="N23" s="3" t="s">
        <v>92</v>
      </c>
      <c r="O23" s="3">
        <v>1</v>
      </c>
      <c r="P23" s="8" t="s">
        <v>13</v>
      </c>
      <c r="Q23" s="8">
        <v>1</v>
      </c>
      <c r="R23" s="9">
        <v>40.027293262288502</v>
      </c>
      <c r="S23" s="9">
        <v>-105.251550614425</v>
      </c>
      <c r="T23" s="9"/>
      <c r="U23" s="33" t="s">
        <v>1315</v>
      </c>
      <c r="V23" s="32" t="s">
        <v>697</v>
      </c>
    </row>
    <row r="24" spans="1:23" x14ac:dyDescent="0.25">
      <c r="A24" s="3" t="s">
        <v>95</v>
      </c>
      <c r="B24" s="30" t="s">
        <v>96</v>
      </c>
      <c r="C24" s="1" t="s">
        <v>697</v>
      </c>
      <c r="D24" s="1">
        <v>2411713</v>
      </c>
      <c r="E24" s="1" t="s">
        <v>697</v>
      </c>
      <c r="F24" s="17" t="s">
        <v>1244</v>
      </c>
      <c r="G24" s="1" t="s">
        <v>697</v>
      </c>
      <c r="H24" s="4" t="s">
        <v>642</v>
      </c>
      <c r="I24" s="2" t="s">
        <v>697</v>
      </c>
      <c r="J24" s="5"/>
      <c r="K24" s="18" t="s">
        <v>698</v>
      </c>
      <c r="L24" s="29"/>
      <c r="M24" s="18" t="s">
        <v>774</v>
      </c>
      <c r="N24" s="3" t="s">
        <v>97</v>
      </c>
      <c r="O24" s="3">
        <v>2</v>
      </c>
      <c r="P24" s="8" t="s">
        <v>34</v>
      </c>
      <c r="Q24" s="8">
        <v>1</v>
      </c>
      <c r="R24" s="9">
        <v>39.625264726424199</v>
      </c>
      <c r="S24" s="9">
        <v>-105.051221722359</v>
      </c>
      <c r="T24" s="9"/>
      <c r="U24" s="33" t="s">
        <v>1353</v>
      </c>
      <c r="V24" s="32" t="s">
        <v>697</v>
      </c>
      <c r="W24" s="4" t="s">
        <v>640</v>
      </c>
    </row>
    <row r="25" spans="1:23" x14ac:dyDescent="0.25">
      <c r="A25" s="3" t="s">
        <v>98</v>
      </c>
      <c r="B25" s="30" t="s">
        <v>99</v>
      </c>
      <c r="C25" s="1" t="s">
        <v>697</v>
      </c>
      <c r="D25" s="1">
        <v>2411720</v>
      </c>
      <c r="E25" s="1" t="s">
        <v>697</v>
      </c>
      <c r="F25" s="17" t="s">
        <v>1125</v>
      </c>
      <c r="G25" s="1" t="s">
        <v>697</v>
      </c>
      <c r="H25" s="4" t="s">
        <v>98</v>
      </c>
      <c r="I25" s="2" t="s">
        <v>697</v>
      </c>
      <c r="J25" s="5" t="s">
        <v>100</v>
      </c>
      <c r="K25" s="18" t="s">
        <v>697</v>
      </c>
      <c r="L25" s="29"/>
      <c r="M25" s="18" t="s">
        <v>774</v>
      </c>
      <c r="N25" s="3" t="s">
        <v>7</v>
      </c>
      <c r="O25" s="3">
        <v>1</v>
      </c>
      <c r="P25" s="8" t="s">
        <v>8</v>
      </c>
      <c r="Q25" s="8">
        <v>1</v>
      </c>
      <c r="R25" s="9">
        <v>37.015492646690298</v>
      </c>
      <c r="S25" s="9">
        <v>-103.883777110842</v>
      </c>
      <c r="T25" s="9"/>
      <c r="U25" s="33"/>
      <c r="V25" s="32"/>
      <c r="W25" s="4" t="s">
        <v>640</v>
      </c>
    </row>
    <row r="26" spans="1:23" x14ac:dyDescent="0.25">
      <c r="A26" s="3" t="s">
        <v>101</v>
      </c>
      <c r="B26" s="30" t="s">
        <v>102</v>
      </c>
      <c r="C26" s="1" t="s">
        <v>697</v>
      </c>
      <c r="D26" s="1">
        <v>2411722</v>
      </c>
      <c r="E26" s="1" t="s">
        <v>697</v>
      </c>
      <c r="F26" s="17" t="s">
        <v>1205</v>
      </c>
      <c r="G26" s="1" t="s">
        <v>697</v>
      </c>
      <c r="H26" s="4" t="s">
        <v>101</v>
      </c>
      <c r="I26" s="2" t="s">
        <v>697</v>
      </c>
      <c r="J26" s="5" t="s">
        <v>103</v>
      </c>
      <c r="K26" s="18" t="s">
        <v>697</v>
      </c>
      <c r="L26" s="29"/>
      <c r="M26" s="18" t="s">
        <v>774</v>
      </c>
      <c r="N26" s="3" t="s">
        <v>84</v>
      </c>
      <c r="O26" s="3">
        <v>1</v>
      </c>
      <c r="P26" s="8" t="s">
        <v>39</v>
      </c>
      <c r="Q26" s="8">
        <v>1</v>
      </c>
      <c r="R26" s="9">
        <v>39.499495241222803</v>
      </c>
      <c r="S26" s="9">
        <v>-106.043226305056</v>
      </c>
      <c r="T26" s="9"/>
      <c r="U26" s="33"/>
      <c r="V26" s="32"/>
    </row>
    <row r="27" spans="1:23" x14ac:dyDescent="0.25">
      <c r="A27" s="3" t="s">
        <v>104</v>
      </c>
      <c r="B27" s="30" t="s">
        <v>105</v>
      </c>
      <c r="C27" s="1" t="s">
        <v>697</v>
      </c>
      <c r="D27" s="1">
        <v>2409911</v>
      </c>
      <c r="E27" s="1" t="s">
        <v>697</v>
      </c>
      <c r="F27" s="17" t="s">
        <v>1245</v>
      </c>
      <c r="G27" s="1" t="s">
        <v>697</v>
      </c>
      <c r="H27" s="4" t="s">
        <v>104</v>
      </c>
      <c r="I27" s="2" t="s">
        <v>697</v>
      </c>
      <c r="J27" s="5" t="s">
        <v>106</v>
      </c>
      <c r="K27" s="18" t="s">
        <v>697</v>
      </c>
      <c r="L27" s="29"/>
      <c r="M27" s="18" t="s">
        <v>774</v>
      </c>
      <c r="N27" s="3" t="s">
        <v>107</v>
      </c>
      <c r="O27" s="3">
        <v>2</v>
      </c>
      <c r="P27" s="8" t="s">
        <v>1264</v>
      </c>
      <c r="Q27" s="8">
        <v>2</v>
      </c>
      <c r="R27" s="9">
        <v>39.971611562757701</v>
      </c>
      <c r="S27" s="9">
        <v>-104.796088718275</v>
      </c>
      <c r="T27" s="9"/>
      <c r="U27" s="33" t="s">
        <v>1323</v>
      </c>
      <c r="V27" s="32" t="s">
        <v>697</v>
      </c>
    </row>
    <row r="28" spans="1:23" x14ac:dyDescent="0.25">
      <c r="A28" s="3" t="s">
        <v>108</v>
      </c>
      <c r="B28" s="30" t="s">
        <v>109</v>
      </c>
      <c r="C28" s="1" t="s">
        <v>697</v>
      </c>
      <c r="D28" s="1">
        <v>2411733</v>
      </c>
      <c r="E28" s="1" t="s">
        <v>697</v>
      </c>
      <c r="F28" s="17" t="s">
        <v>1071</v>
      </c>
      <c r="G28" s="1" t="s">
        <v>697</v>
      </c>
      <c r="H28" s="4" t="s">
        <v>108</v>
      </c>
      <c r="I28" s="2" t="s">
        <v>697</v>
      </c>
      <c r="J28" s="5" t="s">
        <v>110</v>
      </c>
      <c r="K28" s="18" t="s">
        <v>697</v>
      </c>
      <c r="L28" s="29"/>
      <c r="M28" s="18" t="s">
        <v>774</v>
      </c>
      <c r="N28" s="3" t="s">
        <v>111</v>
      </c>
      <c r="O28" s="3">
        <v>1</v>
      </c>
      <c r="P28" s="8" t="s">
        <v>8</v>
      </c>
      <c r="Q28" s="8">
        <v>1</v>
      </c>
      <c r="R28" s="9">
        <v>38.413583962034899</v>
      </c>
      <c r="S28" s="9">
        <v>-105.191027194291</v>
      </c>
      <c r="T28" s="9"/>
      <c r="U28" s="33"/>
      <c r="V28" s="32"/>
    </row>
    <row r="29" spans="1:23" x14ac:dyDescent="0.25">
      <c r="A29" s="3" t="s">
        <v>112</v>
      </c>
      <c r="B29" s="30" t="s">
        <v>113</v>
      </c>
      <c r="C29" s="1" t="s">
        <v>697</v>
      </c>
      <c r="D29" s="1">
        <v>2409919</v>
      </c>
      <c r="E29" s="1" t="s">
        <v>697</v>
      </c>
      <c r="F29" s="17" t="s">
        <v>1246</v>
      </c>
      <c r="G29" s="1" t="s">
        <v>697</v>
      </c>
      <c r="H29" s="4" t="s">
        <v>112</v>
      </c>
      <c r="I29" s="2" t="s">
        <v>697</v>
      </c>
      <c r="J29" s="5" t="s">
        <v>114</v>
      </c>
      <c r="K29" s="18" t="s">
        <v>697</v>
      </c>
      <c r="L29" s="29"/>
      <c r="M29" s="18" t="s">
        <v>774</v>
      </c>
      <c r="N29" s="3" t="s">
        <v>112</v>
      </c>
      <c r="O29" s="3">
        <v>1</v>
      </c>
      <c r="P29" s="8" t="s">
        <v>1264</v>
      </c>
      <c r="Q29" s="8">
        <v>2</v>
      </c>
      <c r="R29" s="9">
        <v>39.954161155218799</v>
      </c>
      <c r="S29" s="9">
        <v>-105.052588697338</v>
      </c>
      <c r="T29" s="9"/>
      <c r="U29" s="33" t="s">
        <v>1325</v>
      </c>
      <c r="V29" s="32" t="s">
        <v>697</v>
      </c>
    </row>
    <row r="30" spans="1:23" x14ac:dyDescent="0.25">
      <c r="A30" s="3" t="s">
        <v>115</v>
      </c>
      <c r="B30" s="30" t="s">
        <v>116</v>
      </c>
      <c r="C30" s="1" t="s">
        <v>697</v>
      </c>
      <c r="D30" s="1">
        <v>2409926</v>
      </c>
      <c r="E30" s="1" t="s">
        <v>697</v>
      </c>
      <c r="F30" s="17" t="s">
        <v>1155</v>
      </c>
      <c r="G30" s="1" t="s">
        <v>697</v>
      </c>
      <c r="H30" s="4" t="s">
        <v>115</v>
      </c>
      <c r="I30" s="2" t="s">
        <v>697</v>
      </c>
      <c r="J30" s="5" t="s">
        <v>117</v>
      </c>
      <c r="K30" s="18" t="s">
        <v>697</v>
      </c>
      <c r="L30" s="29"/>
      <c r="M30" s="18" t="s">
        <v>774</v>
      </c>
      <c r="N30" s="3" t="s">
        <v>118</v>
      </c>
      <c r="O30" s="3">
        <v>1</v>
      </c>
      <c r="P30" s="8" t="s">
        <v>13</v>
      </c>
      <c r="Q30" s="8">
        <v>1</v>
      </c>
      <c r="R30" s="9">
        <v>40.258147259662202</v>
      </c>
      <c r="S30" s="9">
        <v>-103.63202191585199</v>
      </c>
      <c r="T30" s="9"/>
      <c r="U30" s="33" t="s">
        <v>1340</v>
      </c>
      <c r="V30" s="32" t="s">
        <v>697</v>
      </c>
    </row>
    <row r="31" spans="1:23" x14ac:dyDescent="0.25">
      <c r="A31" s="3" t="s">
        <v>119</v>
      </c>
      <c r="B31" s="30" t="s">
        <v>781</v>
      </c>
      <c r="C31" s="1" t="s">
        <v>697</v>
      </c>
      <c r="D31" s="1">
        <v>2411739</v>
      </c>
      <c r="E31" s="1" t="s">
        <v>697</v>
      </c>
      <c r="F31" s="17" t="s">
        <v>701</v>
      </c>
      <c r="G31" s="1" t="s">
        <v>697</v>
      </c>
      <c r="H31" s="4" t="s">
        <v>120</v>
      </c>
      <c r="I31" s="2" t="s">
        <v>697</v>
      </c>
      <c r="J31" s="5" t="s">
        <v>121</v>
      </c>
      <c r="K31" s="18" t="s">
        <v>697</v>
      </c>
      <c r="L31" s="29"/>
      <c r="M31" s="18" t="s">
        <v>774</v>
      </c>
      <c r="N31" s="3" t="s">
        <v>122</v>
      </c>
      <c r="O31" s="3">
        <v>1</v>
      </c>
      <c r="P31" s="8" t="s">
        <v>8</v>
      </c>
      <c r="Q31" s="8">
        <v>1</v>
      </c>
      <c r="R31" s="9">
        <v>38.831774727267799</v>
      </c>
      <c r="S31" s="9">
        <v>-106.13901287439</v>
      </c>
      <c r="T31" s="9"/>
      <c r="U31" s="33"/>
      <c r="V31" s="32"/>
    </row>
    <row r="32" spans="1:23" x14ac:dyDescent="0.25">
      <c r="A32" s="3" t="s">
        <v>123</v>
      </c>
      <c r="B32" s="30" t="s">
        <v>782</v>
      </c>
      <c r="C32" s="1" t="s">
        <v>697</v>
      </c>
      <c r="D32" s="1">
        <v>2409946</v>
      </c>
      <c r="E32" s="1" t="s">
        <v>697</v>
      </c>
      <c r="F32" s="17" t="s">
        <v>1110</v>
      </c>
      <c r="G32" s="1" t="s">
        <v>697</v>
      </c>
      <c r="H32" s="4" t="s">
        <v>123</v>
      </c>
      <c r="I32" s="2" t="s">
        <v>697</v>
      </c>
      <c r="J32" s="5" t="s">
        <v>124</v>
      </c>
      <c r="K32" s="18" t="s">
        <v>697</v>
      </c>
      <c r="L32" s="29"/>
      <c r="M32" s="18" t="s">
        <v>774</v>
      </c>
      <c r="N32" s="3" t="s">
        <v>72</v>
      </c>
      <c r="O32" s="3">
        <v>1</v>
      </c>
      <c r="P32" s="8" t="s">
        <v>13</v>
      </c>
      <c r="Q32" s="8">
        <v>1</v>
      </c>
      <c r="R32" s="9">
        <v>39.304205185691501</v>
      </c>
      <c r="S32" s="9">
        <v>-102.271482967916</v>
      </c>
      <c r="T32" s="9"/>
      <c r="U32" s="33" t="s">
        <v>1354</v>
      </c>
      <c r="V32" s="32" t="s">
        <v>697</v>
      </c>
    </row>
    <row r="33" spans="1:23" x14ac:dyDescent="0.25">
      <c r="A33" s="3" t="s">
        <v>125</v>
      </c>
      <c r="B33" s="30" t="s">
        <v>783</v>
      </c>
      <c r="C33" s="1" t="s">
        <v>697</v>
      </c>
      <c r="D33" s="1">
        <v>2413149</v>
      </c>
      <c r="E33" s="1" t="s">
        <v>697</v>
      </c>
      <c r="F33" s="17" t="s">
        <v>1064</v>
      </c>
      <c r="G33" s="1" t="s">
        <v>697</v>
      </c>
      <c r="H33" s="4" t="s">
        <v>125</v>
      </c>
      <c r="I33" s="2" t="s">
        <v>697</v>
      </c>
      <c r="J33" s="5" t="s">
        <v>126</v>
      </c>
      <c r="K33" s="18" t="s">
        <v>697</v>
      </c>
      <c r="L33" s="29"/>
      <c r="M33" s="18" t="s">
        <v>774</v>
      </c>
      <c r="N33" s="3" t="s">
        <v>127</v>
      </c>
      <c r="O33" s="3">
        <v>1</v>
      </c>
      <c r="P33" s="8" t="s">
        <v>8</v>
      </c>
      <c r="Q33" s="8">
        <v>1</v>
      </c>
      <c r="R33" s="9">
        <v>39.034656505615501</v>
      </c>
      <c r="S33" s="9">
        <v>-104.300009778857</v>
      </c>
      <c r="T33" s="9"/>
      <c r="U33" s="33"/>
      <c r="V33" s="32"/>
      <c r="W33" s="4" t="s">
        <v>640</v>
      </c>
    </row>
    <row r="34" spans="1:23" x14ac:dyDescent="0.25">
      <c r="A34" s="3" t="s">
        <v>128</v>
      </c>
      <c r="B34" s="30" t="s">
        <v>784</v>
      </c>
      <c r="C34" s="1" t="s">
        <v>697</v>
      </c>
      <c r="D34" s="1">
        <v>2413155</v>
      </c>
      <c r="E34" s="1" t="s">
        <v>697</v>
      </c>
      <c r="F34" s="17" t="s">
        <v>702</v>
      </c>
      <c r="G34" s="1" t="s">
        <v>697</v>
      </c>
      <c r="H34" s="4" t="s">
        <v>128</v>
      </c>
      <c r="I34" s="2" t="s">
        <v>697</v>
      </c>
      <c r="J34" s="5" t="s">
        <v>129</v>
      </c>
      <c r="K34" s="18" t="s">
        <v>697</v>
      </c>
      <c r="L34" s="29"/>
      <c r="M34" s="18" t="s">
        <v>774</v>
      </c>
      <c r="N34" s="3" t="s">
        <v>130</v>
      </c>
      <c r="O34" s="3">
        <v>1</v>
      </c>
      <c r="P34" s="8" t="s">
        <v>8</v>
      </c>
      <c r="Q34" s="8">
        <v>1</v>
      </c>
      <c r="R34" s="9">
        <v>37.104711530982897</v>
      </c>
      <c r="S34" s="9">
        <v>-102.57879837952299</v>
      </c>
      <c r="T34" s="9"/>
      <c r="U34" s="33"/>
      <c r="V34" s="32"/>
    </row>
    <row r="35" spans="1:23" x14ac:dyDescent="0.25">
      <c r="A35" s="3" t="s">
        <v>131</v>
      </c>
      <c r="B35" s="30" t="s">
        <v>785</v>
      </c>
      <c r="C35" s="1" t="s">
        <v>697</v>
      </c>
      <c r="D35" s="1">
        <v>2409976</v>
      </c>
      <c r="E35" s="1" t="s">
        <v>697</v>
      </c>
      <c r="F35" s="17" t="s">
        <v>1072</v>
      </c>
      <c r="G35" s="1" t="s">
        <v>697</v>
      </c>
      <c r="H35" s="4" t="s">
        <v>132</v>
      </c>
      <c r="I35" s="2" t="s">
        <v>697</v>
      </c>
      <c r="J35" s="5" t="s">
        <v>133</v>
      </c>
      <c r="K35" s="18" t="s">
        <v>697</v>
      </c>
      <c r="L35" s="29"/>
      <c r="M35" s="18" t="s">
        <v>774</v>
      </c>
      <c r="N35" s="3" t="s">
        <v>111</v>
      </c>
      <c r="O35" s="3">
        <v>1</v>
      </c>
      <c r="P35" s="8" t="s">
        <v>8</v>
      </c>
      <c r="Q35" s="8">
        <v>1</v>
      </c>
      <c r="R35" s="9">
        <v>38.443058055066103</v>
      </c>
      <c r="S35" s="9">
        <v>-105.22021507220801</v>
      </c>
      <c r="T35" s="9"/>
      <c r="U35" s="33"/>
      <c r="V35" s="32"/>
    </row>
    <row r="36" spans="1:23" x14ac:dyDescent="0.25">
      <c r="A36" s="3" t="s">
        <v>666</v>
      </c>
      <c r="B36" s="30"/>
      <c r="C36" s="1" t="s">
        <v>698</v>
      </c>
      <c r="E36" s="1" t="s">
        <v>698</v>
      </c>
      <c r="F36" s="17" t="s">
        <v>1262</v>
      </c>
      <c r="G36" s="1" t="s">
        <v>697</v>
      </c>
      <c r="H36" s="4" t="s">
        <v>666</v>
      </c>
      <c r="I36" s="2" t="s">
        <v>697</v>
      </c>
      <c r="J36" s="5"/>
      <c r="K36" s="18" t="s">
        <v>698</v>
      </c>
      <c r="L36" s="29"/>
      <c r="M36" s="18" t="s">
        <v>774</v>
      </c>
      <c r="N36" s="8" t="s">
        <v>136</v>
      </c>
      <c r="O36" s="8">
        <v>1</v>
      </c>
      <c r="P36" s="8" t="s">
        <v>39</v>
      </c>
      <c r="Q36" s="8">
        <v>1</v>
      </c>
      <c r="R36" s="9">
        <v>39.744304404930297</v>
      </c>
      <c r="S36" s="9">
        <v>-107.339143196888</v>
      </c>
      <c r="T36" s="9"/>
      <c r="U36" s="33"/>
      <c r="V36" s="32"/>
      <c r="W36" s="4" t="s">
        <v>640</v>
      </c>
    </row>
    <row r="37" spans="1:23" x14ac:dyDescent="0.25">
      <c r="A37" s="3" t="s">
        <v>134</v>
      </c>
      <c r="B37" s="30" t="s">
        <v>786</v>
      </c>
      <c r="C37" s="1" t="s">
        <v>697</v>
      </c>
      <c r="D37" s="1">
        <v>2413166</v>
      </c>
      <c r="E37" s="1" t="s">
        <v>697</v>
      </c>
      <c r="F37" s="17" t="s">
        <v>1077</v>
      </c>
      <c r="G37" s="1" t="s">
        <v>697</v>
      </c>
      <c r="H37" s="4" t="s">
        <v>134</v>
      </c>
      <c r="I37" s="2" t="s">
        <v>697</v>
      </c>
      <c r="J37" s="5" t="s">
        <v>135</v>
      </c>
      <c r="K37" s="18" t="s">
        <v>697</v>
      </c>
      <c r="L37" s="29"/>
      <c r="M37" s="18" t="s">
        <v>774</v>
      </c>
      <c r="N37" s="3" t="s">
        <v>136</v>
      </c>
      <c r="O37" s="3">
        <v>1</v>
      </c>
      <c r="P37" s="8" t="s">
        <v>39</v>
      </c>
      <c r="Q37" s="8">
        <v>1</v>
      </c>
      <c r="R37" s="9">
        <v>39.3948977999965</v>
      </c>
      <c r="S37" s="9">
        <v>-107.214687423794</v>
      </c>
      <c r="T37" s="9"/>
      <c r="U37" s="33"/>
      <c r="V37" s="32"/>
    </row>
    <row r="38" spans="1:23" x14ac:dyDescent="0.25">
      <c r="A38" s="3" t="s">
        <v>667</v>
      </c>
      <c r="B38" s="30" t="s">
        <v>787</v>
      </c>
      <c r="C38" s="1" t="s">
        <v>697</v>
      </c>
      <c r="D38" s="1">
        <v>2500981</v>
      </c>
      <c r="E38" s="1" t="s">
        <v>697</v>
      </c>
      <c r="F38" s="17" t="s">
        <v>1261</v>
      </c>
      <c r="G38" s="1" t="s">
        <v>697</v>
      </c>
      <c r="H38" s="4" t="s">
        <v>668</v>
      </c>
      <c r="I38" s="2" t="s">
        <v>697</v>
      </c>
      <c r="J38" s="5"/>
      <c r="K38" s="18" t="s">
        <v>698</v>
      </c>
      <c r="L38" s="29"/>
      <c r="M38" s="18" t="s">
        <v>774</v>
      </c>
      <c r="N38" s="3" t="s">
        <v>137</v>
      </c>
      <c r="O38" s="3">
        <v>1</v>
      </c>
      <c r="P38" s="8" t="s">
        <v>34</v>
      </c>
      <c r="Q38" s="8">
        <v>1</v>
      </c>
      <c r="R38" s="9">
        <v>39.462491371340498</v>
      </c>
      <c r="S38" s="9">
        <v>-104.870600282233</v>
      </c>
      <c r="T38" s="9"/>
      <c r="U38" s="33" t="s">
        <v>1355</v>
      </c>
      <c r="V38" s="32" t="s">
        <v>697</v>
      </c>
      <c r="W38" s="4" t="s">
        <v>640</v>
      </c>
    </row>
    <row r="39" spans="1:23" x14ac:dyDescent="0.25">
      <c r="A39" s="3" t="s">
        <v>138</v>
      </c>
      <c r="B39" s="30" t="s">
        <v>788</v>
      </c>
      <c r="C39" s="1" t="s">
        <v>697</v>
      </c>
      <c r="D39" s="1">
        <v>2413179</v>
      </c>
      <c r="E39" s="1" t="s">
        <v>697</v>
      </c>
      <c r="F39" s="17" t="s">
        <v>1051</v>
      </c>
      <c r="G39" s="1" t="s">
        <v>697</v>
      </c>
      <c r="H39" s="4" t="s">
        <v>139</v>
      </c>
      <c r="I39" s="2" t="s">
        <v>697</v>
      </c>
      <c r="J39" s="5" t="s">
        <v>140</v>
      </c>
      <c r="K39" s="18" t="s">
        <v>697</v>
      </c>
      <c r="L39" s="29"/>
      <c r="M39" s="18" t="s">
        <v>774</v>
      </c>
      <c r="N39" s="3" t="s">
        <v>137</v>
      </c>
      <c r="O39" s="3">
        <v>1</v>
      </c>
      <c r="P39" s="8" t="s">
        <v>34</v>
      </c>
      <c r="Q39" s="8">
        <v>1</v>
      </c>
      <c r="R39" s="9">
        <v>39.376152014516201</v>
      </c>
      <c r="S39" s="9">
        <v>-104.853344172543</v>
      </c>
      <c r="T39" s="9"/>
      <c r="U39" s="33" t="s">
        <v>1278</v>
      </c>
      <c r="V39" s="32" t="s">
        <v>697</v>
      </c>
    </row>
    <row r="40" spans="1:23" x14ac:dyDescent="0.25">
      <c r="A40" s="3" t="s">
        <v>141</v>
      </c>
      <c r="B40" s="30" t="s">
        <v>789</v>
      </c>
      <c r="C40" s="1" t="s">
        <v>697</v>
      </c>
      <c r="D40" s="1">
        <v>2413184</v>
      </c>
      <c r="E40" s="1" t="s">
        <v>697</v>
      </c>
      <c r="F40" s="17" t="s">
        <v>1042</v>
      </c>
      <c r="G40" s="1" t="s">
        <v>697</v>
      </c>
      <c r="H40" s="4" t="s">
        <v>141</v>
      </c>
      <c r="I40" s="2" t="s">
        <v>697</v>
      </c>
      <c r="J40" s="5" t="s">
        <v>142</v>
      </c>
      <c r="K40" s="18" t="s">
        <v>697</v>
      </c>
      <c r="L40" s="29"/>
      <c r="M40" s="18" t="s">
        <v>774</v>
      </c>
      <c r="N40" s="3" t="s">
        <v>143</v>
      </c>
      <c r="O40" s="3">
        <v>1</v>
      </c>
      <c r="P40" s="8" t="s">
        <v>144</v>
      </c>
      <c r="Q40" s="8">
        <v>1</v>
      </c>
      <c r="R40" s="9">
        <v>38.894113440723302</v>
      </c>
      <c r="S40" s="9">
        <v>-107.92546016515</v>
      </c>
      <c r="T40" s="9"/>
      <c r="U40" s="33"/>
      <c r="V40" s="32"/>
    </row>
    <row r="41" spans="1:23" x14ac:dyDescent="0.25">
      <c r="A41" s="3" t="s">
        <v>145</v>
      </c>
      <c r="B41" s="30" t="s">
        <v>790</v>
      </c>
      <c r="C41" s="1" t="s">
        <v>697</v>
      </c>
      <c r="D41" s="1">
        <v>2409422</v>
      </c>
      <c r="E41" s="1" t="s">
        <v>697</v>
      </c>
      <c r="F41" s="17" t="s">
        <v>703</v>
      </c>
      <c r="G41" s="1" t="s">
        <v>697</v>
      </c>
      <c r="H41" s="4" t="s">
        <v>145</v>
      </c>
      <c r="I41" s="2" t="s">
        <v>697</v>
      </c>
      <c r="J41" s="5"/>
      <c r="K41" s="18" t="s">
        <v>698</v>
      </c>
      <c r="L41" s="29"/>
      <c r="M41" s="18" t="s">
        <v>774</v>
      </c>
      <c r="N41" s="3" t="s">
        <v>146</v>
      </c>
      <c r="O41" s="3">
        <v>1</v>
      </c>
      <c r="P41" s="5" t="s">
        <v>34</v>
      </c>
      <c r="Q41" s="8">
        <v>1</v>
      </c>
      <c r="R41" s="9">
        <v>39.592607975818602</v>
      </c>
      <c r="S41" s="9">
        <v>-104.867279745782</v>
      </c>
      <c r="T41" s="9"/>
      <c r="U41" s="33" t="s">
        <v>1356</v>
      </c>
      <c r="V41" s="32" t="s">
        <v>697</v>
      </c>
      <c r="W41" s="4" t="s">
        <v>640</v>
      </c>
    </row>
    <row r="42" spans="1:23" x14ac:dyDescent="0.25">
      <c r="A42" s="3" t="s">
        <v>147</v>
      </c>
      <c r="B42" s="30" t="s">
        <v>1011</v>
      </c>
      <c r="C42" s="1" t="s">
        <v>697</v>
      </c>
      <c r="D42" s="1">
        <v>2413186</v>
      </c>
      <c r="E42" s="1" t="s">
        <v>697</v>
      </c>
      <c r="F42" s="17" t="s">
        <v>1247</v>
      </c>
      <c r="G42" s="1" t="s">
        <v>697</v>
      </c>
      <c r="H42" s="4" t="s">
        <v>147</v>
      </c>
      <c r="I42" s="2" t="s">
        <v>697</v>
      </c>
      <c r="J42" s="5" t="s">
        <v>148</v>
      </c>
      <c r="K42" s="18" t="s">
        <v>697</v>
      </c>
      <c r="L42" s="29"/>
      <c r="M42" s="18" t="s">
        <v>774</v>
      </c>
      <c r="N42" s="3" t="s">
        <v>149</v>
      </c>
      <c r="O42" s="3">
        <v>2</v>
      </c>
      <c r="P42" s="8" t="s">
        <v>17</v>
      </c>
      <c r="Q42" s="8">
        <v>1</v>
      </c>
      <c r="R42" s="9">
        <v>37.751340264964398</v>
      </c>
      <c r="S42" s="9">
        <v>-106.110832662017</v>
      </c>
      <c r="T42" s="9"/>
      <c r="U42" s="33"/>
      <c r="V42" s="32"/>
    </row>
    <row r="43" spans="1:23" x14ac:dyDescent="0.25">
      <c r="A43" s="3" t="s">
        <v>150</v>
      </c>
      <c r="B43" s="30" t="s">
        <v>1012</v>
      </c>
      <c r="C43" s="1" t="s">
        <v>697</v>
      </c>
      <c r="D43" s="1">
        <v>2409427</v>
      </c>
      <c r="E43" s="1" t="s">
        <v>697</v>
      </c>
      <c r="F43" s="17" t="s">
        <v>1258</v>
      </c>
      <c r="G43" s="1" t="s">
        <v>697</v>
      </c>
      <c r="H43" s="4" t="s">
        <v>151</v>
      </c>
      <c r="I43" s="2" t="s">
        <v>697</v>
      </c>
      <c r="J43" s="5" t="s">
        <v>152</v>
      </c>
      <c r="K43" s="18" t="s">
        <v>697</v>
      </c>
      <c r="L43" s="29"/>
      <c r="M43" s="18" t="s">
        <v>774</v>
      </c>
      <c r="N43" s="3" t="s">
        <v>153</v>
      </c>
      <c r="O43" s="3">
        <v>2</v>
      </c>
      <c r="P43" s="8" t="s">
        <v>13</v>
      </c>
      <c r="Q43" s="8">
        <v>1</v>
      </c>
      <c r="R43" s="9">
        <v>39.797461630036203</v>
      </c>
      <c r="S43" s="9">
        <v>-105.51689221218101</v>
      </c>
      <c r="T43" s="9"/>
      <c r="U43" s="33" t="s">
        <v>1357</v>
      </c>
      <c r="V43" s="32" t="s">
        <v>697</v>
      </c>
    </row>
    <row r="44" spans="1:23" x14ac:dyDescent="0.25">
      <c r="A44" s="3" t="s">
        <v>154</v>
      </c>
      <c r="B44" s="30" t="s">
        <v>791</v>
      </c>
      <c r="C44" s="1" t="s">
        <v>697</v>
      </c>
      <c r="D44" s="1">
        <v>2413193</v>
      </c>
      <c r="E44" s="1" t="s">
        <v>697</v>
      </c>
      <c r="F44" s="17" t="s">
        <v>1160</v>
      </c>
      <c r="G44" s="1" t="s">
        <v>697</v>
      </c>
      <c r="H44" s="4" t="s">
        <v>154</v>
      </c>
      <c r="I44" s="2" t="s">
        <v>697</v>
      </c>
      <c r="J44" s="5" t="s">
        <v>155</v>
      </c>
      <c r="K44" s="18" t="s">
        <v>697</v>
      </c>
      <c r="L44" s="29"/>
      <c r="M44" s="18" t="s">
        <v>774</v>
      </c>
      <c r="N44" s="3" t="s">
        <v>156</v>
      </c>
      <c r="O44" s="3">
        <v>1</v>
      </c>
      <c r="P44" s="8" t="s">
        <v>8</v>
      </c>
      <c r="Q44" s="8">
        <v>1</v>
      </c>
      <c r="R44" s="9">
        <v>38.1075727743359</v>
      </c>
      <c r="S44" s="9">
        <v>-103.511051639059</v>
      </c>
      <c r="T44" s="9"/>
      <c r="U44" s="33"/>
      <c r="V44" s="32"/>
    </row>
    <row r="45" spans="1:23" x14ac:dyDescent="0.25">
      <c r="A45" s="3" t="s">
        <v>157</v>
      </c>
      <c r="B45" s="30" t="s">
        <v>792</v>
      </c>
      <c r="C45" s="1" t="s">
        <v>697</v>
      </c>
      <c r="D45" s="1">
        <v>2409443</v>
      </c>
      <c r="E45" s="1" t="s">
        <v>697</v>
      </c>
      <c r="F45" s="17" t="s">
        <v>704</v>
      </c>
      <c r="G45" s="1" t="s">
        <v>697</v>
      </c>
      <c r="H45" s="4" t="s">
        <v>669</v>
      </c>
      <c r="I45" s="2" t="s">
        <v>697</v>
      </c>
      <c r="J45" s="5"/>
      <c r="K45" s="18" t="s">
        <v>698</v>
      </c>
      <c r="L45" s="29"/>
      <c r="M45" s="18" t="s">
        <v>774</v>
      </c>
      <c r="N45" s="3" t="s">
        <v>146</v>
      </c>
      <c r="O45" s="3">
        <v>1</v>
      </c>
      <c r="P45" s="8" t="s">
        <v>34</v>
      </c>
      <c r="Q45" s="8">
        <v>1</v>
      </c>
      <c r="R45" s="9">
        <v>39.637546867290197</v>
      </c>
      <c r="S45" s="9">
        <v>-104.948027748618</v>
      </c>
      <c r="T45" s="9"/>
      <c r="U45" s="33" t="s">
        <v>1358</v>
      </c>
      <c r="V45" s="32" t="s">
        <v>697</v>
      </c>
      <c r="W45" s="4"/>
    </row>
    <row r="46" spans="1:23" x14ac:dyDescent="0.25">
      <c r="A46" s="3" t="s">
        <v>158</v>
      </c>
      <c r="B46" s="30" t="s">
        <v>793</v>
      </c>
      <c r="C46" s="1" t="s">
        <v>697</v>
      </c>
      <c r="D46" s="1">
        <v>2413197</v>
      </c>
      <c r="E46" s="1" t="s">
        <v>697</v>
      </c>
      <c r="F46" s="17" t="s">
        <v>705</v>
      </c>
      <c r="G46" s="1" t="s">
        <v>697</v>
      </c>
      <c r="H46" s="4" t="s">
        <v>643</v>
      </c>
      <c r="I46" s="2" t="s">
        <v>697</v>
      </c>
      <c r="J46" s="5" t="s">
        <v>159</v>
      </c>
      <c r="K46" s="18" t="s">
        <v>697</v>
      </c>
      <c r="L46" s="29"/>
      <c r="M46" s="18" t="s">
        <v>774</v>
      </c>
      <c r="N46" s="3" t="s">
        <v>160</v>
      </c>
      <c r="O46" s="3">
        <v>1</v>
      </c>
      <c r="P46" s="8" t="s">
        <v>13</v>
      </c>
      <c r="Q46" s="8">
        <v>1</v>
      </c>
      <c r="R46" s="9">
        <v>38.819201562123403</v>
      </c>
      <c r="S46" s="9">
        <v>-102.35202998261499</v>
      </c>
      <c r="T46" s="9"/>
      <c r="U46" s="33" t="s">
        <v>1359</v>
      </c>
      <c r="V46" s="32" t="s">
        <v>697</v>
      </c>
      <c r="W46" s="4" t="s">
        <v>640</v>
      </c>
    </row>
    <row r="47" spans="1:23" x14ac:dyDescent="0.25">
      <c r="A47" s="3" t="s">
        <v>161</v>
      </c>
      <c r="B47" s="30" t="s">
        <v>795</v>
      </c>
      <c r="C47" s="1" t="s">
        <v>697</v>
      </c>
      <c r="D47" s="1">
        <v>2413219</v>
      </c>
      <c r="E47" s="1" t="s">
        <v>697</v>
      </c>
      <c r="F47" s="17" t="s">
        <v>1073</v>
      </c>
      <c r="G47" s="1" t="s">
        <v>697</v>
      </c>
      <c r="H47" s="4" t="s">
        <v>1404</v>
      </c>
      <c r="I47" s="2" t="s">
        <v>697</v>
      </c>
      <c r="J47" s="5" t="s">
        <v>162</v>
      </c>
      <c r="K47" s="18" t="s">
        <v>697</v>
      </c>
      <c r="L47" s="29"/>
      <c r="M47" s="18" t="s">
        <v>774</v>
      </c>
      <c r="N47" s="3" t="s">
        <v>111</v>
      </c>
      <c r="O47" s="3">
        <v>1</v>
      </c>
      <c r="P47" s="5" t="s">
        <v>8</v>
      </c>
      <c r="Q47" s="8">
        <v>1</v>
      </c>
      <c r="R47" s="9">
        <v>38.362117287587701</v>
      </c>
      <c r="S47" s="9">
        <v>-105.14217558375999</v>
      </c>
      <c r="T47" s="9"/>
      <c r="U47" s="33"/>
      <c r="V47" s="32"/>
      <c r="W47" s="4" t="s">
        <v>640</v>
      </c>
    </row>
    <row r="48" spans="1:23" x14ac:dyDescent="0.25">
      <c r="A48" s="3" t="s">
        <v>163</v>
      </c>
      <c r="B48" s="30" t="s">
        <v>796</v>
      </c>
      <c r="C48" s="1" t="s">
        <v>697</v>
      </c>
      <c r="D48" s="1">
        <v>2413221</v>
      </c>
      <c r="E48" s="1" t="s">
        <v>697</v>
      </c>
      <c r="F48" s="17" t="s">
        <v>1126</v>
      </c>
      <c r="G48" s="1" t="s">
        <v>697</v>
      </c>
      <c r="H48" s="4" t="s">
        <v>163</v>
      </c>
      <c r="I48" s="2" t="s">
        <v>697</v>
      </c>
      <c r="J48" s="5" t="s">
        <v>164</v>
      </c>
      <c r="K48" s="18" t="s">
        <v>697</v>
      </c>
      <c r="L48" s="29"/>
      <c r="M48" s="18" t="s">
        <v>774</v>
      </c>
      <c r="N48" s="3" t="s">
        <v>7</v>
      </c>
      <c r="O48" s="3">
        <v>1</v>
      </c>
      <c r="P48" s="8" t="s">
        <v>8</v>
      </c>
      <c r="Q48" s="8">
        <v>1</v>
      </c>
      <c r="R48" s="9">
        <v>37.144222665806303</v>
      </c>
      <c r="S48" s="9">
        <v>-104.621589641646</v>
      </c>
      <c r="T48" s="9"/>
      <c r="U48" s="33"/>
      <c r="V48" s="32"/>
      <c r="W48" s="4" t="s">
        <v>640</v>
      </c>
    </row>
    <row r="49" spans="1:23" x14ac:dyDescent="0.25">
      <c r="A49" s="3" t="s">
        <v>165</v>
      </c>
      <c r="B49" s="30" t="s">
        <v>797</v>
      </c>
      <c r="C49" s="1" t="s">
        <v>697</v>
      </c>
      <c r="D49" s="1">
        <v>2413226</v>
      </c>
      <c r="E49" s="1" t="s">
        <v>697</v>
      </c>
      <c r="F49" s="17" t="s">
        <v>1140</v>
      </c>
      <c r="G49" s="1" t="s">
        <v>697</v>
      </c>
      <c r="H49" s="4" t="s">
        <v>165</v>
      </c>
      <c r="I49" s="2" t="s">
        <v>697</v>
      </c>
      <c r="J49" s="5" t="s">
        <v>166</v>
      </c>
      <c r="K49" s="18" t="s">
        <v>697</v>
      </c>
      <c r="L49" s="29"/>
      <c r="M49" s="18" t="s">
        <v>774</v>
      </c>
      <c r="N49" s="3" t="s">
        <v>167</v>
      </c>
      <c r="O49" s="3">
        <v>1</v>
      </c>
      <c r="P49" s="8" t="s">
        <v>39</v>
      </c>
      <c r="Q49" s="8">
        <v>1</v>
      </c>
      <c r="R49" s="9">
        <v>39.239677976055802</v>
      </c>
      <c r="S49" s="9">
        <v>-107.96451641806</v>
      </c>
      <c r="T49" s="9"/>
      <c r="U49" s="33"/>
      <c r="V49" s="32"/>
    </row>
    <row r="50" spans="1:23" x14ac:dyDescent="0.25">
      <c r="A50" s="3" t="s">
        <v>168</v>
      </c>
      <c r="B50" s="30" t="s">
        <v>798</v>
      </c>
      <c r="C50" s="1" t="s">
        <v>697</v>
      </c>
      <c r="D50" s="1">
        <v>2410198</v>
      </c>
      <c r="E50" s="1" t="s">
        <v>697</v>
      </c>
      <c r="F50" s="17" t="s">
        <v>1065</v>
      </c>
      <c r="G50" s="1" t="s">
        <v>697</v>
      </c>
      <c r="H50" s="4" t="s">
        <v>1400</v>
      </c>
      <c r="I50" s="2" t="s">
        <v>697</v>
      </c>
      <c r="J50" s="5" t="s">
        <v>169</v>
      </c>
      <c r="K50" s="18" t="s">
        <v>697</v>
      </c>
      <c r="L50" s="29"/>
      <c r="M50" s="18" t="s">
        <v>774</v>
      </c>
      <c r="N50" s="3" t="s">
        <v>127</v>
      </c>
      <c r="O50" s="3">
        <v>1</v>
      </c>
      <c r="P50" s="8" t="s">
        <v>8</v>
      </c>
      <c r="Q50" s="8">
        <v>1</v>
      </c>
      <c r="R50" s="9">
        <v>38.867373551057298</v>
      </c>
      <c r="S50" s="9">
        <v>-104.76056540563199</v>
      </c>
      <c r="T50" s="9"/>
      <c r="U50" s="33"/>
      <c r="V50" s="32"/>
    </row>
    <row r="51" spans="1:23" x14ac:dyDescent="0.25">
      <c r="A51" s="3" t="s">
        <v>170</v>
      </c>
      <c r="B51" s="30" t="s">
        <v>799</v>
      </c>
      <c r="C51" s="1" t="s">
        <v>697</v>
      </c>
      <c r="D51" s="1">
        <v>2413232</v>
      </c>
      <c r="E51" s="1" t="s">
        <v>697</v>
      </c>
      <c r="F51" s="17" t="s">
        <v>706</v>
      </c>
      <c r="G51" s="1" t="s">
        <v>697</v>
      </c>
      <c r="H51" s="4" t="s">
        <v>1405</v>
      </c>
      <c r="I51" s="2" t="s">
        <v>697</v>
      </c>
      <c r="J51" s="5"/>
      <c r="K51" s="18" t="s">
        <v>698</v>
      </c>
      <c r="L51" s="29"/>
      <c r="M51" s="18" t="s">
        <v>774</v>
      </c>
      <c r="N51" s="3" t="s">
        <v>146</v>
      </c>
      <c r="O51" s="3">
        <v>1</v>
      </c>
      <c r="P51" s="8" t="s">
        <v>34</v>
      </c>
      <c r="Q51" s="8">
        <v>1</v>
      </c>
      <c r="R51" s="9">
        <v>39.599294143950601</v>
      </c>
      <c r="S51" s="9">
        <v>-105.035295138194</v>
      </c>
      <c r="T51" s="9"/>
      <c r="U51" s="33" t="s">
        <v>1360</v>
      </c>
      <c r="V51" s="32" t="s">
        <v>697</v>
      </c>
      <c r="W51" s="4" t="s">
        <v>640</v>
      </c>
    </row>
    <row r="52" spans="1:23" x14ac:dyDescent="0.25">
      <c r="A52" s="3" t="s">
        <v>171</v>
      </c>
      <c r="B52" s="30" t="s">
        <v>800</v>
      </c>
      <c r="C52" s="1" t="s">
        <v>697</v>
      </c>
      <c r="D52" s="1">
        <v>2410212</v>
      </c>
      <c r="E52" s="1" t="s">
        <v>697</v>
      </c>
      <c r="F52" s="17" t="s">
        <v>707</v>
      </c>
      <c r="G52" s="1" t="s">
        <v>697</v>
      </c>
      <c r="H52" s="4" t="s">
        <v>644</v>
      </c>
      <c r="I52" s="2" t="s">
        <v>697</v>
      </c>
      <c r="J52" s="5"/>
      <c r="K52" s="18" t="s">
        <v>698</v>
      </c>
      <c r="L52" s="29"/>
      <c r="M52" s="18" t="s">
        <v>774</v>
      </c>
      <c r="N52" s="3" t="s">
        <v>172</v>
      </c>
      <c r="O52" s="3">
        <v>1</v>
      </c>
      <c r="P52" s="8" t="s">
        <v>1264</v>
      </c>
      <c r="Q52" s="8">
        <v>2</v>
      </c>
      <c r="R52" s="9">
        <v>39.863975054262703</v>
      </c>
      <c r="S52" s="9">
        <v>-104.843440604707</v>
      </c>
      <c r="T52" s="9"/>
      <c r="U52" s="33" t="s">
        <v>1361</v>
      </c>
      <c r="V52" s="32" t="s">
        <v>697</v>
      </c>
      <c r="W52" s="4" t="s">
        <v>640</v>
      </c>
    </row>
    <row r="53" spans="1:23" x14ac:dyDescent="0.25">
      <c r="A53" s="3" t="s">
        <v>173</v>
      </c>
      <c r="B53" s="30" t="s">
        <v>801</v>
      </c>
      <c r="C53" s="1" t="s">
        <v>697</v>
      </c>
      <c r="D53" s="1">
        <v>2410236</v>
      </c>
      <c r="E53" s="1" t="s">
        <v>697</v>
      </c>
      <c r="F53" s="17" t="s">
        <v>1148</v>
      </c>
      <c r="G53" s="1" t="s">
        <v>697</v>
      </c>
      <c r="H53" s="4" t="s">
        <v>173</v>
      </c>
      <c r="I53" s="2" t="s">
        <v>697</v>
      </c>
      <c r="J53" s="5" t="s">
        <v>174</v>
      </c>
      <c r="K53" s="18" t="s">
        <v>697</v>
      </c>
      <c r="L53" s="29"/>
      <c r="M53" s="18" t="s">
        <v>774</v>
      </c>
      <c r="N53" s="3" t="s">
        <v>175</v>
      </c>
      <c r="O53" s="3">
        <v>1</v>
      </c>
      <c r="P53" s="8" t="s">
        <v>60</v>
      </c>
      <c r="Q53" s="8">
        <v>1</v>
      </c>
      <c r="R53" s="9">
        <v>37.350367208217598</v>
      </c>
      <c r="S53" s="9">
        <v>-108.576640007138</v>
      </c>
      <c r="T53" s="9"/>
      <c r="U53" s="33"/>
      <c r="V53" s="32"/>
    </row>
    <row r="54" spans="1:23" x14ac:dyDescent="0.25">
      <c r="A54" s="3" t="s">
        <v>176</v>
      </c>
      <c r="B54" s="30" t="s">
        <v>802</v>
      </c>
      <c r="C54" s="1" t="s">
        <v>697</v>
      </c>
      <c r="D54" s="1">
        <v>2410255</v>
      </c>
      <c r="E54" s="1" t="s">
        <v>697</v>
      </c>
      <c r="F54" s="17" t="s">
        <v>1146</v>
      </c>
      <c r="G54" s="1" t="s">
        <v>697</v>
      </c>
      <c r="H54" s="4" t="s">
        <v>176</v>
      </c>
      <c r="I54" s="2" t="s">
        <v>697</v>
      </c>
      <c r="J54" s="5" t="s">
        <v>177</v>
      </c>
      <c r="K54" s="18" t="s">
        <v>697</v>
      </c>
      <c r="L54" s="29"/>
      <c r="M54" s="18" t="s">
        <v>774</v>
      </c>
      <c r="N54" s="3" t="s">
        <v>178</v>
      </c>
      <c r="O54" s="3">
        <v>1</v>
      </c>
      <c r="P54" s="8" t="s">
        <v>179</v>
      </c>
      <c r="Q54" s="8">
        <v>1</v>
      </c>
      <c r="R54" s="9">
        <v>40.5169876973793</v>
      </c>
      <c r="S54" s="9">
        <v>-107.555660307419</v>
      </c>
      <c r="T54" s="9"/>
      <c r="U54" s="33"/>
      <c r="V54" s="32"/>
    </row>
    <row r="55" spans="1:23" x14ac:dyDescent="0.25">
      <c r="A55" s="3" t="s">
        <v>180</v>
      </c>
      <c r="B55" s="30" t="s">
        <v>803</v>
      </c>
      <c r="C55" s="1" t="s">
        <v>697</v>
      </c>
      <c r="D55" s="1">
        <v>2412382</v>
      </c>
      <c r="E55" s="1" t="s">
        <v>697</v>
      </c>
      <c r="F55" s="17" t="s">
        <v>1043</v>
      </c>
      <c r="G55" s="1" t="s">
        <v>697</v>
      </c>
      <c r="H55" s="4" t="s">
        <v>180</v>
      </c>
      <c r="I55" s="2" t="s">
        <v>697</v>
      </c>
      <c r="J55" s="5" t="s">
        <v>181</v>
      </c>
      <c r="K55" s="18" t="s">
        <v>697</v>
      </c>
      <c r="L55" s="29"/>
      <c r="M55" s="18" t="s">
        <v>774</v>
      </c>
      <c r="N55" s="3" t="s">
        <v>143</v>
      </c>
      <c r="O55" s="3">
        <v>1</v>
      </c>
      <c r="P55" s="8" t="s">
        <v>144</v>
      </c>
      <c r="Q55" s="8">
        <v>1</v>
      </c>
      <c r="R55" s="9">
        <v>38.705057080493802</v>
      </c>
      <c r="S55" s="9">
        <v>-107.609676449188</v>
      </c>
      <c r="T55" s="9"/>
      <c r="U55" s="33"/>
      <c r="V55" s="32"/>
    </row>
    <row r="56" spans="1:23" x14ac:dyDescent="0.25">
      <c r="A56" s="3" t="s">
        <v>182</v>
      </c>
      <c r="B56" s="30" t="s">
        <v>794</v>
      </c>
      <c r="C56" s="1" t="s">
        <v>697</v>
      </c>
      <c r="D56" s="1">
        <v>2412384</v>
      </c>
      <c r="E56" s="1" t="s">
        <v>697</v>
      </c>
      <c r="F56" s="17" t="s">
        <v>1145</v>
      </c>
      <c r="G56" s="1" t="s">
        <v>697</v>
      </c>
      <c r="H56" s="4" t="s">
        <v>182</v>
      </c>
      <c r="I56" s="2" t="s">
        <v>697</v>
      </c>
      <c r="J56" s="5" t="s">
        <v>183</v>
      </c>
      <c r="K56" s="18" t="s">
        <v>697</v>
      </c>
      <c r="L56" s="29"/>
      <c r="M56" s="18" t="s">
        <v>774</v>
      </c>
      <c r="N56" s="3" t="s">
        <v>184</v>
      </c>
      <c r="O56" s="3">
        <v>1</v>
      </c>
      <c r="P56" s="8" t="s">
        <v>17</v>
      </c>
      <c r="Q56" s="8">
        <v>1</v>
      </c>
      <c r="R56" s="9">
        <v>37.845032361453697</v>
      </c>
      <c r="S56" s="9">
        <v>-106.924121878908</v>
      </c>
      <c r="T56" s="9"/>
      <c r="U56" s="33"/>
      <c r="V56" s="32"/>
    </row>
    <row r="57" spans="1:23" x14ac:dyDescent="0.25">
      <c r="A57" s="3" t="s">
        <v>185</v>
      </c>
      <c r="B57" s="30" t="s">
        <v>804</v>
      </c>
      <c r="C57" s="1" t="s">
        <v>697</v>
      </c>
      <c r="D57" s="1">
        <v>2412385</v>
      </c>
      <c r="E57" s="1" t="s">
        <v>697</v>
      </c>
      <c r="F57" s="17" t="s">
        <v>1090</v>
      </c>
      <c r="G57" s="1" t="s">
        <v>697</v>
      </c>
      <c r="H57" s="4" t="s">
        <v>186</v>
      </c>
      <c r="I57" s="2" t="s">
        <v>697</v>
      </c>
      <c r="J57" s="5" t="s">
        <v>187</v>
      </c>
      <c r="K57" s="18" t="s">
        <v>697</v>
      </c>
      <c r="L57" s="29"/>
      <c r="M57" s="18" t="s">
        <v>774</v>
      </c>
      <c r="N57" s="3" t="s">
        <v>144</v>
      </c>
      <c r="O57" s="3">
        <v>1</v>
      </c>
      <c r="P57" s="8" t="s">
        <v>144</v>
      </c>
      <c r="Q57" s="8">
        <v>1</v>
      </c>
      <c r="R57" s="9">
        <v>38.8676411995677</v>
      </c>
      <c r="S57" s="9">
        <v>-106.977269482436</v>
      </c>
      <c r="T57" s="9"/>
      <c r="U57" s="33"/>
      <c r="V57" s="32"/>
    </row>
    <row r="58" spans="1:23" x14ac:dyDescent="0.25">
      <c r="A58" s="3" t="s">
        <v>188</v>
      </c>
      <c r="B58" s="30" t="s">
        <v>805</v>
      </c>
      <c r="C58" s="1" t="s">
        <v>697</v>
      </c>
      <c r="D58" s="1">
        <v>2412387</v>
      </c>
      <c r="E58" s="1" t="s">
        <v>697</v>
      </c>
      <c r="F58" s="17" t="s">
        <v>1192</v>
      </c>
      <c r="G58" s="1" t="s">
        <v>697</v>
      </c>
      <c r="H58" s="4" t="s">
        <v>188</v>
      </c>
      <c r="I58" s="2" t="s">
        <v>697</v>
      </c>
      <c r="J58" s="5"/>
      <c r="K58" s="18" t="s">
        <v>698</v>
      </c>
      <c r="L58" s="29"/>
      <c r="M58" s="18" t="s">
        <v>774</v>
      </c>
      <c r="N58" s="3" t="s">
        <v>87</v>
      </c>
      <c r="O58" s="3">
        <v>1</v>
      </c>
      <c r="P58" s="8" t="s">
        <v>17</v>
      </c>
      <c r="Q58" s="8">
        <v>1</v>
      </c>
      <c r="R58" s="9">
        <v>37.994536710657101</v>
      </c>
      <c r="S58" s="9">
        <v>-105.696220849</v>
      </c>
      <c r="T58" s="9"/>
      <c r="U58" s="33"/>
      <c r="V58" s="32"/>
    </row>
    <row r="59" spans="1:23" x14ac:dyDescent="0.25">
      <c r="A59" s="3" t="s">
        <v>189</v>
      </c>
      <c r="B59" s="30" t="s">
        <v>806</v>
      </c>
      <c r="C59" s="1" t="s">
        <v>697</v>
      </c>
      <c r="D59" s="1">
        <v>2410265</v>
      </c>
      <c r="E59" s="1" t="s">
        <v>697</v>
      </c>
      <c r="F59" s="17" t="s">
        <v>1210</v>
      </c>
      <c r="G59" s="1" t="s">
        <v>697</v>
      </c>
      <c r="H59" s="4" t="s">
        <v>1406</v>
      </c>
      <c r="I59" s="2" t="s">
        <v>697</v>
      </c>
      <c r="J59" s="5" t="s">
        <v>190</v>
      </c>
      <c r="K59" s="18" t="s">
        <v>697</v>
      </c>
      <c r="L59" s="29"/>
      <c r="M59" s="18" t="s">
        <v>774</v>
      </c>
      <c r="N59" s="3" t="s">
        <v>191</v>
      </c>
      <c r="O59" s="3">
        <v>1</v>
      </c>
      <c r="P59" s="8" t="s">
        <v>8</v>
      </c>
      <c r="Q59" s="8">
        <v>1</v>
      </c>
      <c r="R59" s="9">
        <v>38.746656811619303</v>
      </c>
      <c r="S59" s="9">
        <v>-105.185073060543</v>
      </c>
      <c r="T59" s="9"/>
      <c r="U59" s="33"/>
      <c r="V59" s="32"/>
    </row>
    <row r="60" spans="1:23" x14ac:dyDescent="0.25">
      <c r="A60" s="3" t="s">
        <v>192</v>
      </c>
      <c r="B60" s="30" t="s">
        <v>807</v>
      </c>
      <c r="C60" s="1" t="s">
        <v>697</v>
      </c>
      <c r="D60" s="1">
        <v>2412389</v>
      </c>
      <c r="E60" s="1" t="s">
        <v>697</v>
      </c>
      <c r="F60" s="17" t="s">
        <v>1134</v>
      </c>
      <c r="G60" s="1" t="s">
        <v>697</v>
      </c>
      <c r="H60" s="4" t="s">
        <v>192</v>
      </c>
      <c r="I60" s="2" t="s">
        <v>697</v>
      </c>
      <c r="J60" s="5" t="s">
        <v>193</v>
      </c>
      <c r="K60" s="18" t="s">
        <v>697</v>
      </c>
      <c r="L60" s="29"/>
      <c r="M60" s="18" t="s">
        <v>774</v>
      </c>
      <c r="N60" s="3" t="s">
        <v>194</v>
      </c>
      <c r="O60" s="3">
        <v>1</v>
      </c>
      <c r="P60" s="5" t="s">
        <v>13</v>
      </c>
      <c r="Q60" s="8">
        <v>1</v>
      </c>
      <c r="R60" s="9">
        <v>40.8591646354174</v>
      </c>
      <c r="S60" s="9">
        <v>-102.80136642426601</v>
      </c>
      <c r="T60" s="9"/>
      <c r="U60" s="33"/>
      <c r="V60" s="32" t="s">
        <v>1351</v>
      </c>
      <c r="W60" s="4" t="s">
        <v>640</v>
      </c>
    </row>
    <row r="61" spans="1:23" x14ac:dyDescent="0.25">
      <c r="A61" s="3" t="s">
        <v>195</v>
      </c>
      <c r="B61" s="30" t="s">
        <v>808</v>
      </c>
      <c r="C61" s="1" t="s">
        <v>697</v>
      </c>
      <c r="D61" s="1">
        <v>2412394</v>
      </c>
      <c r="E61" s="1" t="s">
        <v>697</v>
      </c>
      <c r="F61" s="17" t="s">
        <v>1036</v>
      </c>
      <c r="G61" s="1" t="s">
        <v>697</v>
      </c>
      <c r="H61" s="4" t="s">
        <v>195</v>
      </c>
      <c r="I61" s="2" t="s">
        <v>697</v>
      </c>
      <c r="J61" s="5" t="s">
        <v>196</v>
      </c>
      <c r="K61" s="18" t="s">
        <v>697</v>
      </c>
      <c r="L61" s="29"/>
      <c r="M61" s="18" t="s">
        <v>774</v>
      </c>
      <c r="N61" s="3" t="s">
        <v>195</v>
      </c>
      <c r="O61" s="3">
        <v>1</v>
      </c>
      <c r="P61" s="8" t="s">
        <v>8</v>
      </c>
      <c r="Q61" s="8">
        <v>1</v>
      </c>
      <c r="R61" s="9">
        <v>38.193505979469798</v>
      </c>
      <c r="S61" s="9">
        <v>-103.859743489918</v>
      </c>
      <c r="T61" s="9"/>
      <c r="U61" s="33"/>
      <c r="V61" s="32"/>
    </row>
    <row r="62" spans="1:23" x14ac:dyDescent="0.25">
      <c r="A62" s="3" t="s">
        <v>197</v>
      </c>
      <c r="B62" s="30" t="s">
        <v>809</v>
      </c>
      <c r="C62" s="1" t="s">
        <v>697</v>
      </c>
      <c r="D62" s="1">
        <v>2410283</v>
      </c>
      <c r="E62" s="1" t="s">
        <v>697</v>
      </c>
      <c r="F62" s="17" t="s">
        <v>1216</v>
      </c>
      <c r="G62" s="1" t="s">
        <v>697</v>
      </c>
      <c r="H62" s="4" t="s">
        <v>197</v>
      </c>
      <c r="I62" s="2" t="s">
        <v>697</v>
      </c>
      <c r="J62" s="5" t="s">
        <v>198</v>
      </c>
      <c r="K62" s="18" t="s">
        <v>697</v>
      </c>
      <c r="L62" s="29"/>
      <c r="M62" s="18" t="s">
        <v>774</v>
      </c>
      <c r="N62" s="3" t="s">
        <v>43</v>
      </c>
      <c r="O62" s="3">
        <v>1</v>
      </c>
      <c r="P62" s="8" t="s">
        <v>13</v>
      </c>
      <c r="Q62" s="8">
        <v>1</v>
      </c>
      <c r="R62" s="9">
        <v>40.062016963406599</v>
      </c>
      <c r="S62" s="9">
        <v>-104.948282188112</v>
      </c>
      <c r="T62" s="9"/>
      <c r="U62" s="33" t="s">
        <v>1281</v>
      </c>
      <c r="V62" s="32" t="s">
        <v>697</v>
      </c>
    </row>
    <row r="63" spans="1:23" x14ac:dyDescent="0.25">
      <c r="A63" s="3" t="s">
        <v>199</v>
      </c>
      <c r="B63" s="30" t="s">
        <v>810</v>
      </c>
      <c r="C63" s="1" t="s">
        <v>697</v>
      </c>
      <c r="D63" s="1">
        <v>2412412</v>
      </c>
      <c r="E63" s="1" t="s">
        <v>697</v>
      </c>
      <c r="F63" s="17" t="s">
        <v>1141</v>
      </c>
      <c r="G63" s="1" t="s">
        <v>697</v>
      </c>
      <c r="H63" s="4" t="s">
        <v>645</v>
      </c>
      <c r="I63" s="2" t="s">
        <v>697</v>
      </c>
      <c r="J63" s="5" t="s">
        <v>200</v>
      </c>
      <c r="K63" s="18" t="s">
        <v>697</v>
      </c>
      <c r="L63" s="29"/>
      <c r="M63" s="18" t="s">
        <v>774</v>
      </c>
      <c r="N63" s="3" t="s">
        <v>167</v>
      </c>
      <c r="O63" s="3">
        <v>1</v>
      </c>
      <c r="P63" s="8" t="s">
        <v>39</v>
      </c>
      <c r="Q63" s="8">
        <v>1</v>
      </c>
      <c r="R63" s="9">
        <v>39.310184346615898</v>
      </c>
      <c r="S63" s="9">
        <v>-108.204868501522</v>
      </c>
      <c r="T63" s="9"/>
      <c r="U63" s="33"/>
      <c r="V63" s="32"/>
      <c r="W63" s="4" t="s">
        <v>640</v>
      </c>
    </row>
    <row r="64" spans="1:23" x14ac:dyDescent="0.25">
      <c r="A64" s="3" t="s">
        <v>201</v>
      </c>
      <c r="B64" s="30" t="s">
        <v>811</v>
      </c>
      <c r="C64" s="1" t="s">
        <v>697</v>
      </c>
      <c r="D64" s="1">
        <v>2412415</v>
      </c>
      <c r="E64" s="1" t="s">
        <v>697</v>
      </c>
      <c r="F64" s="17" t="s">
        <v>708</v>
      </c>
      <c r="G64" s="1" t="s">
        <v>697</v>
      </c>
      <c r="H64" s="4" t="s">
        <v>646</v>
      </c>
      <c r="I64" s="2" t="s">
        <v>697</v>
      </c>
      <c r="J64" s="5" t="s">
        <v>202</v>
      </c>
      <c r="K64" s="18" t="s">
        <v>697</v>
      </c>
      <c r="L64" s="29"/>
      <c r="M64" s="18" t="s">
        <v>774</v>
      </c>
      <c r="N64" s="3" t="s">
        <v>146</v>
      </c>
      <c r="O64" s="3">
        <v>1</v>
      </c>
      <c r="P64" s="8" t="s">
        <v>13</v>
      </c>
      <c r="Q64" s="8">
        <v>1</v>
      </c>
      <c r="R64" s="9">
        <v>39.615362913526099</v>
      </c>
      <c r="S64" s="9">
        <v>-104.043303175126</v>
      </c>
      <c r="T64" s="9"/>
      <c r="U64" s="33" t="s">
        <v>1362</v>
      </c>
      <c r="V64" s="32" t="s">
        <v>697</v>
      </c>
      <c r="W64" s="4" t="s">
        <v>640</v>
      </c>
    </row>
    <row r="65" spans="1:23" x14ac:dyDescent="0.25">
      <c r="A65" s="3" t="s">
        <v>203</v>
      </c>
      <c r="B65" s="30" t="s">
        <v>812</v>
      </c>
      <c r="C65" s="1" t="s">
        <v>697</v>
      </c>
      <c r="D65" s="1">
        <v>2412416</v>
      </c>
      <c r="E65" s="1" t="s">
        <v>697</v>
      </c>
      <c r="F65" s="17" t="s">
        <v>1184</v>
      </c>
      <c r="G65" s="1" t="s">
        <v>697</v>
      </c>
      <c r="H65" s="4" t="s">
        <v>204</v>
      </c>
      <c r="I65" s="2" t="s">
        <v>697</v>
      </c>
      <c r="J65" s="5" t="s">
        <v>205</v>
      </c>
      <c r="K65" s="18" t="s">
        <v>697</v>
      </c>
      <c r="L65" s="29"/>
      <c r="M65" s="18" t="s">
        <v>774</v>
      </c>
      <c r="N65" s="3" t="s">
        <v>17</v>
      </c>
      <c r="O65" s="3">
        <v>1</v>
      </c>
      <c r="P65" s="8" t="s">
        <v>17</v>
      </c>
      <c r="Q65" s="8">
        <v>1</v>
      </c>
      <c r="R65" s="9">
        <v>37.678096928379702</v>
      </c>
      <c r="S65" s="9">
        <v>-106.354468142944</v>
      </c>
      <c r="T65" s="9"/>
      <c r="U65" s="33"/>
      <c r="V65" s="32"/>
    </row>
    <row r="66" spans="1:23" x14ac:dyDescent="0.25">
      <c r="A66" s="3" t="s">
        <v>143</v>
      </c>
      <c r="B66" s="30" t="s">
        <v>813</v>
      </c>
      <c r="C66" s="1" t="s">
        <v>697</v>
      </c>
      <c r="D66" s="1">
        <v>2410319</v>
      </c>
      <c r="E66" s="1" t="s">
        <v>697</v>
      </c>
      <c r="F66" s="17" t="s">
        <v>1044</v>
      </c>
      <c r="G66" s="1" t="s">
        <v>697</v>
      </c>
      <c r="H66" s="4" t="s">
        <v>143</v>
      </c>
      <c r="I66" s="2" t="s">
        <v>697</v>
      </c>
      <c r="J66" s="5" t="s">
        <v>206</v>
      </c>
      <c r="K66" s="18" t="s">
        <v>697</v>
      </c>
      <c r="L66" s="29"/>
      <c r="M66" s="18" t="s">
        <v>774</v>
      </c>
      <c r="N66" s="3" t="s">
        <v>143</v>
      </c>
      <c r="O66" s="3">
        <v>1</v>
      </c>
      <c r="P66" s="8" t="s">
        <v>144</v>
      </c>
      <c r="Q66" s="8">
        <v>1</v>
      </c>
      <c r="R66" s="9">
        <v>38.756112979480697</v>
      </c>
      <c r="S66" s="9">
        <v>-108.077281819099</v>
      </c>
      <c r="T66" s="9"/>
      <c r="U66" s="33"/>
      <c r="V66" s="32"/>
    </row>
    <row r="67" spans="1:23" x14ac:dyDescent="0.25">
      <c r="A67" s="3" t="s">
        <v>207</v>
      </c>
      <c r="B67" s="30" t="s">
        <v>814</v>
      </c>
      <c r="C67" s="1" t="s">
        <v>697</v>
      </c>
      <c r="D67" s="1">
        <v>2410324</v>
      </c>
      <c r="E67" s="1" t="s">
        <v>697</v>
      </c>
      <c r="F67" s="17" t="s">
        <v>1048</v>
      </c>
      <c r="G67" s="1" t="s">
        <v>697</v>
      </c>
      <c r="H67" s="4" t="s">
        <v>207</v>
      </c>
      <c r="I67" s="2" t="s">
        <v>697</v>
      </c>
      <c r="J67" s="5" t="s">
        <v>208</v>
      </c>
      <c r="K67" s="18" t="s">
        <v>697</v>
      </c>
      <c r="L67" s="29"/>
      <c r="M67" s="18" t="s">
        <v>774</v>
      </c>
      <c r="N67" s="3" t="s">
        <v>207</v>
      </c>
      <c r="O67" s="3">
        <v>1</v>
      </c>
      <c r="P67" s="8" t="s">
        <v>1264</v>
      </c>
      <c r="Q67" s="8">
        <v>2</v>
      </c>
      <c r="R67" s="9">
        <v>39.7619758867353</v>
      </c>
      <c r="S67" s="9">
        <v>-104.87576551343599</v>
      </c>
      <c r="T67" s="9"/>
      <c r="U67" s="33" t="s">
        <v>1316</v>
      </c>
      <c r="V67" s="32" t="s">
        <v>697</v>
      </c>
    </row>
    <row r="68" spans="1:23" x14ac:dyDescent="0.25">
      <c r="A68" s="3" t="s">
        <v>209</v>
      </c>
      <c r="B68" s="30" t="s">
        <v>815</v>
      </c>
      <c r="C68" s="1" t="s">
        <v>697</v>
      </c>
      <c r="D68" s="1">
        <v>2412431</v>
      </c>
      <c r="E68" s="1" t="s">
        <v>697</v>
      </c>
      <c r="F68" s="17" t="s">
        <v>1206</v>
      </c>
      <c r="G68" s="1" t="s">
        <v>697</v>
      </c>
      <c r="H68" s="4" t="s">
        <v>209</v>
      </c>
      <c r="I68" s="2" t="s">
        <v>697</v>
      </c>
      <c r="J68" s="5" t="s">
        <v>210</v>
      </c>
      <c r="K68" s="18" t="s">
        <v>697</v>
      </c>
      <c r="L68" s="29"/>
      <c r="M68" s="18" t="s">
        <v>774</v>
      </c>
      <c r="N68" s="3" t="s">
        <v>84</v>
      </c>
      <c r="O68" s="3">
        <v>1</v>
      </c>
      <c r="P68" s="8" t="s">
        <v>39</v>
      </c>
      <c r="Q68" s="8">
        <v>1</v>
      </c>
      <c r="R68" s="9">
        <v>39.621293668729599</v>
      </c>
      <c r="S68" s="9">
        <v>-106.039240628</v>
      </c>
      <c r="T68" s="9"/>
      <c r="U68" s="33"/>
      <c r="V68" s="32"/>
    </row>
    <row r="69" spans="1:23" x14ac:dyDescent="0.25">
      <c r="A69" s="3" t="s">
        <v>211</v>
      </c>
      <c r="B69" s="30" t="s">
        <v>816</v>
      </c>
      <c r="C69" s="1" t="s">
        <v>697</v>
      </c>
      <c r="D69" s="1">
        <v>2412432</v>
      </c>
      <c r="E69" s="1" t="s">
        <v>697</v>
      </c>
      <c r="F69" s="17" t="s">
        <v>1147</v>
      </c>
      <c r="G69" s="1" t="s">
        <v>697</v>
      </c>
      <c r="H69" s="4" t="s">
        <v>211</v>
      </c>
      <c r="I69" s="2" t="s">
        <v>697</v>
      </c>
      <c r="J69" s="5" t="s">
        <v>212</v>
      </c>
      <c r="K69" s="18" t="s">
        <v>697</v>
      </c>
      <c r="L69" s="29"/>
      <c r="M69" s="18" t="s">
        <v>774</v>
      </c>
      <c r="N69" s="3" t="s">
        <v>178</v>
      </c>
      <c r="O69" s="3">
        <v>1</v>
      </c>
      <c r="P69" s="8" t="s">
        <v>179</v>
      </c>
      <c r="Q69" s="8">
        <v>1</v>
      </c>
      <c r="R69" s="9">
        <v>40.240259866258803</v>
      </c>
      <c r="S69" s="9">
        <v>-109.00751175484</v>
      </c>
      <c r="T69" s="9"/>
      <c r="U69" s="33"/>
      <c r="V69" s="32"/>
    </row>
    <row r="70" spans="1:23" x14ac:dyDescent="0.25">
      <c r="A70" s="3" t="s">
        <v>213</v>
      </c>
      <c r="B70" s="30" t="s">
        <v>817</v>
      </c>
      <c r="C70" s="1" t="s">
        <v>697</v>
      </c>
      <c r="D70" s="1">
        <v>2412439</v>
      </c>
      <c r="E70" s="1" t="s">
        <v>697</v>
      </c>
      <c r="F70" s="17" t="s">
        <v>1149</v>
      </c>
      <c r="G70" s="1" t="s">
        <v>697</v>
      </c>
      <c r="H70" s="4" t="s">
        <v>213</v>
      </c>
      <c r="I70" s="2" t="s">
        <v>697</v>
      </c>
      <c r="J70" s="5" t="s">
        <v>214</v>
      </c>
      <c r="K70" s="18" t="s">
        <v>697</v>
      </c>
      <c r="L70" s="29"/>
      <c r="M70" s="18" t="s">
        <v>774</v>
      </c>
      <c r="N70" s="3" t="s">
        <v>175</v>
      </c>
      <c r="O70" s="3">
        <v>1</v>
      </c>
      <c r="P70" s="8" t="s">
        <v>60</v>
      </c>
      <c r="Q70" s="8">
        <v>1</v>
      </c>
      <c r="R70" s="9">
        <v>37.473970272549799</v>
      </c>
      <c r="S70" s="9">
        <v>-108.500022620964</v>
      </c>
      <c r="T70" s="9"/>
      <c r="U70" s="33"/>
      <c r="V70" s="32"/>
    </row>
    <row r="71" spans="1:23" x14ac:dyDescent="0.25">
      <c r="A71" s="3" t="s">
        <v>215</v>
      </c>
      <c r="B71" s="30" t="s">
        <v>818</v>
      </c>
      <c r="C71" s="1" t="s">
        <v>697</v>
      </c>
      <c r="D71" s="1">
        <v>2412446</v>
      </c>
      <c r="E71" s="1" t="s">
        <v>697</v>
      </c>
      <c r="F71" s="17" t="s">
        <v>1049</v>
      </c>
      <c r="G71" s="1" t="s">
        <v>697</v>
      </c>
      <c r="H71" s="4" t="s">
        <v>1407</v>
      </c>
      <c r="I71" s="2" t="s">
        <v>697</v>
      </c>
      <c r="J71" s="5" t="s">
        <v>216</v>
      </c>
      <c r="K71" s="18" t="s">
        <v>697</v>
      </c>
      <c r="L71" s="29"/>
      <c r="M71" s="18" t="s">
        <v>774</v>
      </c>
      <c r="N71" s="3" t="s">
        <v>213</v>
      </c>
      <c r="O71" s="3">
        <v>1</v>
      </c>
      <c r="P71" s="8" t="s">
        <v>60</v>
      </c>
      <c r="Q71" s="8">
        <v>1</v>
      </c>
      <c r="R71" s="9">
        <v>37.7668666817465</v>
      </c>
      <c r="S71" s="9">
        <v>-108.907179604409</v>
      </c>
      <c r="T71" s="9"/>
      <c r="U71" s="33"/>
      <c r="V71" s="32"/>
      <c r="W71" s="4" t="s">
        <v>640</v>
      </c>
    </row>
    <row r="72" spans="1:23" x14ac:dyDescent="0.25">
      <c r="A72" s="3" t="s">
        <v>217</v>
      </c>
      <c r="B72" s="30" t="s">
        <v>819</v>
      </c>
      <c r="C72" s="1" t="s">
        <v>697</v>
      </c>
      <c r="D72" s="1">
        <v>2410374</v>
      </c>
      <c r="E72" s="1" t="s">
        <v>697</v>
      </c>
      <c r="F72" s="17" t="s">
        <v>1117</v>
      </c>
      <c r="G72" s="1" t="s">
        <v>697</v>
      </c>
      <c r="H72" s="4" t="s">
        <v>217</v>
      </c>
      <c r="I72" s="2" t="s">
        <v>697</v>
      </c>
      <c r="J72" s="5" t="s">
        <v>218</v>
      </c>
      <c r="K72" s="18" t="s">
        <v>697</v>
      </c>
      <c r="L72" s="29"/>
      <c r="M72" s="18" t="s">
        <v>774</v>
      </c>
      <c r="N72" s="3" t="s">
        <v>59</v>
      </c>
      <c r="O72" s="3">
        <v>1</v>
      </c>
      <c r="P72" s="8" t="s">
        <v>60</v>
      </c>
      <c r="Q72" s="8">
        <v>1</v>
      </c>
      <c r="R72" s="9">
        <v>37.275012381439602</v>
      </c>
      <c r="S72" s="9">
        <v>-107.87033641199601</v>
      </c>
      <c r="T72" s="9"/>
      <c r="U72" s="33"/>
      <c r="V72" s="32"/>
    </row>
    <row r="73" spans="1:23" x14ac:dyDescent="0.25">
      <c r="A73" s="3" t="s">
        <v>219</v>
      </c>
      <c r="B73" s="30" t="s">
        <v>820</v>
      </c>
      <c r="C73" s="1" t="s">
        <v>697</v>
      </c>
      <c r="D73" s="1">
        <v>2412454</v>
      </c>
      <c r="E73" s="1" t="s">
        <v>697</v>
      </c>
      <c r="F73" s="17" t="s">
        <v>1106</v>
      </c>
      <c r="G73" s="1" t="s">
        <v>697</v>
      </c>
      <c r="H73" s="4" t="s">
        <v>219</v>
      </c>
      <c r="I73" s="2" t="s">
        <v>697</v>
      </c>
      <c r="J73" s="5" t="s">
        <v>220</v>
      </c>
      <c r="K73" s="18" t="s">
        <v>697</v>
      </c>
      <c r="L73" s="29"/>
      <c r="M73" s="18" t="s">
        <v>774</v>
      </c>
      <c r="N73" s="3" t="s">
        <v>221</v>
      </c>
      <c r="O73" s="3">
        <v>1</v>
      </c>
      <c r="P73" s="8" t="s">
        <v>8</v>
      </c>
      <c r="Q73" s="8">
        <v>1</v>
      </c>
      <c r="R73" s="9">
        <v>38.481546974767298</v>
      </c>
      <c r="S73" s="9">
        <v>-102.779829426733</v>
      </c>
      <c r="T73" s="9"/>
      <c r="U73" s="33"/>
      <c r="V73" s="32"/>
    </row>
    <row r="74" spans="1:23" x14ac:dyDescent="0.25">
      <c r="A74" s="3" t="s">
        <v>51</v>
      </c>
      <c r="B74" s="30" t="s">
        <v>821</v>
      </c>
      <c r="C74" s="1" t="s">
        <v>697</v>
      </c>
      <c r="D74" s="1">
        <v>2412456</v>
      </c>
      <c r="E74" s="1" t="s">
        <v>697</v>
      </c>
      <c r="F74" s="17" t="s">
        <v>1056</v>
      </c>
      <c r="G74" s="1" t="s">
        <v>697</v>
      </c>
      <c r="H74" s="4" t="s">
        <v>51</v>
      </c>
      <c r="I74" s="2" t="s">
        <v>697</v>
      </c>
      <c r="J74" s="5" t="s">
        <v>222</v>
      </c>
      <c r="K74" s="18" t="s">
        <v>697</v>
      </c>
      <c r="L74" s="29"/>
      <c r="M74" s="18" t="s">
        <v>774</v>
      </c>
      <c r="N74" s="3" t="s">
        <v>51</v>
      </c>
      <c r="O74" s="3">
        <v>1</v>
      </c>
      <c r="P74" s="8" t="s">
        <v>39</v>
      </c>
      <c r="Q74" s="8">
        <v>1</v>
      </c>
      <c r="R74" s="9">
        <v>39.636465055940597</v>
      </c>
      <c r="S74" s="9">
        <v>-106.812082276247</v>
      </c>
      <c r="T74" s="9"/>
      <c r="U74" s="33"/>
      <c r="V74" s="32"/>
    </row>
    <row r="75" spans="1:23" x14ac:dyDescent="0.25">
      <c r="A75" s="3" t="s">
        <v>223</v>
      </c>
      <c r="B75" s="30" t="s">
        <v>822</v>
      </c>
      <c r="C75" s="1" t="s">
        <v>697</v>
      </c>
      <c r="D75" s="1">
        <v>2412462</v>
      </c>
      <c r="E75" s="1" t="s">
        <v>697</v>
      </c>
      <c r="F75" s="17" t="s">
        <v>1217</v>
      </c>
      <c r="G75" s="1" t="s">
        <v>697</v>
      </c>
      <c r="H75" s="4" t="s">
        <v>223</v>
      </c>
      <c r="I75" s="2" t="s">
        <v>697</v>
      </c>
      <c r="J75" s="5" t="s">
        <v>224</v>
      </c>
      <c r="K75" s="18" t="s">
        <v>697</v>
      </c>
      <c r="L75" s="29"/>
      <c r="M75" s="18" t="s">
        <v>774</v>
      </c>
      <c r="N75" s="3" t="s">
        <v>43</v>
      </c>
      <c r="O75" s="3">
        <v>1</v>
      </c>
      <c r="P75" s="8" t="s">
        <v>13</v>
      </c>
      <c r="Q75" s="8">
        <v>1</v>
      </c>
      <c r="R75" s="9">
        <v>40.527223479002501</v>
      </c>
      <c r="S75" s="9">
        <v>-104.712559374214</v>
      </c>
      <c r="T75" s="9"/>
      <c r="U75" s="33" t="s">
        <v>1282</v>
      </c>
      <c r="V75" s="32" t="s">
        <v>697</v>
      </c>
    </row>
    <row r="76" spans="1:23" x14ac:dyDescent="0.25">
      <c r="A76" s="3" t="s">
        <v>225</v>
      </c>
      <c r="B76" s="30" t="s">
        <v>823</v>
      </c>
      <c r="C76" s="1" t="s">
        <v>697</v>
      </c>
      <c r="D76" s="1">
        <v>2412464</v>
      </c>
      <c r="E76" s="1" t="s">
        <v>697</v>
      </c>
      <c r="F76" s="17" t="s">
        <v>1238</v>
      </c>
      <c r="G76" s="1" t="s">
        <v>697</v>
      </c>
      <c r="H76" s="4" t="s">
        <v>225</v>
      </c>
      <c r="I76" s="2" t="s">
        <v>697</v>
      </c>
      <c r="J76" s="5" t="s">
        <v>226</v>
      </c>
      <c r="K76" s="18" t="s">
        <v>697</v>
      </c>
      <c r="L76" s="29"/>
      <c r="M76" s="18" t="s">
        <v>774</v>
      </c>
      <c r="N76" s="3" t="s">
        <v>227</v>
      </c>
      <c r="O76" s="3">
        <v>1</v>
      </c>
      <c r="P76" s="8" t="s">
        <v>13</v>
      </c>
      <c r="Q76" s="8">
        <v>1</v>
      </c>
      <c r="R76" s="9">
        <v>40.112251891365901</v>
      </c>
      <c r="S76" s="9">
        <v>-102.488307291246</v>
      </c>
      <c r="T76" s="9"/>
      <c r="U76" s="33" t="s">
        <v>1363</v>
      </c>
      <c r="V76" s="32" t="s">
        <v>697</v>
      </c>
    </row>
    <row r="77" spans="1:23" x14ac:dyDescent="0.25">
      <c r="A77" s="3" t="s">
        <v>228</v>
      </c>
      <c r="B77" s="30" t="s">
        <v>824</v>
      </c>
      <c r="C77" s="1" t="s">
        <v>697</v>
      </c>
      <c r="D77" s="1">
        <v>2410399</v>
      </c>
      <c r="E77" s="1" t="s">
        <v>697</v>
      </c>
      <c r="F77" s="17" t="s">
        <v>1099</v>
      </c>
      <c r="G77" s="1" t="s">
        <v>697</v>
      </c>
      <c r="H77" s="4" t="s">
        <v>228</v>
      </c>
      <c r="I77" s="2" t="s">
        <v>697</v>
      </c>
      <c r="J77" s="5" t="s">
        <v>229</v>
      </c>
      <c r="K77" s="18" t="s">
        <v>697</v>
      </c>
      <c r="L77" s="29"/>
      <c r="M77" s="18" t="s">
        <v>774</v>
      </c>
      <c r="N77" s="3" t="s">
        <v>230</v>
      </c>
      <c r="O77" s="3">
        <v>1</v>
      </c>
      <c r="P77" s="8" t="s">
        <v>34</v>
      </c>
      <c r="Q77" s="8">
        <v>1</v>
      </c>
      <c r="R77" s="9">
        <v>39.750853248980697</v>
      </c>
      <c r="S77" s="9">
        <v>-105.062632918191</v>
      </c>
      <c r="T77" s="9"/>
      <c r="U77" s="33" t="s">
        <v>1364</v>
      </c>
      <c r="V77" s="32" t="s">
        <v>697</v>
      </c>
    </row>
    <row r="78" spans="1:23" x14ac:dyDescent="0.25">
      <c r="A78" s="3" t="s">
        <v>231</v>
      </c>
      <c r="B78" s="30" t="s">
        <v>825</v>
      </c>
      <c r="C78" s="1" t="s">
        <v>697</v>
      </c>
      <c r="D78" s="1">
        <v>2412474</v>
      </c>
      <c r="E78" s="1" t="s">
        <v>697</v>
      </c>
      <c r="F78" s="17" t="s">
        <v>1061</v>
      </c>
      <c r="G78" s="1" t="s">
        <v>697</v>
      </c>
      <c r="H78" s="4" t="s">
        <v>231</v>
      </c>
      <c r="I78" s="2" t="s">
        <v>697</v>
      </c>
      <c r="J78" s="5" t="s">
        <v>232</v>
      </c>
      <c r="K78" s="18" t="s">
        <v>697</v>
      </c>
      <c r="L78" s="29"/>
      <c r="M78" s="18" t="s">
        <v>774</v>
      </c>
      <c r="N78" s="3" t="s">
        <v>233</v>
      </c>
      <c r="O78" s="3">
        <v>1</v>
      </c>
      <c r="P78" s="8" t="s">
        <v>13</v>
      </c>
      <c r="Q78" s="8">
        <v>1</v>
      </c>
      <c r="R78" s="9">
        <v>39.3610149912436</v>
      </c>
      <c r="S78" s="9">
        <v>-104.60617192700001</v>
      </c>
      <c r="T78" s="9"/>
      <c r="U78" s="33" t="s">
        <v>1365</v>
      </c>
      <c r="V78" s="32" t="s">
        <v>697</v>
      </c>
      <c r="W78" s="4" t="s">
        <v>640</v>
      </c>
    </row>
    <row r="79" spans="1:23" x14ac:dyDescent="0.25">
      <c r="A79" s="3" t="s">
        <v>234</v>
      </c>
      <c r="B79" s="30" t="s">
        <v>826</v>
      </c>
      <c r="C79" s="1" t="s">
        <v>697</v>
      </c>
      <c r="D79" s="1">
        <v>2412485</v>
      </c>
      <c r="E79" s="1" t="s">
        <v>697</v>
      </c>
      <c r="F79" s="17" t="s">
        <v>1025</v>
      </c>
      <c r="G79" s="1" t="s">
        <v>697</v>
      </c>
      <c r="H79" s="4" t="s">
        <v>234</v>
      </c>
      <c r="I79" s="2" t="s">
        <v>697</v>
      </c>
      <c r="J79" s="5" t="s">
        <v>235</v>
      </c>
      <c r="K79" s="18" t="s">
        <v>697</v>
      </c>
      <c r="L79" s="29"/>
      <c r="M79" s="18" t="s">
        <v>774</v>
      </c>
      <c r="N79" s="3" t="s">
        <v>236</v>
      </c>
      <c r="O79" s="3">
        <v>1</v>
      </c>
      <c r="P79" s="8" t="s">
        <v>13</v>
      </c>
      <c r="Q79" s="8">
        <v>1</v>
      </c>
      <c r="R79" s="9">
        <v>39.759448675835998</v>
      </c>
      <c r="S79" s="9">
        <v>-105.682783002938</v>
      </c>
      <c r="T79" s="9"/>
      <c r="U79" s="33"/>
      <c r="V79" s="32" t="s">
        <v>1351</v>
      </c>
    </row>
    <row r="80" spans="1:23" x14ac:dyDescent="0.25">
      <c r="A80" s="3" t="s">
        <v>237</v>
      </c>
      <c r="B80" s="30" t="s">
        <v>827</v>
      </c>
      <c r="C80" s="1" t="s">
        <v>697</v>
      </c>
      <c r="D80" s="1">
        <v>2410441</v>
      </c>
      <c r="E80" s="1" t="s">
        <v>697</v>
      </c>
      <c r="F80" s="17" t="s">
        <v>709</v>
      </c>
      <c r="G80" s="1" t="s">
        <v>697</v>
      </c>
      <c r="H80" s="4" t="s">
        <v>237</v>
      </c>
      <c r="I80" s="2" t="s">
        <v>697</v>
      </c>
      <c r="J80" s="5" t="s">
        <v>238</v>
      </c>
      <c r="K80" s="18" t="s">
        <v>697</v>
      </c>
      <c r="L80" s="29"/>
      <c r="M80" s="18" t="s">
        <v>774</v>
      </c>
      <c r="N80" s="3" t="s">
        <v>146</v>
      </c>
      <c r="O80" s="3">
        <v>1</v>
      </c>
      <c r="P80" s="8" t="s">
        <v>34</v>
      </c>
      <c r="Q80" s="8">
        <v>1</v>
      </c>
      <c r="R80" s="9">
        <v>39.646790634827099</v>
      </c>
      <c r="S80" s="9">
        <v>-104.994293471552</v>
      </c>
      <c r="T80" s="9"/>
      <c r="U80" s="33" t="s">
        <v>1334</v>
      </c>
      <c r="V80" s="32" t="s">
        <v>697</v>
      </c>
    </row>
    <row r="81" spans="1:23" x14ac:dyDescent="0.25">
      <c r="A81" s="3" t="s">
        <v>239</v>
      </c>
      <c r="B81" s="30" t="s">
        <v>1013</v>
      </c>
      <c r="C81" s="1" t="s">
        <v>697</v>
      </c>
      <c r="D81" s="1">
        <v>2412599</v>
      </c>
      <c r="E81" s="1" t="s">
        <v>697</v>
      </c>
      <c r="F81" s="17" t="s">
        <v>1248</v>
      </c>
      <c r="G81" s="1" t="s">
        <v>697</v>
      </c>
      <c r="H81" s="4" t="s">
        <v>239</v>
      </c>
      <c r="I81" s="2" t="s">
        <v>697</v>
      </c>
      <c r="J81" s="5" t="s">
        <v>240</v>
      </c>
      <c r="K81" s="18" t="s">
        <v>697</v>
      </c>
      <c r="L81" s="29"/>
      <c r="M81" s="18" t="s">
        <v>774</v>
      </c>
      <c r="N81" s="3" t="s">
        <v>241</v>
      </c>
      <c r="O81" s="3">
        <v>2</v>
      </c>
      <c r="P81" s="8" t="s">
        <v>13</v>
      </c>
      <c r="Q81" s="8">
        <v>1</v>
      </c>
      <c r="R81" s="9">
        <v>40.040156642127101</v>
      </c>
      <c r="S81" s="9">
        <v>-105.040251784718</v>
      </c>
      <c r="T81" s="9"/>
      <c r="U81" s="33" t="s">
        <v>1285</v>
      </c>
      <c r="V81" s="32" t="s">
        <v>697</v>
      </c>
    </row>
    <row r="82" spans="1:23" x14ac:dyDescent="0.25">
      <c r="A82" s="3" t="s">
        <v>242</v>
      </c>
      <c r="B82" s="30" t="s">
        <v>828</v>
      </c>
      <c r="C82" s="1" t="s">
        <v>697</v>
      </c>
      <c r="D82" s="1">
        <v>2412603</v>
      </c>
      <c r="E82" s="1" t="s">
        <v>697</v>
      </c>
      <c r="F82" s="17" t="s">
        <v>1119</v>
      </c>
      <c r="G82" s="1" t="s">
        <v>697</v>
      </c>
      <c r="H82" s="4" t="s">
        <v>243</v>
      </c>
      <c r="I82" s="2" t="s">
        <v>697</v>
      </c>
      <c r="J82" s="5" t="s">
        <v>244</v>
      </c>
      <c r="K82" s="18" t="s">
        <v>697</v>
      </c>
      <c r="L82" s="29"/>
      <c r="M82" s="18" t="s">
        <v>774</v>
      </c>
      <c r="N82" s="3" t="s">
        <v>245</v>
      </c>
      <c r="O82" s="3">
        <v>1</v>
      </c>
      <c r="P82" s="8" t="s">
        <v>13</v>
      </c>
      <c r="Q82" s="8">
        <v>1</v>
      </c>
      <c r="R82" s="9">
        <v>40.369869913306999</v>
      </c>
      <c r="S82" s="9">
        <v>-105.52162279489499</v>
      </c>
      <c r="T82" s="9"/>
      <c r="U82" s="33" t="s">
        <v>1286</v>
      </c>
      <c r="V82" s="32" t="s">
        <v>697</v>
      </c>
    </row>
    <row r="83" spans="1:23" x14ac:dyDescent="0.25">
      <c r="A83" s="3" t="s">
        <v>246</v>
      </c>
      <c r="B83" s="30" t="s">
        <v>829</v>
      </c>
      <c r="C83" s="1" t="s">
        <v>697</v>
      </c>
      <c r="D83" s="1">
        <v>2410467</v>
      </c>
      <c r="E83" s="1" t="s">
        <v>697</v>
      </c>
      <c r="F83" s="17" t="s">
        <v>1218</v>
      </c>
      <c r="G83" s="1" t="s">
        <v>697</v>
      </c>
      <c r="H83" s="4" t="s">
        <v>246</v>
      </c>
      <c r="I83" s="2" t="s">
        <v>697</v>
      </c>
      <c r="J83" s="5" t="s">
        <v>247</v>
      </c>
      <c r="K83" s="18" t="s">
        <v>697</v>
      </c>
      <c r="L83" s="29"/>
      <c r="M83" s="18" t="s">
        <v>774</v>
      </c>
      <c r="N83" s="3" t="s">
        <v>43</v>
      </c>
      <c r="O83" s="3">
        <v>1</v>
      </c>
      <c r="P83" s="8" t="s">
        <v>13</v>
      </c>
      <c r="Q83" s="8">
        <v>1</v>
      </c>
      <c r="R83" s="9">
        <v>40.366034257078702</v>
      </c>
      <c r="S83" s="9">
        <v>-104.738910893393</v>
      </c>
      <c r="T83" s="9"/>
      <c r="U83" s="33" t="s">
        <v>1290</v>
      </c>
      <c r="V83" s="32" t="s">
        <v>697</v>
      </c>
    </row>
    <row r="84" spans="1:23" x14ac:dyDescent="0.25">
      <c r="A84" s="3" t="s">
        <v>248</v>
      </c>
      <c r="B84" s="30" t="s">
        <v>830</v>
      </c>
      <c r="C84" s="1" t="s">
        <v>697</v>
      </c>
      <c r="D84" s="1">
        <v>2412616</v>
      </c>
      <c r="E84" s="1" t="s">
        <v>697</v>
      </c>
      <c r="F84" s="17" t="s">
        <v>1169</v>
      </c>
      <c r="G84" s="1" t="s">
        <v>697</v>
      </c>
      <c r="H84" s="4" t="s">
        <v>248</v>
      </c>
      <c r="I84" s="2" t="s">
        <v>697</v>
      </c>
      <c r="J84" s="5" t="s">
        <v>249</v>
      </c>
      <c r="K84" s="18" t="s">
        <v>697</v>
      </c>
      <c r="L84" s="29"/>
      <c r="M84" s="18" t="s">
        <v>774</v>
      </c>
      <c r="N84" s="3" t="s">
        <v>21</v>
      </c>
      <c r="O84" s="3">
        <v>1</v>
      </c>
      <c r="P84" s="8" t="s">
        <v>13</v>
      </c>
      <c r="Q84" s="8">
        <v>1</v>
      </c>
      <c r="R84" s="9">
        <v>39.224495679389698</v>
      </c>
      <c r="S84" s="9">
        <v>-105.996948212044</v>
      </c>
      <c r="T84" s="9"/>
      <c r="U84" s="33" t="s">
        <v>1366</v>
      </c>
      <c r="V84" s="32" t="s">
        <v>697</v>
      </c>
    </row>
    <row r="85" spans="1:23" x14ac:dyDescent="0.25">
      <c r="A85" s="3" t="s">
        <v>250</v>
      </c>
      <c r="B85" s="30" t="s">
        <v>831</v>
      </c>
      <c r="C85" s="1" t="s">
        <v>697</v>
      </c>
      <c r="D85" s="1">
        <v>2410493</v>
      </c>
      <c r="E85" s="1" t="s">
        <v>697</v>
      </c>
      <c r="F85" s="17" t="s">
        <v>710</v>
      </c>
      <c r="G85" s="1" t="s">
        <v>697</v>
      </c>
      <c r="H85" s="4" t="s">
        <v>670</v>
      </c>
      <c r="I85" s="2" t="s">
        <v>697</v>
      </c>
      <c r="J85" s="5" t="s">
        <v>251</v>
      </c>
      <c r="K85" s="18" t="s">
        <v>697</v>
      </c>
      <c r="L85" s="29"/>
      <c r="M85" s="18" t="s">
        <v>774</v>
      </c>
      <c r="N85" s="3" t="s">
        <v>172</v>
      </c>
      <c r="O85" s="3">
        <v>1</v>
      </c>
      <c r="P85" s="8" t="s">
        <v>34</v>
      </c>
      <c r="Q85" s="8">
        <v>1</v>
      </c>
      <c r="R85" s="9">
        <v>39.865026304988803</v>
      </c>
      <c r="S85" s="9">
        <v>-105.015469081898</v>
      </c>
      <c r="T85" s="9"/>
      <c r="U85" s="33" t="s">
        <v>1367</v>
      </c>
      <c r="V85" s="32" t="s">
        <v>697</v>
      </c>
      <c r="W85" s="4"/>
    </row>
    <row r="86" spans="1:23" x14ac:dyDescent="0.25">
      <c r="A86" s="3" t="s">
        <v>252</v>
      </c>
      <c r="B86" s="30" t="s">
        <v>832</v>
      </c>
      <c r="C86" s="1" t="s">
        <v>697</v>
      </c>
      <c r="D86" s="1">
        <v>2412626</v>
      </c>
      <c r="E86" s="1" t="s">
        <v>697</v>
      </c>
      <c r="F86" s="17" t="s">
        <v>1219</v>
      </c>
      <c r="G86" s="1" t="s">
        <v>697</v>
      </c>
      <c r="H86" s="4" t="s">
        <v>252</v>
      </c>
      <c r="I86" s="2" t="s">
        <v>697</v>
      </c>
      <c r="J86" s="5" t="s">
        <v>253</v>
      </c>
      <c r="K86" s="18" t="s">
        <v>697</v>
      </c>
      <c r="L86" s="29"/>
      <c r="M86" s="18" t="s">
        <v>774</v>
      </c>
      <c r="N86" s="3" t="s">
        <v>43</v>
      </c>
      <c r="O86" s="3">
        <v>1</v>
      </c>
      <c r="P86" s="8" t="s">
        <v>13</v>
      </c>
      <c r="Q86" s="8">
        <v>1</v>
      </c>
      <c r="R86" s="9">
        <v>40.156383358846803</v>
      </c>
      <c r="S86" s="9">
        <v>-104.94947004840201</v>
      </c>
      <c r="T86" s="9"/>
      <c r="U86" s="33" t="s">
        <v>1293</v>
      </c>
      <c r="V86" s="32" t="s">
        <v>697</v>
      </c>
    </row>
    <row r="87" spans="1:23" x14ac:dyDescent="0.25">
      <c r="A87" s="3" t="s">
        <v>254</v>
      </c>
      <c r="B87" s="30" t="s">
        <v>833</v>
      </c>
      <c r="C87" s="1" t="s">
        <v>697</v>
      </c>
      <c r="D87" s="1">
        <v>2412628</v>
      </c>
      <c r="E87" s="1" t="s">
        <v>697</v>
      </c>
      <c r="F87" s="17" t="s">
        <v>1111</v>
      </c>
      <c r="G87" s="1" t="s">
        <v>697</v>
      </c>
      <c r="H87" s="4" t="s">
        <v>254</v>
      </c>
      <c r="I87" s="2" t="s">
        <v>697</v>
      </c>
      <c r="J87" s="5" t="s">
        <v>255</v>
      </c>
      <c r="K87" s="18" t="s">
        <v>697</v>
      </c>
      <c r="L87" s="29"/>
      <c r="M87" s="18" t="s">
        <v>774</v>
      </c>
      <c r="N87" s="3" t="s">
        <v>72</v>
      </c>
      <c r="O87" s="3">
        <v>1</v>
      </c>
      <c r="P87" s="8" t="s">
        <v>13</v>
      </c>
      <c r="Q87" s="8">
        <v>1</v>
      </c>
      <c r="R87" s="9">
        <v>39.294398967367599</v>
      </c>
      <c r="S87" s="9">
        <v>-103.0750619482</v>
      </c>
      <c r="T87" s="9"/>
      <c r="U87" s="33" t="s">
        <v>1368</v>
      </c>
      <c r="V87" s="32" t="s">
        <v>697</v>
      </c>
    </row>
    <row r="88" spans="1:23" x14ac:dyDescent="0.25">
      <c r="A88" s="3" t="s">
        <v>256</v>
      </c>
      <c r="B88" s="30" t="s">
        <v>834</v>
      </c>
      <c r="C88" s="1" t="s">
        <v>697</v>
      </c>
      <c r="D88" s="1">
        <v>2412631</v>
      </c>
      <c r="E88" s="1" t="s">
        <v>697</v>
      </c>
      <c r="F88" s="17" t="s">
        <v>1135</v>
      </c>
      <c r="G88" s="1" t="s">
        <v>697</v>
      </c>
      <c r="H88" s="4" t="s">
        <v>256</v>
      </c>
      <c r="I88" s="2" t="s">
        <v>697</v>
      </c>
      <c r="J88" s="5" t="s">
        <v>257</v>
      </c>
      <c r="K88" s="18" t="s">
        <v>697</v>
      </c>
      <c r="L88" s="29"/>
      <c r="M88" s="18" t="s">
        <v>774</v>
      </c>
      <c r="N88" s="3" t="s">
        <v>194</v>
      </c>
      <c r="O88" s="3">
        <v>1</v>
      </c>
      <c r="P88" s="5" t="s">
        <v>13</v>
      </c>
      <c r="Q88" s="8">
        <v>1</v>
      </c>
      <c r="R88" s="9">
        <v>40.681191278847301</v>
      </c>
      <c r="S88" s="9">
        <v>-102.839505654281</v>
      </c>
      <c r="T88" s="9"/>
      <c r="U88" s="33"/>
      <c r="V88" s="32" t="s">
        <v>1351</v>
      </c>
      <c r="W88" s="4" t="s">
        <v>640</v>
      </c>
    </row>
    <row r="89" spans="1:23" x14ac:dyDescent="0.25">
      <c r="A89" s="3" t="s">
        <v>258</v>
      </c>
      <c r="B89" s="30" t="s">
        <v>835</v>
      </c>
      <c r="C89" s="1" t="s">
        <v>697</v>
      </c>
      <c r="D89" s="1">
        <v>2410510</v>
      </c>
      <c r="E89" s="1" t="s">
        <v>697</v>
      </c>
      <c r="F89" s="17" t="s">
        <v>1074</v>
      </c>
      <c r="G89" s="1" t="s">
        <v>697</v>
      </c>
      <c r="H89" s="4" t="s">
        <v>258</v>
      </c>
      <c r="I89" s="2" t="s">
        <v>697</v>
      </c>
      <c r="J89" s="5" t="s">
        <v>259</v>
      </c>
      <c r="K89" s="18" t="s">
        <v>697</v>
      </c>
      <c r="L89" s="29"/>
      <c r="M89" s="18" t="s">
        <v>774</v>
      </c>
      <c r="N89" s="3" t="s">
        <v>111</v>
      </c>
      <c r="O89" s="3">
        <v>1</v>
      </c>
      <c r="P89" s="8" t="s">
        <v>8</v>
      </c>
      <c r="Q89" s="8">
        <v>1</v>
      </c>
      <c r="R89" s="9">
        <v>38.383560482494303</v>
      </c>
      <c r="S89" s="9">
        <v>-105.111978143792</v>
      </c>
      <c r="T89" s="9"/>
      <c r="U89" s="33"/>
      <c r="V89" s="32"/>
    </row>
    <row r="90" spans="1:23" x14ac:dyDescent="0.25">
      <c r="A90" s="3" t="s">
        <v>260</v>
      </c>
      <c r="B90" s="30" t="s">
        <v>836</v>
      </c>
      <c r="C90" s="1" t="s">
        <v>697</v>
      </c>
      <c r="D90" s="1">
        <v>2410526</v>
      </c>
      <c r="E90" s="1" t="s">
        <v>697</v>
      </c>
      <c r="F90" s="17" t="s">
        <v>1120</v>
      </c>
      <c r="G90" s="1" t="s">
        <v>697</v>
      </c>
      <c r="H90" s="4" t="s">
        <v>671</v>
      </c>
      <c r="I90" s="2" t="s">
        <v>697</v>
      </c>
      <c r="J90" s="5" t="s">
        <v>261</v>
      </c>
      <c r="K90" s="18" t="s">
        <v>697</v>
      </c>
      <c r="L90" s="29"/>
      <c r="M90" s="18" t="s">
        <v>774</v>
      </c>
      <c r="N90" s="3" t="s">
        <v>245</v>
      </c>
      <c r="O90" s="3">
        <v>1</v>
      </c>
      <c r="P90" s="8" t="s">
        <v>13</v>
      </c>
      <c r="Q90" s="8">
        <v>1</v>
      </c>
      <c r="R90" s="9">
        <v>40.547760440729597</v>
      </c>
      <c r="S90" s="9">
        <v>-105.065724907137</v>
      </c>
      <c r="T90" s="9"/>
      <c r="U90" s="33" t="s">
        <v>1298</v>
      </c>
      <c r="V90" s="32" t="s">
        <v>697</v>
      </c>
      <c r="W90" s="4"/>
    </row>
    <row r="91" spans="1:23" x14ac:dyDescent="0.25">
      <c r="A91" s="3" t="s">
        <v>262</v>
      </c>
      <c r="B91" s="30" t="s">
        <v>837</v>
      </c>
      <c r="C91" s="1" t="s">
        <v>697</v>
      </c>
      <c r="D91" s="1">
        <v>2410528</v>
      </c>
      <c r="E91" s="1" t="s">
        <v>697</v>
      </c>
      <c r="F91" s="17" t="s">
        <v>1220</v>
      </c>
      <c r="G91" s="1" t="s">
        <v>697</v>
      </c>
      <c r="H91" s="4" t="s">
        <v>263</v>
      </c>
      <c r="I91" s="2" t="s">
        <v>697</v>
      </c>
      <c r="J91" s="5" t="s">
        <v>264</v>
      </c>
      <c r="K91" s="18" t="s">
        <v>697</v>
      </c>
      <c r="L91" s="29"/>
      <c r="M91" s="18" t="s">
        <v>774</v>
      </c>
      <c r="N91" s="3" t="s">
        <v>43</v>
      </c>
      <c r="O91" s="3">
        <v>1</v>
      </c>
      <c r="P91" s="8" t="s">
        <v>13</v>
      </c>
      <c r="Q91" s="8">
        <v>1</v>
      </c>
      <c r="R91" s="9">
        <v>40.084164534207297</v>
      </c>
      <c r="S91" s="9">
        <v>-104.80236503678699</v>
      </c>
      <c r="T91" s="9"/>
      <c r="U91" s="33" t="s">
        <v>1299</v>
      </c>
      <c r="V91" s="32" t="s">
        <v>697</v>
      </c>
    </row>
    <row r="92" spans="1:23" x14ac:dyDescent="0.25">
      <c r="A92" s="3" t="s">
        <v>265</v>
      </c>
      <c r="B92" s="30" t="s">
        <v>838</v>
      </c>
      <c r="C92" s="1" t="s">
        <v>697</v>
      </c>
      <c r="D92" s="1">
        <v>2410529</v>
      </c>
      <c r="E92" s="1" t="s">
        <v>697</v>
      </c>
      <c r="F92" s="17" t="s">
        <v>1156</v>
      </c>
      <c r="G92" s="1" t="s">
        <v>697</v>
      </c>
      <c r="H92" s="4" t="s">
        <v>266</v>
      </c>
      <c r="I92" s="2" t="s">
        <v>697</v>
      </c>
      <c r="J92" s="5" t="s">
        <v>267</v>
      </c>
      <c r="K92" s="18" t="s">
        <v>697</v>
      </c>
      <c r="L92" s="29"/>
      <c r="M92" s="18" t="s">
        <v>774</v>
      </c>
      <c r="N92" s="3" t="s">
        <v>118</v>
      </c>
      <c r="O92" s="3">
        <v>1</v>
      </c>
      <c r="P92" s="8" t="s">
        <v>13</v>
      </c>
      <c r="Q92" s="8">
        <v>1</v>
      </c>
      <c r="R92" s="9">
        <v>40.255795288636897</v>
      </c>
      <c r="S92" s="9">
        <v>-103.79037104449</v>
      </c>
      <c r="T92" s="9"/>
      <c r="U92" s="33" t="s">
        <v>1302</v>
      </c>
      <c r="V92" s="32" t="s">
        <v>697</v>
      </c>
    </row>
    <row r="93" spans="1:23" x14ac:dyDescent="0.25">
      <c r="A93" s="3" t="s">
        <v>268</v>
      </c>
      <c r="B93" s="30" t="s">
        <v>839</v>
      </c>
      <c r="C93" s="1" t="s">
        <v>697</v>
      </c>
      <c r="D93" s="1">
        <v>2410535</v>
      </c>
      <c r="E93" s="1" t="s">
        <v>697</v>
      </c>
      <c r="F93" s="17" t="s">
        <v>1066</v>
      </c>
      <c r="G93" s="1" t="s">
        <v>697</v>
      </c>
      <c r="H93" s="4" t="s">
        <v>268</v>
      </c>
      <c r="I93" s="2" t="s">
        <v>697</v>
      </c>
      <c r="J93" s="5" t="s">
        <v>269</v>
      </c>
      <c r="K93" s="18" t="s">
        <v>697</v>
      </c>
      <c r="L93" s="29"/>
      <c r="M93" s="18" t="s">
        <v>774</v>
      </c>
      <c r="N93" s="3" t="s">
        <v>127</v>
      </c>
      <c r="O93" s="3">
        <v>1</v>
      </c>
      <c r="P93" s="8" t="s">
        <v>8</v>
      </c>
      <c r="Q93" s="8">
        <v>1</v>
      </c>
      <c r="R93" s="9">
        <v>38.6888230864013</v>
      </c>
      <c r="S93" s="9">
        <v>-104.682420790832</v>
      </c>
      <c r="T93" s="9"/>
      <c r="U93" s="33"/>
      <c r="V93" s="32"/>
    </row>
    <row r="94" spans="1:23" x14ac:dyDescent="0.25">
      <c r="A94" s="3" t="s">
        <v>270</v>
      </c>
      <c r="B94" s="30" t="s">
        <v>840</v>
      </c>
      <c r="C94" s="1" t="s">
        <v>697</v>
      </c>
      <c r="D94" s="1">
        <v>2412648</v>
      </c>
      <c r="E94" s="1" t="s">
        <v>697</v>
      </c>
      <c r="F94" s="17" t="s">
        <v>1161</v>
      </c>
      <c r="G94" s="1" t="s">
        <v>697</v>
      </c>
      <c r="H94" s="4" t="s">
        <v>270</v>
      </c>
      <c r="I94" s="2" t="s">
        <v>697</v>
      </c>
      <c r="J94" s="5" t="s">
        <v>271</v>
      </c>
      <c r="K94" s="18" t="s">
        <v>697</v>
      </c>
      <c r="L94" s="29"/>
      <c r="M94" s="18" t="s">
        <v>774</v>
      </c>
      <c r="N94" s="3" t="s">
        <v>156</v>
      </c>
      <c r="O94" s="3">
        <v>1</v>
      </c>
      <c r="P94" s="8" t="s">
        <v>8</v>
      </c>
      <c r="Q94" s="8">
        <v>1</v>
      </c>
      <c r="R94" s="9">
        <v>38.130470215986698</v>
      </c>
      <c r="S94" s="9">
        <v>-104.02647654184101</v>
      </c>
      <c r="T94" s="9"/>
      <c r="U94" s="33"/>
      <c r="V94" s="32"/>
    </row>
    <row r="95" spans="1:23" x14ac:dyDescent="0.25">
      <c r="A95" s="3" t="s">
        <v>272</v>
      </c>
      <c r="B95" s="30" t="s">
        <v>841</v>
      </c>
      <c r="C95" s="1" t="s">
        <v>697</v>
      </c>
      <c r="D95" s="1">
        <v>2412649</v>
      </c>
      <c r="E95" s="1" t="s">
        <v>697</v>
      </c>
      <c r="F95" s="17" t="s">
        <v>711</v>
      </c>
      <c r="G95" s="1" t="s">
        <v>697</v>
      </c>
      <c r="H95" s="4" t="s">
        <v>272</v>
      </c>
      <c r="I95" s="2" t="s">
        <v>697</v>
      </c>
      <c r="J95" s="5"/>
      <c r="K95" s="18" t="s">
        <v>698</v>
      </c>
      <c r="L95" s="29"/>
      <c r="M95" s="18" t="s">
        <v>774</v>
      </c>
      <c r="N95" s="3" t="s">
        <v>146</v>
      </c>
      <c r="O95" s="3">
        <v>1</v>
      </c>
      <c r="P95" s="8" t="s">
        <v>34</v>
      </c>
      <c r="Q95" s="8">
        <v>1</v>
      </c>
      <c r="R95" s="9">
        <v>39.588174752793499</v>
      </c>
      <c r="S95" s="9">
        <v>-104.785482840133</v>
      </c>
      <c r="T95" s="9"/>
      <c r="U95" s="33" t="s">
        <v>1369</v>
      </c>
      <c r="V95" s="32" t="s">
        <v>697</v>
      </c>
    </row>
    <row r="96" spans="1:23" x14ac:dyDescent="0.25">
      <c r="A96" s="3" t="s">
        <v>273</v>
      </c>
      <c r="B96" s="30" t="s">
        <v>842</v>
      </c>
      <c r="C96" s="1" t="s">
        <v>697</v>
      </c>
      <c r="D96" s="1">
        <v>2412655</v>
      </c>
      <c r="E96" s="1" t="s">
        <v>697</v>
      </c>
      <c r="F96" s="17" t="s">
        <v>1084</v>
      </c>
      <c r="G96" s="1" t="s">
        <v>697</v>
      </c>
      <c r="H96" s="4" t="s">
        <v>273</v>
      </c>
      <c r="I96" s="2" t="s">
        <v>697</v>
      </c>
      <c r="J96" s="5" t="s">
        <v>274</v>
      </c>
      <c r="K96" s="18" t="s">
        <v>697</v>
      </c>
      <c r="L96" s="29"/>
      <c r="M96" s="18" t="s">
        <v>774</v>
      </c>
      <c r="N96" s="3" t="s">
        <v>275</v>
      </c>
      <c r="O96" s="3">
        <v>1</v>
      </c>
      <c r="P96" s="8" t="s">
        <v>39</v>
      </c>
      <c r="Q96" s="8">
        <v>1</v>
      </c>
      <c r="R96" s="9">
        <v>39.930263684057699</v>
      </c>
      <c r="S96" s="9">
        <v>-105.802882730181</v>
      </c>
      <c r="T96" s="9"/>
      <c r="U96" s="33"/>
      <c r="V96" s="32"/>
    </row>
    <row r="97" spans="1:23" x14ac:dyDescent="0.25">
      <c r="A97" s="3" t="s">
        <v>276</v>
      </c>
      <c r="B97" s="30" t="s">
        <v>843</v>
      </c>
      <c r="C97" s="1" t="s">
        <v>697</v>
      </c>
      <c r="D97" s="1">
        <v>2412656</v>
      </c>
      <c r="E97" s="1" t="s">
        <v>697</v>
      </c>
      <c r="F97" s="17" t="s">
        <v>1221</v>
      </c>
      <c r="G97" s="1" t="s">
        <v>697</v>
      </c>
      <c r="H97" s="4" t="s">
        <v>276</v>
      </c>
      <c r="I97" s="2" t="s">
        <v>697</v>
      </c>
      <c r="J97" s="5" t="s">
        <v>277</v>
      </c>
      <c r="K97" s="18" t="s">
        <v>697</v>
      </c>
      <c r="L97" s="29"/>
      <c r="M97" s="18" t="s">
        <v>774</v>
      </c>
      <c r="N97" s="3" t="s">
        <v>43</v>
      </c>
      <c r="O97" s="3">
        <v>1</v>
      </c>
      <c r="P97" s="8" t="s">
        <v>13</v>
      </c>
      <c r="Q97" s="8">
        <v>1</v>
      </c>
      <c r="R97" s="9">
        <v>40.109530608154401</v>
      </c>
      <c r="S97" s="9">
        <v>-104.966880861318</v>
      </c>
      <c r="T97" s="9"/>
      <c r="U97" s="33" t="s">
        <v>1295</v>
      </c>
      <c r="V97" s="32" t="s">
        <v>697</v>
      </c>
    </row>
    <row r="98" spans="1:23" x14ac:dyDescent="0.25">
      <c r="A98" s="3" t="s">
        <v>278</v>
      </c>
      <c r="B98" s="30" t="s">
        <v>844</v>
      </c>
      <c r="C98" s="1" t="s">
        <v>697</v>
      </c>
      <c r="D98" s="1">
        <v>2412661</v>
      </c>
      <c r="E98" s="1" t="s">
        <v>697</v>
      </c>
      <c r="F98" s="17" t="s">
        <v>1207</v>
      </c>
      <c r="G98" s="1" t="s">
        <v>697</v>
      </c>
      <c r="H98" s="4" t="s">
        <v>278</v>
      </c>
      <c r="I98" s="2" t="s">
        <v>697</v>
      </c>
      <c r="J98" s="5" t="s">
        <v>279</v>
      </c>
      <c r="K98" s="18" t="s">
        <v>697</v>
      </c>
      <c r="L98" s="29"/>
      <c r="M98" s="18" t="s">
        <v>774</v>
      </c>
      <c r="N98" s="3" t="s">
        <v>84</v>
      </c>
      <c r="O98" s="3">
        <v>1</v>
      </c>
      <c r="P98" s="8" t="s">
        <v>39</v>
      </c>
      <c r="Q98" s="8">
        <v>1</v>
      </c>
      <c r="R98" s="9">
        <v>39.579143471518798</v>
      </c>
      <c r="S98" s="9">
        <v>-106.09153944862101</v>
      </c>
      <c r="T98" s="9"/>
      <c r="U98" s="33"/>
      <c r="V98" s="32"/>
    </row>
    <row r="99" spans="1:23" x14ac:dyDescent="0.25">
      <c r="A99" s="3" t="s">
        <v>280</v>
      </c>
      <c r="B99" s="30" t="s">
        <v>845</v>
      </c>
      <c r="C99" s="1" t="s">
        <v>697</v>
      </c>
      <c r="D99" s="1">
        <v>2410553</v>
      </c>
      <c r="E99" s="1" t="s">
        <v>697</v>
      </c>
      <c r="F99" s="17" t="s">
        <v>1142</v>
      </c>
      <c r="G99" s="1" t="s">
        <v>697</v>
      </c>
      <c r="H99" s="4" t="s">
        <v>280</v>
      </c>
      <c r="I99" s="2" t="s">
        <v>697</v>
      </c>
      <c r="J99" s="5" t="s">
        <v>281</v>
      </c>
      <c r="K99" s="18" t="s">
        <v>697</v>
      </c>
      <c r="L99" s="29"/>
      <c r="M99" s="18" t="s">
        <v>774</v>
      </c>
      <c r="N99" s="3" t="s">
        <v>167</v>
      </c>
      <c r="O99" s="3">
        <v>1</v>
      </c>
      <c r="P99" s="8" t="s">
        <v>39</v>
      </c>
      <c r="Q99" s="8">
        <v>1</v>
      </c>
      <c r="R99" s="9">
        <v>39.154858813070099</v>
      </c>
      <c r="S99" s="9">
        <v>-108.730487134149</v>
      </c>
      <c r="T99" s="9"/>
      <c r="U99" s="33"/>
      <c r="V99" s="32"/>
      <c r="W99" s="4" t="s">
        <v>640</v>
      </c>
    </row>
    <row r="100" spans="1:23" x14ac:dyDescent="0.25">
      <c r="A100" s="3" t="s">
        <v>282</v>
      </c>
      <c r="B100" s="30" t="s">
        <v>846</v>
      </c>
      <c r="C100" s="1" t="s">
        <v>697</v>
      </c>
      <c r="D100" s="1">
        <v>2412667</v>
      </c>
      <c r="E100" s="1" t="s">
        <v>697</v>
      </c>
      <c r="F100" s="17" t="s">
        <v>1222</v>
      </c>
      <c r="G100" s="1" t="s">
        <v>697</v>
      </c>
      <c r="H100" s="4" t="s">
        <v>647</v>
      </c>
      <c r="I100" s="2" t="s">
        <v>697</v>
      </c>
      <c r="J100" s="6" t="s">
        <v>283</v>
      </c>
      <c r="K100" s="18" t="s">
        <v>697</v>
      </c>
      <c r="L100" s="29"/>
      <c r="M100" s="18" t="s">
        <v>774</v>
      </c>
      <c r="N100" s="3" t="s">
        <v>43</v>
      </c>
      <c r="O100" s="3">
        <v>1</v>
      </c>
      <c r="P100" s="8" t="s">
        <v>13</v>
      </c>
      <c r="Q100" s="8">
        <v>1</v>
      </c>
      <c r="R100" s="9">
        <v>40.394585612572101</v>
      </c>
      <c r="S100" s="9">
        <v>-104.689525128385</v>
      </c>
      <c r="T100" s="9"/>
      <c r="U100" s="33" t="s">
        <v>1370</v>
      </c>
      <c r="V100" s="32" t="s">
        <v>697</v>
      </c>
      <c r="W100" s="4" t="s">
        <v>640</v>
      </c>
    </row>
    <row r="101" spans="1:23" x14ac:dyDescent="0.25">
      <c r="A101" s="3" t="s">
        <v>284</v>
      </c>
      <c r="B101" s="30" t="s">
        <v>847</v>
      </c>
      <c r="C101" s="1" t="s">
        <v>697</v>
      </c>
      <c r="D101" s="1">
        <v>2412675</v>
      </c>
      <c r="E101" s="1" t="s">
        <v>697</v>
      </c>
      <c r="F101" s="17" t="s">
        <v>1131</v>
      </c>
      <c r="G101" s="1" t="s">
        <v>697</v>
      </c>
      <c r="H101" s="4" t="s">
        <v>284</v>
      </c>
      <c r="I101" s="2" t="s">
        <v>697</v>
      </c>
      <c r="J101" s="5" t="s">
        <v>285</v>
      </c>
      <c r="K101" s="18" t="s">
        <v>697</v>
      </c>
      <c r="L101" s="29"/>
      <c r="M101" s="18" t="s">
        <v>774</v>
      </c>
      <c r="N101" s="3" t="s">
        <v>29</v>
      </c>
      <c r="O101" s="3">
        <v>1</v>
      </c>
      <c r="P101" s="8" t="s">
        <v>13</v>
      </c>
      <c r="Q101" s="8">
        <v>1</v>
      </c>
      <c r="R101" s="9">
        <v>39.278264118261497</v>
      </c>
      <c r="S101" s="9">
        <v>-103.499309647814</v>
      </c>
      <c r="T101" s="9"/>
      <c r="U101" s="33" t="s">
        <v>1371</v>
      </c>
      <c r="V101" s="32" t="s">
        <v>697</v>
      </c>
      <c r="W101" s="4" t="s">
        <v>640</v>
      </c>
    </row>
    <row r="102" spans="1:23" x14ac:dyDescent="0.25">
      <c r="A102" s="3" t="s">
        <v>286</v>
      </c>
      <c r="B102" s="30" t="s">
        <v>848</v>
      </c>
      <c r="C102" s="1" t="s">
        <v>697</v>
      </c>
      <c r="D102" s="1">
        <v>2412677</v>
      </c>
      <c r="E102" s="1" t="s">
        <v>697</v>
      </c>
      <c r="F102" s="17" t="s">
        <v>1026</v>
      </c>
      <c r="G102" s="1" t="s">
        <v>697</v>
      </c>
      <c r="H102" s="4" t="s">
        <v>286</v>
      </c>
      <c r="I102" s="2" t="s">
        <v>697</v>
      </c>
      <c r="J102" s="5" t="s">
        <v>287</v>
      </c>
      <c r="K102" s="18" t="s">
        <v>697</v>
      </c>
      <c r="L102" s="29"/>
      <c r="M102" s="18" t="s">
        <v>774</v>
      </c>
      <c r="N102" s="3" t="s">
        <v>236</v>
      </c>
      <c r="O102" s="3">
        <v>1</v>
      </c>
      <c r="P102" s="8" t="s">
        <v>13</v>
      </c>
      <c r="Q102" s="8">
        <v>1</v>
      </c>
      <c r="R102" s="9">
        <v>39.7179711557446</v>
      </c>
      <c r="S102" s="9">
        <v>-105.69422859138101</v>
      </c>
      <c r="T102" s="9"/>
      <c r="U102" s="33" t="s">
        <v>1372</v>
      </c>
      <c r="V102" s="32" t="s">
        <v>697</v>
      </c>
    </row>
    <row r="103" spans="1:23" x14ac:dyDescent="0.25">
      <c r="A103" s="3" t="s">
        <v>288</v>
      </c>
      <c r="B103" s="30" t="s">
        <v>849</v>
      </c>
      <c r="C103" s="1" t="s">
        <v>697</v>
      </c>
      <c r="D103" s="1">
        <v>2412683</v>
      </c>
      <c r="E103" s="1" t="s">
        <v>697</v>
      </c>
      <c r="F103" s="17" t="s">
        <v>1223</v>
      </c>
      <c r="G103" s="1" t="s">
        <v>697</v>
      </c>
      <c r="H103" s="4" t="s">
        <v>288</v>
      </c>
      <c r="I103" s="2" t="s">
        <v>697</v>
      </c>
      <c r="J103" s="5" t="s">
        <v>289</v>
      </c>
      <c r="K103" s="18" t="s">
        <v>697</v>
      </c>
      <c r="L103" s="29"/>
      <c r="M103" s="18" t="s">
        <v>774</v>
      </c>
      <c r="N103" s="3" t="s">
        <v>43</v>
      </c>
      <c r="O103" s="3">
        <v>1</v>
      </c>
      <c r="P103" s="8" t="s">
        <v>13</v>
      </c>
      <c r="Q103" s="8">
        <v>1</v>
      </c>
      <c r="R103" s="9">
        <v>40.284171243089098</v>
      </c>
      <c r="S103" s="9">
        <v>-104.78202374061701</v>
      </c>
      <c r="T103" s="9"/>
      <c r="U103" s="33" t="s">
        <v>1373</v>
      </c>
      <c r="V103" s="32" t="s">
        <v>697</v>
      </c>
      <c r="W103" s="4" t="s">
        <v>640</v>
      </c>
    </row>
    <row r="104" spans="1:23" x14ac:dyDescent="0.25">
      <c r="A104" s="3" t="s">
        <v>290</v>
      </c>
      <c r="B104" s="30" t="s">
        <v>850</v>
      </c>
      <c r="C104" s="1" t="s">
        <v>697</v>
      </c>
      <c r="D104" s="1">
        <v>2410598</v>
      </c>
      <c r="E104" s="1" t="s">
        <v>697</v>
      </c>
      <c r="F104" s="17" t="s">
        <v>712</v>
      </c>
      <c r="G104" s="1" t="s">
        <v>697</v>
      </c>
      <c r="H104" s="4" t="s">
        <v>290</v>
      </c>
      <c r="I104" s="2" t="s">
        <v>697</v>
      </c>
      <c r="J104" s="5" t="s">
        <v>291</v>
      </c>
      <c r="K104" s="18" t="s">
        <v>697</v>
      </c>
      <c r="L104" s="29"/>
      <c r="M104" s="18" t="s">
        <v>774</v>
      </c>
      <c r="N104" s="3" t="s">
        <v>146</v>
      </c>
      <c r="O104" s="3">
        <v>1</v>
      </c>
      <c r="P104" s="8" t="s">
        <v>34</v>
      </c>
      <c r="Q104" s="8">
        <v>1</v>
      </c>
      <c r="R104" s="9">
        <v>39.703597366012801</v>
      </c>
      <c r="S104" s="9">
        <v>-104.935205300196</v>
      </c>
      <c r="T104" s="9"/>
      <c r="U104" s="33" t="s">
        <v>1374</v>
      </c>
      <c r="V104" s="32" t="s">
        <v>697</v>
      </c>
    </row>
    <row r="105" spans="1:23" x14ac:dyDescent="0.25">
      <c r="A105" s="3" t="s">
        <v>292</v>
      </c>
      <c r="B105" s="30" t="s">
        <v>851</v>
      </c>
      <c r="C105" s="1" t="s">
        <v>697</v>
      </c>
      <c r="D105" s="1">
        <v>2410605</v>
      </c>
      <c r="E105" s="1" t="s">
        <v>697</v>
      </c>
      <c r="F105" s="17" t="s">
        <v>1078</v>
      </c>
      <c r="G105" s="1" t="s">
        <v>697</v>
      </c>
      <c r="H105" s="4" t="s">
        <v>293</v>
      </c>
      <c r="I105" s="2" t="s">
        <v>697</v>
      </c>
      <c r="J105" s="5" t="s">
        <v>294</v>
      </c>
      <c r="K105" s="18" t="s">
        <v>697</v>
      </c>
      <c r="L105" s="29"/>
      <c r="M105" s="18" t="s">
        <v>774</v>
      </c>
      <c r="N105" s="3" t="s">
        <v>136</v>
      </c>
      <c r="O105" s="3">
        <v>1</v>
      </c>
      <c r="P105" s="8" t="s">
        <v>39</v>
      </c>
      <c r="Q105" s="8">
        <v>1</v>
      </c>
      <c r="R105" s="9">
        <v>39.5453670994508</v>
      </c>
      <c r="S105" s="9">
        <v>-107.334394485084</v>
      </c>
      <c r="T105" s="9"/>
      <c r="U105" s="33"/>
      <c r="V105" s="32"/>
    </row>
    <row r="106" spans="1:23" x14ac:dyDescent="0.25">
      <c r="A106" s="3" t="s">
        <v>295</v>
      </c>
      <c r="B106" s="30" t="s">
        <v>852</v>
      </c>
      <c r="C106" s="1" t="s">
        <v>697</v>
      </c>
      <c r="D106" s="1">
        <v>2410611</v>
      </c>
      <c r="E106" s="1" t="s">
        <v>697</v>
      </c>
      <c r="F106" s="17" t="s">
        <v>1100</v>
      </c>
      <c r="G106" s="1" t="s">
        <v>697</v>
      </c>
      <c r="H106" s="4" t="s">
        <v>295</v>
      </c>
      <c r="I106" s="2" t="s">
        <v>697</v>
      </c>
      <c r="J106" s="5" t="s">
        <v>296</v>
      </c>
      <c r="K106" s="18" t="s">
        <v>697</v>
      </c>
      <c r="L106" s="29"/>
      <c r="M106" s="18" t="s">
        <v>774</v>
      </c>
      <c r="N106" s="3" t="s">
        <v>230</v>
      </c>
      <c r="O106" s="3">
        <v>1</v>
      </c>
      <c r="P106" s="8" t="s">
        <v>34</v>
      </c>
      <c r="Q106" s="8">
        <v>1</v>
      </c>
      <c r="R106" s="9">
        <v>39.740616554870002</v>
      </c>
      <c r="S106" s="9">
        <v>-105.211680618524</v>
      </c>
      <c r="T106" s="9"/>
      <c r="U106" s="33" t="s">
        <v>1375</v>
      </c>
      <c r="V106" s="32" t="s">
        <v>697</v>
      </c>
    </row>
    <row r="107" spans="1:23" x14ac:dyDescent="0.25">
      <c r="A107" s="3" t="s">
        <v>297</v>
      </c>
      <c r="B107" s="30" t="s">
        <v>853</v>
      </c>
      <c r="C107" s="1" t="s">
        <v>697</v>
      </c>
      <c r="D107" s="1">
        <v>2412698</v>
      </c>
      <c r="E107" s="1" t="s">
        <v>697</v>
      </c>
      <c r="F107" s="17" t="s">
        <v>1175</v>
      </c>
      <c r="G107" s="1" t="s">
        <v>697</v>
      </c>
      <c r="H107" s="4" t="s">
        <v>297</v>
      </c>
      <c r="I107" s="2" t="s">
        <v>697</v>
      </c>
      <c r="J107" s="5" t="s">
        <v>298</v>
      </c>
      <c r="K107" s="18" t="s">
        <v>697</v>
      </c>
      <c r="L107" s="29"/>
      <c r="M107" s="18" t="s">
        <v>774</v>
      </c>
      <c r="N107" s="3" t="s">
        <v>299</v>
      </c>
      <c r="O107" s="3">
        <v>1</v>
      </c>
      <c r="P107" s="8" t="s">
        <v>8</v>
      </c>
      <c r="Q107" s="8">
        <v>1</v>
      </c>
      <c r="R107" s="9">
        <v>38.063192705485903</v>
      </c>
      <c r="S107" s="9">
        <v>-102.312236323505</v>
      </c>
      <c r="T107" s="9"/>
      <c r="U107" s="33"/>
      <c r="V107" s="32"/>
      <c r="W107" s="4" t="s">
        <v>640</v>
      </c>
    </row>
    <row r="108" spans="1:23" x14ac:dyDescent="0.25">
      <c r="A108" s="3" t="s">
        <v>300</v>
      </c>
      <c r="B108" s="30" t="s">
        <v>854</v>
      </c>
      <c r="C108" s="1" t="s">
        <v>697</v>
      </c>
      <c r="D108" s="1">
        <v>2412699</v>
      </c>
      <c r="E108" s="1" t="s">
        <v>697</v>
      </c>
      <c r="F108" s="17" t="s">
        <v>1085</v>
      </c>
      <c r="G108" s="1" t="s">
        <v>697</v>
      </c>
      <c r="H108" s="4" t="s">
        <v>300</v>
      </c>
      <c r="I108" s="2" t="s">
        <v>697</v>
      </c>
      <c r="J108" s="5" t="s">
        <v>301</v>
      </c>
      <c r="K108" s="18" t="s">
        <v>697</v>
      </c>
      <c r="L108" s="29"/>
      <c r="M108" s="18" t="s">
        <v>774</v>
      </c>
      <c r="N108" s="3" t="s">
        <v>275</v>
      </c>
      <c r="O108" s="3">
        <v>1</v>
      </c>
      <c r="P108" s="8" t="s">
        <v>39</v>
      </c>
      <c r="Q108" s="8">
        <v>1</v>
      </c>
      <c r="R108" s="9">
        <v>40.064580797766297</v>
      </c>
      <c r="S108" s="9">
        <v>-105.920149398652</v>
      </c>
      <c r="T108" s="9"/>
      <c r="U108" s="33"/>
      <c r="V108" s="32"/>
    </row>
    <row r="109" spans="1:23" x14ac:dyDescent="0.25">
      <c r="A109" s="3" t="s">
        <v>302</v>
      </c>
      <c r="B109" s="30" t="s">
        <v>855</v>
      </c>
      <c r="C109" s="1" t="s">
        <v>697</v>
      </c>
      <c r="D109" s="1">
        <v>2410631</v>
      </c>
      <c r="E109" s="1" t="s">
        <v>697</v>
      </c>
      <c r="F109" s="17" t="s">
        <v>1143</v>
      </c>
      <c r="G109" s="1" t="s">
        <v>697</v>
      </c>
      <c r="H109" s="4" t="s">
        <v>303</v>
      </c>
      <c r="I109" s="2" t="s">
        <v>697</v>
      </c>
      <c r="J109" s="5" t="s">
        <v>304</v>
      </c>
      <c r="K109" s="18" t="s">
        <v>697</v>
      </c>
      <c r="L109" s="29"/>
      <c r="M109" s="18" t="s">
        <v>774</v>
      </c>
      <c r="N109" s="3" t="s">
        <v>167</v>
      </c>
      <c r="O109" s="3">
        <v>1</v>
      </c>
      <c r="P109" s="8" t="s">
        <v>1266</v>
      </c>
      <c r="Q109" s="8">
        <v>2</v>
      </c>
      <c r="R109" s="9">
        <v>39.087830992572897</v>
      </c>
      <c r="S109" s="9">
        <v>-108.56749709860399</v>
      </c>
      <c r="T109" s="9"/>
      <c r="U109" s="33"/>
      <c r="V109" s="32"/>
    </row>
    <row r="110" spans="1:23" x14ac:dyDescent="0.25">
      <c r="A110" s="3" t="s">
        <v>305</v>
      </c>
      <c r="B110" s="30" t="s">
        <v>856</v>
      </c>
      <c r="C110" s="1" t="s">
        <v>697</v>
      </c>
      <c r="D110" s="1">
        <v>2412701</v>
      </c>
      <c r="E110" s="1" t="s">
        <v>697</v>
      </c>
      <c r="F110" s="17" t="s">
        <v>1086</v>
      </c>
      <c r="G110" s="1" t="s">
        <v>697</v>
      </c>
      <c r="H110" s="4" t="s">
        <v>306</v>
      </c>
      <c r="I110" s="2" t="s">
        <v>697</v>
      </c>
      <c r="J110" s="5" t="s">
        <v>307</v>
      </c>
      <c r="K110" s="18" t="s">
        <v>697</v>
      </c>
      <c r="L110" s="29"/>
      <c r="M110" s="18" t="s">
        <v>774</v>
      </c>
      <c r="N110" s="3" t="s">
        <v>275</v>
      </c>
      <c r="O110" s="3">
        <v>1</v>
      </c>
      <c r="P110" s="8" t="s">
        <v>39</v>
      </c>
      <c r="Q110" s="8">
        <v>1</v>
      </c>
      <c r="R110" s="9">
        <v>40.250330138665802</v>
      </c>
      <c r="S110" s="9">
        <v>-105.82302591215</v>
      </c>
      <c r="T110" s="9"/>
      <c r="U110" s="33"/>
      <c r="V110" s="32"/>
    </row>
    <row r="111" spans="1:23" x14ac:dyDescent="0.25">
      <c r="A111" s="3" t="s">
        <v>308</v>
      </c>
      <c r="B111" s="30" t="s">
        <v>857</v>
      </c>
      <c r="C111" s="1" t="s">
        <v>697</v>
      </c>
      <c r="D111" s="1">
        <v>2410654</v>
      </c>
      <c r="E111" s="1" t="s">
        <v>697</v>
      </c>
      <c r="F111" s="17" t="s">
        <v>1224</v>
      </c>
      <c r="G111" s="1" t="s">
        <v>697</v>
      </c>
      <c r="H111" s="4" t="s">
        <v>308</v>
      </c>
      <c r="I111" s="2" t="s">
        <v>697</v>
      </c>
      <c r="J111" s="5" t="s">
        <v>309</v>
      </c>
      <c r="K111" s="18" t="s">
        <v>697</v>
      </c>
      <c r="L111" s="29"/>
      <c r="M111" s="18" t="s">
        <v>774</v>
      </c>
      <c r="N111" s="3" t="s">
        <v>43</v>
      </c>
      <c r="O111" s="3">
        <v>1</v>
      </c>
      <c r="P111" s="8" t="s">
        <v>13</v>
      </c>
      <c r="Q111" s="8">
        <v>1</v>
      </c>
      <c r="R111" s="9">
        <v>40.414916798448097</v>
      </c>
      <c r="S111" s="9">
        <v>-104.770666494179</v>
      </c>
      <c r="T111" s="9"/>
      <c r="U111" s="33" t="s">
        <v>1303</v>
      </c>
      <c r="V111" s="32" t="s">
        <v>697</v>
      </c>
    </row>
    <row r="112" spans="1:23" x14ac:dyDescent="0.25">
      <c r="A112" s="3" t="s">
        <v>310</v>
      </c>
      <c r="B112" s="30" t="s">
        <v>1014</v>
      </c>
      <c r="C112" s="1" t="s">
        <v>697</v>
      </c>
      <c r="D112" s="1">
        <v>2412708</v>
      </c>
      <c r="E112" s="1" t="s">
        <v>697</v>
      </c>
      <c r="F112" s="17" t="s">
        <v>1249</v>
      </c>
      <c r="G112" s="1" t="s">
        <v>697</v>
      </c>
      <c r="H112" s="4" t="s">
        <v>311</v>
      </c>
      <c r="I112" s="2" t="s">
        <v>697</v>
      </c>
      <c r="J112" s="6" t="s">
        <v>312</v>
      </c>
      <c r="K112" s="18" t="s">
        <v>697</v>
      </c>
      <c r="L112" s="29"/>
      <c r="M112" s="18" t="s">
        <v>774</v>
      </c>
      <c r="N112" s="3" t="s">
        <v>313</v>
      </c>
      <c r="O112" s="3">
        <v>2</v>
      </c>
      <c r="P112" s="8" t="s">
        <v>8</v>
      </c>
      <c r="Q112" s="8">
        <v>1</v>
      </c>
      <c r="R112" s="9">
        <v>38.934608158926103</v>
      </c>
      <c r="S112" s="9">
        <v>-105.02330944142101</v>
      </c>
      <c r="T112" s="9"/>
      <c r="U112" s="33"/>
      <c r="V112" s="32"/>
    </row>
    <row r="113" spans="1:23" x14ac:dyDescent="0.25">
      <c r="A113" s="3" t="s">
        <v>314</v>
      </c>
      <c r="B113" s="30" t="s">
        <v>858</v>
      </c>
      <c r="C113" s="1" t="s">
        <v>697</v>
      </c>
      <c r="D113" s="1">
        <v>2410661</v>
      </c>
      <c r="E113" s="1" t="s">
        <v>697</v>
      </c>
      <c r="F113" s="17" t="s">
        <v>713</v>
      </c>
      <c r="G113" s="1" t="s">
        <v>697</v>
      </c>
      <c r="H113" s="4" t="s">
        <v>315</v>
      </c>
      <c r="I113" s="2" t="s">
        <v>697</v>
      </c>
      <c r="J113" s="7" t="s">
        <v>316</v>
      </c>
      <c r="K113" s="18" t="s">
        <v>697</v>
      </c>
      <c r="L113" s="29"/>
      <c r="M113" s="18" t="s">
        <v>774</v>
      </c>
      <c r="N113" s="3" t="s">
        <v>146</v>
      </c>
      <c r="O113" s="3">
        <v>1</v>
      </c>
      <c r="P113" s="8" t="s">
        <v>34</v>
      </c>
      <c r="Q113" s="8">
        <v>1</v>
      </c>
      <c r="R113" s="9">
        <v>39.615135570012001</v>
      </c>
      <c r="S113" s="9">
        <v>-104.913032881482</v>
      </c>
      <c r="T113" s="9"/>
      <c r="U113" s="33" t="s">
        <v>1346</v>
      </c>
      <c r="V113" s="32" t="s">
        <v>697</v>
      </c>
    </row>
    <row r="114" spans="1:23" x14ac:dyDescent="0.25">
      <c r="A114" s="3" t="s">
        <v>317</v>
      </c>
      <c r="B114" s="30" t="s">
        <v>859</v>
      </c>
      <c r="C114" s="1" t="s">
        <v>697</v>
      </c>
      <c r="D114" s="1">
        <v>2412712</v>
      </c>
      <c r="E114" s="1" t="s">
        <v>697</v>
      </c>
      <c r="F114" s="17" t="s">
        <v>1225</v>
      </c>
      <c r="G114" s="1" t="s">
        <v>697</v>
      </c>
      <c r="H114" s="4" t="s">
        <v>317</v>
      </c>
      <c r="I114" s="2" t="s">
        <v>697</v>
      </c>
      <c r="J114" s="5" t="s">
        <v>318</v>
      </c>
      <c r="K114" s="18" t="s">
        <v>697</v>
      </c>
      <c r="L114" s="29"/>
      <c r="M114" s="18" t="s">
        <v>774</v>
      </c>
      <c r="N114" s="3" t="s">
        <v>43</v>
      </c>
      <c r="O114" s="3">
        <v>1</v>
      </c>
      <c r="P114" s="8" t="s">
        <v>13</v>
      </c>
      <c r="Q114" s="8">
        <v>1</v>
      </c>
      <c r="R114" s="9">
        <v>40.869104099484602</v>
      </c>
      <c r="S114" s="9">
        <v>-104.22594116357401</v>
      </c>
      <c r="T114" s="9"/>
      <c r="U114" s="33"/>
      <c r="V114" s="32" t="s">
        <v>1351</v>
      </c>
      <c r="W114" s="4" t="s">
        <v>640</v>
      </c>
    </row>
    <row r="115" spans="1:23" x14ac:dyDescent="0.25">
      <c r="A115" s="3" t="s">
        <v>144</v>
      </c>
      <c r="B115" s="30" t="s">
        <v>860</v>
      </c>
      <c r="C115" s="1" t="s">
        <v>697</v>
      </c>
      <c r="D115" s="1">
        <v>2410674</v>
      </c>
      <c r="E115" s="1" t="s">
        <v>697</v>
      </c>
      <c r="F115" s="17" t="s">
        <v>1091</v>
      </c>
      <c r="G115" s="1" t="s">
        <v>697</v>
      </c>
      <c r="H115" s="4" t="s">
        <v>144</v>
      </c>
      <c r="I115" s="2" t="s">
        <v>697</v>
      </c>
      <c r="J115" s="5" t="s">
        <v>319</v>
      </c>
      <c r="K115" s="18" t="s">
        <v>697</v>
      </c>
      <c r="L115" s="29"/>
      <c r="M115" s="18" t="s">
        <v>774</v>
      </c>
      <c r="N115" s="3" t="s">
        <v>144</v>
      </c>
      <c r="O115" s="3">
        <v>1</v>
      </c>
      <c r="P115" s="8" t="s">
        <v>144</v>
      </c>
      <c r="Q115" s="8">
        <v>1</v>
      </c>
      <c r="R115" s="9">
        <v>38.5489778665956</v>
      </c>
      <c r="S115" s="9">
        <v>-106.92463935455901</v>
      </c>
      <c r="T115" s="9"/>
      <c r="U115" s="33"/>
      <c r="V115" s="32"/>
    </row>
    <row r="116" spans="1:23" x14ac:dyDescent="0.25">
      <c r="A116" s="3" t="s">
        <v>320</v>
      </c>
      <c r="B116" s="30" t="s">
        <v>861</v>
      </c>
      <c r="C116" s="1" t="s">
        <v>697</v>
      </c>
      <c r="D116" s="1">
        <v>2412716</v>
      </c>
      <c r="E116" s="1" t="s">
        <v>697</v>
      </c>
      <c r="F116" s="17" t="s">
        <v>1057</v>
      </c>
      <c r="G116" s="1" t="s">
        <v>697</v>
      </c>
      <c r="H116" s="4" t="s">
        <v>320</v>
      </c>
      <c r="I116" s="2" t="s">
        <v>697</v>
      </c>
      <c r="J116" s="5" t="s">
        <v>321</v>
      </c>
      <c r="K116" s="18" t="s">
        <v>697</v>
      </c>
      <c r="L116" s="29"/>
      <c r="M116" s="18" t="s">
        <v>774</v>
      </c>
      <c r="N116" s="3" t="s">
        <v>51</v>
      </c>
      <c r="O116" s="3">
        <v>1</v>
      </c>
      <c r="P116" s="8" t="s">
        <v>39</v>
      </c>
      <c r="Q116" s="8">
        <v>1</v>
      </c>
      <c r="R116" s="9">
        <v>39.628462248115198</v>
      </c>
      <c r="S116" s="9">
        <v>-106.93364554354601</v>
      </c>
      <c r="T116" s="9"/>
      <c r="U116" s="33"/>
      <c r="V116" s="32"/>
    </row>
    <row r="117" spans="1:23" x14ac:dyDescent="0.25">
      <c r="A117" s="3" t="s">
        <v>322</v>
      </c>
      <c r="B117" s="30" t="s">
        <v>862</v>
      </c>
      <c r="C117" s="1" t="s">
        <v>697</v>
      </c>
      <c r="D117" s="1">
        <v>2412730</v>
      </c>
      <c r="E117" s="1" t="s">
        <v>697</v>
      </c>
      <c r="F117" s="17" t="s">
        <v>1176</v>
      </c>
      <c r="G117" s="1" t="s">
        <v>697</v>
      </c>
      <c r="H117" s="4" t="s">
        <v>322</v>
      </c>
      <c r="I117" s="2" t="s">
        <v>697</v>
      </c>
      <c r="J117" s="5" t="s">
        <v>323</v>
      </c>
      <c r="K117" s="18" t="s">
        <v>697</v>
      </c>
      <c r="L117" s="29"/>
      <c r="M117" s="18" t="s">
        <v>774</v>
      </c>
      <c r="N117" s="3" t="s">
        <v>299</v>
      </c>
      <c r="O117" s="3">
        <v>1</v>
      </c>
      <c r="P117" s="8" t="s">
        <v>8</v>
      </c>
      <c r="Q117" s="8">
        <v>1</v>
      </c>
      <c r="R117" s="9">
        <v>38.121110470125501</v>
      </c>
      <c r="S117" s="9">
        <v>-102.22133731765901</v>
      </c>
      <c r="T117" s="9"/>
      <c r="U117" s="33"/>
      <c r="V117" s="32"/>
      <c r="W117" s="4" t="s">
        <v>640</v>
      </c>
    </row>
    <row r="118" spans="1:23" x14ac:dyDescent="0.25">
      <c r="A118" s="3" t="s">
        <v>324</v>
      </c>
      <c r="B118" s="30" t="s">
        <v>863</v>
      </c>
      <c r="C118" s="1" t="s">
        <v>697</v>
      </c>
      <c r="D118" s="1">
        <v>2412734</v>
      </c>
      <c r="E118" s="1" t="s">
        <v>697</v>
      </c>
      <c r="F118" s="17" t="s">
        <v>1107</v>
      </c>
      <c r="G118" s="1" t="s">
        <v>697</v>
      </c>
      <c r="H118" s="4" t="s">
        <v>324</v>
      </c>
      <c r="I118" s="2" t="s">
        <v>697</v>
      </c>
      <c r="J118" s="5" t="s">
        <v>325</v>
      </c>
      <c r="K118" s="18" t="s">
        <v>697</v>
      </c>
      <c r="L118" s="29"/>
      <c r="M118" s="18" t="s">
        <v>774</v>
      </c>
      <c r="N118" s="3" t="s">
        <v>221</v>
      </c>
      <c r="O118" s="3">
        <v>1</v>
      </c>
      <c r="P118" s="8" t="s">
        <v>8</v>
      </c>
      <c r="Q118" s="8">
        <v>1</v>
      </c>
      <c r="R118" s="9">
        <v>38.452507328286501</v>
      </c>
      <c r="S118" s="9">
        <v>-103.16483865288799</v>
      </c>
      <c r="T118" s="9"/>
      <c r="U118" s="33"/>
      <c r="V118" s="32"/>
      <c r="W118" s="4" t="s">
        <v>640</v>
      </c>
    </row>
    <row r="119" spans="1:23" x14ac:dyDescent="0.25">
      <c r="A119" s="3" t="s">
        <v>326</v>
      </c>
      <c r="B119" s="30" t="s">
        <v>864</v>
      </c>
      <c r="C119" s="1" t="s">
        <v>697</v>
      </c>
      <c r="D119" s="1">
        <v>2412738</v>
      </c>
      <c r="E119" s="1" t="s">
        <v>697</v>
      </c>
      <c r="F119" s="17" t="s">
        <v>1170</v>
      </c>
      <c r="G119" s="1" t="s">
        <v>697</v>
      </c>
      <c r="H119" s="4" t="s">
        <v>326</v>
      </c>
      <c r="I119" s="2" t="s">
        <v>697</v>
      </c>
      <c r="J119" s="5" t="s">
        <v>327</v>
      </c>
      <c r="K119" s="18" t="s">
        <v>697</v>
      </c>
      <c r="L119" s="29"/>
      <c r="M119" s="18" t="s">
        <v>774</v>
      </c>
      <c r="N119" s="3" t="s">
        <v>328</v>
      </c>
      <c r="O119" s="3">
        <v>1</v>
      </c>
      <c r="P119" s="8" t="s">
        <v>13</v>
      </c>
      <c r="Q119" s="8">
        <v>1</v>
      </c>
      <c r="R119" s="9">
        <v>40.641876081123101</v>
      </c>
      <c r="S119" s="9">
        <v>-102.62971461318</v>
      </c>
      <c r="T119" s="9"/>
      <c r="U119" s="33"/>
      <c r="V119" s="32" t="s">
        <v>1351</v>
      </c>
      <c r="W119" s="4" t="s">
        <v>640</v>
      </c>
    </row>
    <row r="120" spans="1:23" x14ac:dyDescent="0.25">
      <c r="A120" s="3" t="s">
        <v>329</v>
      </c>
      <c r="B120" s="30" t="s">
        <v>865</v>
      </c>
      <c r="C120" s="1" t="s">
        <v>697</v>
      </c>
      <c r="D120" s="1">
        <v>2412740</v>
      </c>
      <c r="E120" s="1" t="s">
        <v>697</v>
      </c>
      <c r="F120" s="17" t="s">
        <v>1187</v>
      </c>
      <c r="G120" s="1" t="s">
        <v>697</v>
      </c>
      <c r="H120" s="4" t="s">
        <v>329</v>
      </c>
      <c r="I120" s="2" t="s">
        <v>697</v>
      </c>
      <c r="J120" s="5" t="s">
        <v>330</v>
      </c>
      <c r="K120" s="18" t="s">
        <v>697</v>
      </c>
      <c r="L120" s="29"/>
      <c r="M120" s="18" t="s">
        <v>774</v>
      </c>
      <c r="N120" s="3" t="s">
        <v>331</v>
      </c>
      <c r="O120" s="3">
        <v>1</v>
      </c>
      <c r="P120" s="8" t="s">
        <v>179</v>
      </c>
      <c r="Q120" s="8">
        <v>1</v>
      </c>
      <c r="R120" s="9">
        <v>40.484827541472498</v>
      </c>
      <c r="S120" s="9">
        <v>-107.23847359039</v>
      </c>
      <c r="T120" s="9"/>
      <c r="U120" s="33"/>
      <c r="V120" s="32"/>
    </row>
    <row r="121" spans="1:23" x14ac:dyDescent="0.25">
      <c r="A121" s="3" t="s">
        <v>332</v>
      </c>
      <c r="B121" s="30" t="s">
        <v>866</v>
      </c>
      <c r="C121" s="1" t="s">
        <v>697</v>
      </c>
      <c r="D121" s="1">
        <v>2412751</v>
      </c>
      <c r="E121" s="1" t="s">
        <v>697</v>
      </c>
      <c r="F121" s="17" t="s">
        <v>1157</v>
      </c>
      <c r="G121" s="1" t="s">
        <v>697</v>
      </c>
      <c r="H121" s="4" t="s">
        <v>332</v>
      </c>
      <c r="I121" s="2" t="s">
        <v>697</v>
      </c>
      <c r="J121" s="5" t="s">
        <v>333</v>
      </c>
      <c r="K121" s="18" t="s">
        <v>697</v>
      </c>
      <c r="L121" s="29"/>
      <c r="M121" s="18" t="s">
        <v>774</v>
      </c>
      <c r="N121" s="3" t="s">
        <v>118</v>
      </c>
      <c r="O121" s="3">
        <v>1</v>
      </c>
      <c r="P121" s="8" t="s">
        <v>13</v>
      </c>
      <c r="Q121" s="8">
        <v>1</v>
      </c>
      <c r="R121" s="9">
        <v>40.324653888382102</v>
      </c>
      <c r="S121" s="9">
        <v>-103.522174585733</v>
      </c>
      <c r="T121" s="9"/>
      <c r="U121" s="33" t="s">
        <v>1376</v>
      </c>
      <c r="V121" s="32" t="s">
        <v>697</v>
      </c>
      <c r="W121" s="4" t="s">
        <v>640</v>
      </c>
    </row>
    <row r="122" spans="1:23" x14ac:dyDescent="0.25">
      <c r="A122" s="3" t="s">
        <v>334</v>
      </c>
      <c r="B122" s="30" t="s">
        <v>867</v>
      </c>
      <c r="C122" s="1" t="s">
        <v>697</v>
      </c>
      <c r="D122" s="1">
        <v>2412764</v>
      </c>
      <c r="E122" s="1" t="s">
        <v>697</v>
      </c>
      <c r="F122" s="17" t="s">
        <v>1177</v>
      </c>
      <c r="G122" s="1" t="s">
        <v>697</v>
      </c>
      <c r="H122" s="4" t="s">
        <v>334</v>
      </c>
      <c r="I122" s="2" t="s">
        <v>697</v>
      </c>
      <c r="J122" s="5" t="s">
        <v>335</v>
      </c>
      <c r="K122" s="18" t="s">
        <v>697</v>
      </c>
      <c r="L122" s="29"/>
      <c r="M122" s="18" t="s">
        <v>774</v>
      </c>
      <c r="N122" s="3" t="s">
        <v>299</v>
      </c>
      <c r="O122" s="3">
        <v>1</v>
      </c>
      <c r="P122" s="8" t="s">
        <v>8</v>
      </c>
      <c r="Q122" s="8">
        <v>1</v>
      </c>
      <c r="R122" s="9">
        <v>38.056554527832901</v>
      </c>
      <c r="S122" s="9">
        <v>-102.124297449929</v>
      </c>
      <c r="T122" s="9"/>
      <c r="U122" s="33"/>
      <c r="V122" s="32"/>
      <c r="W122" s="4" t="s">
        <v>640</v>
      </c>
    </row>
    <row r="123" spans="1:23" x14ac:dyDescent="0.25">
      <c r="A123" s="3" t="s">
        <v>336</v>
      </c>
      <c r="B123" s="30" t="s">
        <v>868</v>
      </c>
      <c r="C123" s="1" t="s">
        <v>697</v>
      </c>
      <c r="D123" s="1">
        <v>2410781</v>
      </c>
      <c r="E123" s="1" t="s">
        <v>697</v>
      </c>
      <c r="F123" s="17" t="s">
        <v>1171</v>
      </c>
      <c r="G123" s="1" t="s">
        <v>697</v>
      </c>
      <c r="H123" s="4" t="s">
        <v>336</v>
      </c>
      <c r="I123" s="2" t="s">
        <v>697</v>
      </c>
      <c r="J123" s="5" t="s">
        <v>337</v>
      </c>
      <c r="K123" s="18" t="s">
        <v>697</v>
      </c>
      <c r="L123" s="29"/>
      <c r="M123" s="18" t="s">
        <v>774</v>
      </c>
      <c r="N123" s="3" t="s">
        <v>328</v>
      </c>
      <c r="O123" s="3">
        <v>1</v>
      </c>
      <c r="P123" s="8" t="s">
        <v>13</v>
      </c>
      <c r="Q123" s="8">
        <v>1</v>
      </c>
      <c r="R123" s="9">
        <v>40.583413841182697</v>
      </c>
      <c r="S123" s="9">
        <v>-102.29981240438801</v>
      </c>
      <c r="T123" s="9"/>
      <c r="U123" s="33"/>
      <c r="V123" s="32"/>
    </row>
    <row r="124" spans="1:23" x14ac:dyDescent="0.25">
      <c r="A124" s="3" t="s">
        <v>338</v>
      </c>
      <c r="B124" s="30" t="s">
        <v>869</v>
      </c>
      <c r="C124" s="1" t="s">
        <v>697</v>
      </c>
      <c r="D124" s="1">
        <v>2412766</v>
      </c>
      <c r="E124" s="1" t="s">
        <v>697</v>
      </c>
      <c r="F124" s="17" t="s">
        <v>714</v>
      </c>
      <c r="G124" s="1" t="s">
        <v>697</v>
      </c>
      <c r="H124" s="4" t="s">
        <v>338</v>
      </c>
      <c r="I124" s="2" t="s">
        <v>697</v>
      </c>
      <c r="J124" s="5"/>
      <c r="K124" s="18" t="s">
        <v>698</v>
      </c>
      <c r="L124" s="29"/>
      <c r="M124" s="18" t="s">
        <v>774</v>
      </c>
      <c r="N124" s="3" t="s">
        <v>14</v>
      </c>
      <c r="O124" s="3">
        <v>1</v>
      </c>
      <c r="P124" s="5" t="s">
        <v>17</v>
      </c>
      <c r="Q124" s="8">
        <v>1</v>
      </c>
      <c r="R124" s="9">
        <v>37.745924871551303</v>
      </c>
      <c r="S124" s="9">
        <v>-105.87737949394599</v>
      </c>
      <c r="T124" s="9"/>
      <c r="U124" s="33"/>
      <c r="V124" s="32"/>
      <c r="W124" s="4" t="s">
        <v>640</v>
      </c>
    </row>
    <row r="125" spans="1:23" x14ac:dyDescent="0.25">
      <c r="A125" s="3" t="s">
        <v>339</v>
      </c>
      <c r="B125" s="30" t="s">
        <v>871</v>
      </c>
      <c r="C125" s="1" t="s">
        <v>697</v>
      </c>
      <c r="D125" s="1">
        <v>2412770</v>
      </c>
      <c r="E125" s="1" t="s">
        <v>697</v>
      </c>
      <c r="F125" s="17" t="s">
        <v>1087</v>
      </c>
      <c r="G125" s="1" t="s">
        <v>697</v>
      </c>
      <c r="H125" s="4" t="s">
        <v>340</v>
      </c>
      <c r="I125" s="2" t="s">
        <v>697</v>
      </c>
      <c r="J125" s="5" t="s">
        <v>341</v>
      </c>
      <c r="K125" s="18" t="s">
        <v>697</v>
      </c>
      <c r="L125" s="29"/>
      <c r="M125" s="18" t="s">
        <v>774</v>
      </c>
      <c r="N125" s="3" t="s">
        <v>275</v>
      </c>
      <c r="O125" s="3">
        <v>1</v>
      </c>
      <c r="P125" s="8" t="s">
        <v>39</v>
      </c>
      <c r="Q125" s="8">
        <v>1</v>
      </c>
      <c r="R125" s="9">
        <v>40.074868900083899</v>
      </c>
      <c r="S125" s="9">
        <v>-106.10317840038999</v>
      </c>
      <c r="T125" s="9"/>
      <c r="U125" s="33"/>
      <c r="V125" s="32"/>
    </row>
    <row r="126" spans="1:23" x14ac:dyDescent="0.25">
      <c r="A126" s="3" t="s">
        <v>342</v>
      </c>
      <c r="B126" s="30" t="s">
        <v>870</v>
      </c>
      <c r="C126" s="1" t="s">
        <v>697</v>
      </c>
      <c r="D126" s="1">
        <v>2412771</v>
      </c>
      <c r="E126" s="1" t="s">
        <v>697</v>
      </c>
      <c r="F126" s="17" t="s">
        <v>1045</v>
      </c>
      <c r="G126" s="1" t="s">
        <v>697</v>
      </c>
      <c r="H126" s="4" t="s">
        <v>342</v>
      </c>
      <c r="I126" s="2" t="s">
        <v>697</v>
      </c>
      <c r="J126" s="5" t="s">
        <v>343</v>
      </c>
      <c r="K126" s="18" t="s">
        <v>697</v>
      </c>
      <c r="L126" s="29"/>
      <c r="M126" s="18" t="s">
        <v>774</v>
      </c>
      <c r="N126" s="3" t="s">
        <v>143</v>
      </c>
      <c r="O126" s="3">
        <v>1</v>
      </c>
      <c r="P126" s="8" t="s">
        <v>144</v>
      </c>
      <c r="Q126" s="8">
        <v>1</v>
      </c>
      <c r="R126" s="9">
        <v>38.798950918953501</v>
      </c>
      <c r="S126" s="9">
        <v>-107.71338168587199</v>
      </c>
      <c r="T126" s="9"/>
      <c r="U126" s="33"/>
      <c r="V126" s="32"/>
    </row>
    <row r="127" spans="1:23" x14ac:dyDescent="0.25">
      <c r="A127" s="3" t="s">
        <v>344</v>
      </c>
      <c r="B127" s="30" t="s">
        <v>872</v>
      </c>
      <c r="C127" s="1" t="s">
        <v>697</v>
      </c>
      <c r="D127" s="1">
        <v>2412776</v>
      </c>
      <c r="E127" s="1" t="s">
        <v>697</v>
      </c>
      <c r="F127" s="17" t="s">
        <v>1226</v>
      </c>
      <c r="G127" s="1" t="s">
        <v>697</v>
      </c>
      <c r="H127" s="4" t="s">
        <v>344</v>
      </c>
      <c r="I127" s="2" t="s">
        <v>697</v>
      </c>
      <c r="J127" s="5" t="s">
        <v>345</v>
      </c>
      <c r="K127" s="18" t="s">
        <v>697</v>
      </c>
      <c r="L127" s="29"/>
      <c r="M127" s="18" t="s">
        <v>774</v>
      </c>
      <c r="N127" s="3" t="s">
        <v>43</v>
      </c>
      <c r="O127" s="3">
        <v>1</v>
      </c>
      <c r="P127" s="8" t="s">
        <v>13</v>
      </c>
      <c r="Q127" s="8">
        <v>1</v>
      </c>
      <c r="R127" s="9">
        <v>40.089827649852801</v>
      </c>
      <c r="S127" s="9">
        <v>-104.621449188528</v>
      </c>
      <c r="T127" s="9"/>
      <c r="U127" s="33"/>
      <c r="V127" s="32"/>
    </row>
    <row r="128" spans="1:23" x14ac:dyDescent="0.25">
      <c r="A128" s="3" t="s">
        <v>346</v>
      </c>
      <c r="B128" s="30" t="s">
        <v>873</v>
      </c>
      <c r="C128" s="1" t="s">
        <v>697</v>
      </c>
      <c r="D128" s="1">
        <v>2412778</v>
      </c>
      <c r="E128" s="1" t="s">
        <v>697</v>
      </c>
      <c r="F128" s="17" t="s">
        <v>1132</v>
      </c>
      <c r="G128" s="1" t="s">
        <v>697</v>
      </c>
      <c r="H128" s="4" t="s">
        <v>346</v>
      </c>
      <c r="I128" s="2" t="s">
        <v>697</v>
      </c>
      <c r="J128" s="5" t="s">
        <v>347</v>
      </c>
      <c r="K128" s="18" t="s">
        <v>697</v>
      </c>
      <c r="L128" s="29"/>
      <c r="M128" s="18" t="s">
        <v>774</v>
      </c>
      <c r="N128" s="3" t="s">
        <v>29</v>
      </c>
      <c r="O128" s="3">
        <v>1</v>
      </c>
      <c r="P128" s="8" t="s">
        <v>8</v>
      </c>
      <c r="Q128" s="8">
        <v>1</v>
      </c>
      <c r="R128" s="9">
        <v>39.136169114242897</v>
      </c>
      <c r="S128" s="9">
        <v>-103.472691548591</v>
      </c>
      <c r="T128" s="9"/>
      <c r="U128" s="33"/>
      <c r="V128" s="32"/>
    </row>
    <row r="129" spans="1:23" x14ac:dyDescent="0.25">
      <c r="A129" s="3" t="s">
        <v>348</v>
      </c>
      <c r="B129" s="30" t="s">
        <v>874</v>
      </c>
      <c r="C129" s="1" t="s">
        <v>697</v>
      </c>
      <c r="D129" s="1">
        <v>2410092</v>
      </c>
      <c r="E129" s="1" t="s">
        <v>697</v>
      </c>
      <c r="F129" s="17" t="s">
        <v>1027</v>
      </c>
      <c r="G129" s="1" t="s">
        <v>697</v>
      </c>
      <c r="H129" s="4" t="s">
        <v>349</v>
      </c>
      <c r="I129" s="2" t="s">
        <v>697</v>
      </c>
      <c r="J129" s="5" t="s">
        <v>350</v>
      </c>
      <c r="K129" s="18" t="s">
        <v>697</v>
      </c>
      <c r="L129" s="29"/>
      <c r="M129" s="18" t="s">
        <v>774</v>
      </c>
      <c r="N129" s="3" t="s">
        <v>236</v>
      </c>
      <c r="O129" s="3">
        <v>1</v>
      </c>
      <c r="P129" s="8" t="s">
        <v>13</v>
      </c>
      <c r="Q129" s="8">
        <v>1</v>
      </c>
      <c r="R129" s="9">
        <v>39.744444712978499</v>
      </c>
      <c r="S129" s="9">
        <v>-105.500109264519</v>
      </c>
      <c r="T129" s="9"/>
      <c r="U129" s="33"/>
      <c r="V129" s="32"/>
    </row>
    <row r="130" spans="1:23" x14ac:dyDescent="0.25">
      <c r="A130" s="3" t="s">
        <v>351</v>
      </c>
      <c r="B130" s="30" t="s">
        <v>875</v>
      </c>
      <c r="C130" s="1" t="s">
        <v>697</v>
      </c>
      <c r="D130" s="1">
        <v>2412787</v>
      </c>
      <c r="E130" s="1" t="s">
        <v>697</v>
      </c>
      <c r="F130" s="17" t="s">
        <v>1118</v>
      </c>
      <c r="G130" s="1" t="s">
        <v>697</v>
      </c>
      <c r="H130" s="4" t="s">
        <v>351</v>
      </c>
      <c r="I130" s="2" t="s">
        <v>697</v>
      </c>
      <c r="J130" s="5" t="s">
        <v>352</v>
      </c>
      <c r="K130" s="18" t="s">
        <v>697</v>
      </c>
      <c r="L130" s="29"/>
      <c r="M130" s="18" t="s">
        <v>774</v>
      </c>
      <c r="N130" s="3" t="s">
        <v>59</v>
      </c>
      <c r="O130" s="3">
        <v>1</v>
      </c>
      <c r="P130" s="8" t="s">
        <v>60</v>
      </c>
      <c r="Q130" s="8">
        <v>1</v>
      </c>
      <c r="R130" s="9">
        <v>37.118033665144402</v>
      </c>
      <c r="S130" s="9">
        <v>-107.63738555816001</v>
      </c>
      <c r="T130" s="9"/>
      <c r="U130" s="33"/>
      <c r="V130" s="32"/>
    </row>
    <row r="131" spans="1:23" x14ac:dyDescent="0.25">
      <c r="A131" s="3" t="s">
        <v>353</v>
      </c>
      <c r="B131" s="30" t="s">
        <v>876</v>
      </c>
      <c r="C131" s="1" t="s">
        <v>697</v>
      </c>
      <c r="D131" s="1">
        <v>2412788</v>
      </c>
      <c r="E131" s="1" t="s">
        <v>697</v>
      </c>
      <c r="F131" s="17" t="s">
        <v>1136</v>
      </c>
      <c r="G131" s="1" t="s">
        <v>697</v>
      </c>
      <c r="H131" s="4" t="s">
        <v>353</v>
      </c>
      <c r="I131" s="2" t="s">
        <v>697</v>
      </c>
      <c r="J131" s="5" t="s">
        <v>354</v>
      </c>
      <c r="K131" s="18" t="s">
        <v>697</v>
      </c>
      <c r="L131" s="29"/>
      <c r="M131" s="18" t="s">
        <v>774</v>
      </c>
      <c r="N131" s="3" t="s">
        <v>194</v>
      </c>
      <c r="O131" s="3">
        <v>1</v>
      </c>
      <c r="P131" s="5" t="s">
        <v>13</v>
      </c>
      <c r="Q131" s="8">
        <v>1</v>
      </c>
      <c r="R131" s="9">
        <v>40.759082996532499</v>
      </c>
      <c r="S131" s="9">
        <v>-103.066181740331</v>
      </c>
      <c r="T131" s="9"/>
      <c r="U131" s="33"/>
      <c r="V131" s="32"/>
      <c r="W131" s="4" t="s">
        <v>640</v>
      </c>
    </row>
    <row r="132" spans="1:23" x14ac:dyDescent="0.25">
      <c r="A132" s="3" t="s">
        <v>355</v>
      </c>
      <c r="B132" s="30" t="s">
        <v>877</v>
      </c>
      <c r="C132" s="1" t="s">
        <v>697</v>
      </c>
      <c r="D132" s="1">
        <v>2412800</v>
      </c>
      <c r="E132" s="1" t="s">
        <v>697</v>
      </c>
      <c r="F132" s="17" t="s">
        <v>715</v>
      </c>
      <c r="G132" s="1" t="s">
        <v>697</v>
      </c>
      <c r="H132" s="4" t="s">
        <v>355</v>
      </c>
      <c r="I132" s="2" t="s">
        <v>697</v>
      </c>
      <c r="J132" s="5" t="s">
        <v>356</v>
      </c>
      <c r="K132" s="18" t="s">
        <v>697</v>
      </c>
      <c r="L132" s="29"/>
      <c r="M132" s="18" t="s">
        <v>774</v>
      </c>
      <c r="N132" s="3" t="s">
        <v>92</v>
      </c>
      <c r="O132" s="3">
        <v>1</v>
      </c>
      <c r="P132" s="8" t="s">
        <v>13</v>
      </c>
      <c r="Q132" s="8">
        <v>1</v>
      </c>
      <c r="R132" s="9">
        <v>40.118343936149699</v>
      </c>
      <c r="S132" s="9">
        <v>-105.39162950848799</v>
      </c>
      <c r="T132" s="9"/>
      <c r="U132" s="33"/>
      <c r="V132" s="32"/>
    </row>
    <row r="133" spans="1:23" x14ac:dyDescent="0.25">
      <c r="A133" s="3" t="s">
        <v>357</v>
      </c>
      <c r="B133" s="30" t="s">
        <v>1015</v>
      </c>
      <c r="C133" s="1" t="s">
        <v>697</v>
      </c>
      <c r="D133" s="1">
        <v>2412807</v>
      </c>
      <c r="E133" s="1" t="s">
        <v>697</v>
      </c>
      <c r="F133" s="17" t="s">
        <v>1260</v>
      </c>
      <c r="G133" s="1" t="s">
        <v>697</v>
      </c>
      <c r="H133" s="4" t="s">
        <v>357</v>
      </c>
      <c r="I133" s="2" t="s">
        <v>697</v>
      </c>
      <c r="J133" s="5" t="s">
        <v>358</v>
      </c>
      <c r="K133" s="18" t="s">
        <v>697</v>
      </c>
      <c r="L133" s="29"/>
      <c r="M133" s="18" t="s">
        <v>774</v>
      </c>
      <c r="N133" s="3" t="s">
        <v>68</v>
      </c>
      <c r="O133" s="3">
        <v>2</v>
      </c>
      <c r="P133" s="8" t="s">
        <v>13</v>
      </c>
      <c r="Q133" s="8">
        <v>1</v>
      </c>
      <c r="R133" s="9">
        <v>40.349893425982799</v>
      </c>
      <c r="S133" s="9">
        <v>-104.94815714555099</v>
      </c>
      <c r="T133" s="9"/>
      <c r="U133" s="33"/>
      <c r="V133" s="32"/>
      <c r="W133" s="4" t="s">
        <v>640</v>
      </c>
    </row>
    <row r="134" spans="1:23" x14ac:dyDescent="0.25">
      <c r="A134" s="3" t="s">
        <v>359</v>
      </c>
      <c r="B134" s="30" t="s">
        <v>878</v>
      </c>
      <c r="C134" s="1" t="s">
        <v>697</v>
      </c>
      <c r="D134" s="1">
        <v>2412812</v>
      </c>
      <c r="E134" s="1" t="s">
        <v>697</v>
      </c>
      <c r="F134" s="17" t="s">
        <v>1201</v>
      </c>
      <c r="G134" s="1" t="s">
        <v>697</v>
      </c>
      <c r="H134" s="4" t="s">
        <v>359</v>
      </c>
      <c r="I134" s="2" t="s">
        <v>697</v>
      </c>
      <c r="J134" s="5" t="s">
        <v>360</v>
      </c>
      <c r="K134" s="18" t="s">
        <v>697</v>
      </c>
      <c r="L134" s="29"/>
      <c r="M134" s="18" t="s">
        <v>774</v>
      </c>
      <c r="N134" s="3" t="s">
        <v>361</v>
      </c>
      <c r="O134" s="3">
        <v>1</v>
      </c>
      <c r="P134" s="8" t="s">
        <v>13</v>
      </c>
      <c r="Q134" s="8">
        <v>1</v>
      </c>
      <c r="R134" s="9">
        <v>40.984514306613498</v>
      </c>
      <c r="S134" s="9">
        <v>-102.262759738969</v>
      </c>
      <c r="T134" s="9"/>
      <c r="U134" s="33"/>
      <c r="V134" s="32"/>
      <c r="W134" s="4" t="s">
        <v>640</v>
      </c>
    </row>
    <row r="135" spans="1:23" x14ac:dyDescent="0.25">
      <c r="A135" s="3" t="s">
        <v>362</v>
      </c>
      <c r="B135" s="30" t="s">
        <v>879</v>
      </c>
      <c r="C135" s="1" t="s">
        <v>697</v>
      </c>
      <c r="D135" s="1">
        <v>2412820</v>
      </c>
      <c r="E135" s="1" t="s">
        <v>697</v>
      </c>
      <c r="F135" s="17" t="s">
        <v>1227</v>
      </c>
      <c r="G135" s="1" t="s">
        <v>697</v>
      </c>
      <c r="H135" s="4" t="s">
        <v>362</v>
      </c>
      <c r="I135" s="2" t="s">
        <v>697</v>
      </c>
      <c r="J135" s="5" t="s">
        <v>363</v>
      </c>
      <c r="K135" s="18" t="s">
        <v>697</v>
      </c>
      <c r="L135" s="29"/>
      <c r="M135" s="18" t="s">
        <v>774</v>
      </c>
      <c r="N135" s="3" t="s">
        <v>43</v>
      </c>
      <c r="O135" s="3">
        <v>1</v>
      </c>
      <c r="P135" s="8" t="s">
        <v>13</v>
      </c>
      <c r="Q135" s="8">
        <v>1</v>
      </c>
      <c r="R135" s="9">
        <v>40.111580074264502</v>
      </c>
      <c r="S135" s="9">
        <v>-104.50350485795801</v>
      </c>
      <c r="T135" s="9"/>
      <c r="U135" s="33"/>
      <c r="V135" s="32"/>
    </row>
    <row r="136" spans="1:23" x14ac:dyDescent="0.25">
      <c r="A136" s="3" t="s">
        <v>364</v>
      </c>
      <c r="B136" s="30" t="s">
        <v>880</v>
      </c>
      <c r="C136" s="1" t="s">
        <v>697</v>
      </c>
      <c r="D136" s="1">
        <v>2412828</v>
      </c>
      <c r="E136" s="1" t="s">
        <v>697</v>
      </c>
      <c r="F136" s="17" t="s">
        <v>1228</v>
      </c>
      <c r="G136" s="1" t="s">
        <v>697</v>
      </c>
      <c r="H136" s="4" t="s">
        <v>364</v>
      </c>
      <c r="I136" s="2" t="s">
        <v>697</v>
      </c>
      <c r="J136" s="5" t="s">
        <v>365</v>
      </c>
      <c r="K136" s="18" t="s">
        <v>697</v>
      </c>
      <c r="L136" s="29"/>
      <c r="M136" s="18" t="s">
        <v>774</v>
      </c>
      <c r="N136" s="3" t="s">
        <v>43</v>
      </c>
      <c r="O136" s="3">
        <v>1</v>
      </c>
      <c r="P136" s="8" t="s">
        <v>13</v>
      </c>
      <c r="Q136" s="8">
        <v>1</v>
      </c>
      <c r="R136" s="9">
        <v>40.387782540251102</v>
      </c>
      <c r="S136" s="9">
        <v>-104.564446831482</v>
      </c>
      <c r="T136" s="9"/>
      <c r="U136" s="33"/>
      <c r="V136" s="32"/>
    </row>
    <row r="137" spans="1:23" x14ac:dyDescent="0.25">
      <c r="A137" s="3" t="s">
        <v>366</v>
      </c>
      <c r="B137" s="30" t="s">
        <v>881</v>
      </c>
      <c r="C137" s="1" t="s">
        <v>697</v>
      </c>
      <c r="D137" s="1">
        <v>2412834</v>
      </c>
      <c r="E137" s="1" t="s">
        <v>697</v>
      </c>
      <c r="F137" s="17" t="s">
        <v>1127</v>
      </c>
      <c r="G137" s="1" t="s">
        <v>697</v>
      </c>
      <c r="H137" s="4" t="s">
        <v>366</v>
      </c>
      <c r="I137" s="2" t="s">
        <v>697</v>
      </c>
      <c r="J137" s="5" t="s">
        <v>367</v>
      </c>
      <c r="K137" s="18" t="s">
        <v>697</v>
      </c>
      <c r="L137" s="29"/>
      <c r="M137" s="18" t="s">
        <v>774</v>
      </c>
      <c r="N137" s="3" t="s">
        <v>7</v>
      </c>
      <c r="O137" s="3">
        <v>1</v>
      </c>
      <c r="P137" s="8" t="s">
        <v>8</v>
      </c>
      <c r="Q137" s="8">
        <v>1</v>
      </c>
      <c r="R137" s="9">
        <v>37.247062438791801</v>
      </c>
      <c r="S137" s="9">
        <v>-103.35341143952699</v>
      </c>
      <c r="T137" s="9"/>
      <c r="U137" s="33"/>
      <c r="V137" s="32"/>
      <c r="W137" s="4" t="s">
        <v>640</v>
      </c>
    </row>
    <row r="138" spans="1:23" x14ac:dyDescent="0.25">
      <c r="A138" s="3" t="s">
        <v>221</v>
      </c>
      <c r="B138" s="30" t="s">
        <v>882</v>
      </c>
      <c r="C138" s="1" t="s">
        <v>697</v>
      </c>
      <c r="D138" s="1">
        <v>2412838</v>
      </c>
      <c r="E138" s="1" t="s">
        <v>697</v>
      </c>
      <c r="F138" s="17" t="s">
        <v>1062</v>
      </c>
      <c r="G138" s="1" t="s">
        <v>697</v>
      </c>
      <c r="H138" s="4" t="s">
        <v>221</v>
      </c>
      <c r="I138" s="2" t="s">
        <v>697</v>
      </c>
      <c r="J138" s="5" t="s">
        <v>368</v>
      </c>
      <c r="K138" s="18" t="s">
        <v>697</v>
      </c>
      <c r="L138" s="29"/>
      <c r="M138" s="18" t="s">
        <v>774</v>
      </c>
      <c r="N138" s="3" t="s">
        <v>233</v>
      </c>
      <c r="O138" s="3">
        <v>1</v>
      </c>
      <c r="P138" s="8" t="s">
        <v>13</v>
      </c>
      <c r="Q138" s="8">
        <v>1</v>
      </c>
      <c r="R138" s="9">
        <v>39.343041092682498</v>
      </c>
      <c r="S138" s="9">
        <v>-104.455417078921</v>
      </c>
      <c r="T138" s="9"/>
      <c r="U138" s="33"/>
      <c r="V138" s="32"/>
    </row>
    <row r="139" spans="1:23" x14ac:dyDescent="0.25">
      <c r="A139" s="3" t="s">
        <v>72</v>
      </c>
      <c r="B139" s="30" t="s">
        <v>883</v>
      </c>
      <c r="C139" s="1" t="s">
        <v>697</v>
      </c>
      <c r="D139" s="1">
        <v>2412842</v>
      </c>
      <c r="E139" s="1" t="s">
        <v>697</v>
      </c>
      <c r="F139" s="17" t="s">
        <v>716</v>
      </c>
      <c r="G139" s="1" t="s">
        <v>697</v>
      </c>
      <c r="H139" s="4" t="s">
        <v>648</v>
      </c>
      <c r="I139" s="2" t="s">
        <v>697</v>
      </c>
      <c r="J139" s="5" t="s">
        <v>369</v>
      </c>
      <c r="K139" s="18" t="s">
        <v>697</v>
      </c>
      <c r="L139" s="29"/>
      <c r="M139" s="18" t="s">
        <v>774</v>
      </c>
      <c r="N139" s="3" t="s">
        <v>160</v>
      </c>
      <c r="O139" s="3">
        <v>1</v>
      </c>
      <c r="P139" s="8" t="s">
        <v>8</v>
      </c>
      <c r="Q139" s="8">
        <v>1</v>
      </c>
      <c r="R139" s="9">
        <v>38.762823251041397</v>
      </c>
      <c r="S139" s="9">
        <v>-102.795366101198</v>
      </c>
      <c r="T139" s="9"/>
      <c r="U139" s="33"/>
      <c r="V139" s="32"/>
      <c r="W139" s="4" t="s">
        <v>640</v>
      </c>
    </row>
    <row r="140" spans="1:23" x14ac:dyDescent="0.25">
      <c r="A140" s="3" t="s">
        <v>370</v>
      </c>
      <c r="B140" s="30" t="s">
        <v>884</v>
      </c>
      <c r="C140" s="1" t="s">
        <v>697</v>
      </c>
      <c r="D140" s="1">
        <v>2412848</v>
      </c>
      <c r="E140" s="1" t="s">
        <v>697</v>
      </c>
      <c r="F140" s="17" t="s">
        <v>1088</v>
      </c>
      <c r="G140" s="1" t="s">
        <v>697</v>
      </c>
      <c r="H140" s="4" t="s">
        <v>370</v>
      </c>
      <c r="I140" s="2" t="s">
        <v>697</v>
      </c>
      <c r="J140" s="5" t="s">
        <v>371</v>
      </c>
      <c r="K140" s="18" t="s">
        <v>697</v>
      </c>
      <c r="L140" s="29"/>
      <c r="M140" s="18" t="s">
        <v>774</v>
      </c>
      <c r="N140" s="3" t="s">
        <v>275</v>
      </c>
      <c r="O140" s="3">
        <v>1</v>
      </c>
      <c r="P140" s="8" t="s">
        <v>39</v>
      </c>
      <c r="Q140" s="8">
        <v>1</v>
      </c>
      <c r="R140" s="9">
        <v>40.056638429685997</v>
      </c>
      <c r="S140" s="9">
        <v>-106.378446939862</v>
      </c>
      <c r="T140" s="9"/>
      <c r="U140" s="33"/>
      <c r="V140" s="32"/>
    </row>
    <row r="141" spans="1:23" x14ac:dyDescent="0.25">
      <c r="A141" s="3" t="s">
        <v>372</v>
      </c>
      <c r="B141" s="30" t="s">
        <v>886</v>
      </c>
      <c r="C141" s="1" t="s">
        <v>697</v>
      </c>
      <c r="D141" s="1">
        <v>2412855</v>
      </c>
      <c r="E141" s="1" t="s">
        <v>697</v>
      </c>
      <c r="F141" s="17" t="s">
        <v>1030</v>
      </c>
      <c r="G141" s="1" t="s">
        <v>697</v>
      </c>
      <c r="H141" s="4" t="s">
        <v>649</v>
      </c>
      <c r="I141" s="2" t="s">
        <v>697</v>
      </c>
      <c r="J141" s="5" t="s">
        <v>373</v>
      </c>
      <c r="K141" s="18" t="s">
        <v>697</v>
      </c>
      <c r="L141" s="29"/>
      <c r="M141" s="18" t="s">
        <v>774</v>
      </c>
      <c r="N141" s="3" t="s">
        <v>25</v>
      </c>
      <c r="O141" s="3">
        <v>1</v>
      </c>
      <c r="P141" s="8" t="s">
        <v>17</v>
      </c>
      <c r="Q141" s="8">
        <v>1</v>
      </c>
      <c r="R141" s="9">
        <v>37.2737816469104</v>
      </c>
      <c r="S141" s="9">
        <v>-105.960633600306</v>
      </c>
      <c r="T141" s="9"/>
      <c r="U141" s="33"/>
      <c r="V141" s="32"/>
      <c r="W141" s="4" t="s">
        <v>640</v>
      </c>
    </row>
    <row r="142" spans="1:23" x14ac:dyDescent="0.25">
      <c r="A142" s="3" t="s">
        <v>374</v>
      </c>
      <c r="B142" s="30" t="s">
        <v>887</v>
      </c>
      <c r="C142" s="1" t="s">
        <v>697</v>
      </c>
      <c r="D142" s="1">
        <v>2411574</v>
      </c>
      <c r="E142" s="1" t="s">
        <v>697</v>
      </c>
      <c r="F142" s="17" t="s">
        <v>1162</v>
      </c>
      <c r="G142" s="1" t="s">
        <v>697</v>
      </c>
      <c r="H142" s="4" t="s">
        <v>375</v>
      </c>
      <c r="I142" s="2" t="s">
        <v>697</v>
      </c>
      <c r="J142" s="5" t="s">
        <v>376</v>
      </c>
      <c r="K142" s="18" t="s">
        <v>697</v>
      </c>
      <c r="L142" s="29"/>
      <c r="M142" s="18" t="s">
        <v>774</v>
      </c>
      <c r="N142" s="3" t="s">
        <v>156</v>
      </c>
      <c r="O142" s="3">
        <v>1</v>
      </c>
      <c r="P142" s="8" t="s">
        <v>8</v>
      </c>
      <c r="Q142" s="8">
        <v>1</v>
      </c>
      <c r="R142" s="9">
        <v>37.978960058361999</v>
      </c>
      <c r="S142" s="9">
        <v>-103.547741398819</v>
      </c>
      <c r="T142" s="9"/>
      <c r="U142" s="33"/>
      <c r="V142" s="32"/>
    </row>
    <row r="143" spans="1:23" x14ac:dyDescent="0.25">
      <c r="A143" s="3" t="s">
        <v>377</v>
      </c>
      <c r="B143" s="30" t="s">
        <v>893</v>
      </c>
      <c r="C143" s="1" t="s">
        <v>697</v>
      </c>
      <c r="D143" s="1">
        <v>2412856</v>
      </c>
      <c r="E143" s="1" t="s">
        <v>697</v>
      </c>
      <c r="F143" s="17" t="s">
        <v>1229</v>
      </c>
      <c r="G143" s="1" t="s">
        <v>697</v>
      </c>
      <c r="H143" s="4" t="s">
        <v>650</v>
      </c>
      <c r="I143" s="2" t="s">
        <v>697</v>
      </c>
      <c r="J143" s="5" t="s">
        <v>378</v>
      </c>
      <c r="K143" s="18" t="s">
        <v>697</v>
      </c>
      <c r="L143" s="29"/>
      <c r="M143" s="18" t="s">
        <v>774</v>
      </c>
      <c r="N143" s="3" t="s">
        <v>43</v>
      </c>
      <c r="O143" s="3">
        <v>1</v>
      </c>
      <c r="P143" s="8" t="s">
        <v>13</v>
      </c>
      <c r="Q143" s="8">
        <v>1</v>
      </c>
      <c r="R143" s="9">
        <v>40.348480306219003</v>
      </c>
      <c r="S143" s="9">
        <v>-104.706165080413</v>
      </c>
      <c r="T143" s="9"/>
      <c r="U143" s="33"/>
      <c r="V143" s="32"/>
      <c r="W143" s="4" t="s">
        <v>640</v>
      </c>
    </row>
    <row r="144" spans="1:23" x14ac:dyDescent="0.25">
      <c r="A144" s="3" t="s">
        <v>379</v>
      </c>
      <c r="B144" s="30" t="s">
        <v>895</v>
      </c>
      <c r="C144" s="1" t="s">
        <v>697</v>
      </c>
      <c r="D144" s="1">
        <v>2412857</v>
      </c>
      <c r="E144" s="1" t="s">
        <v>697</v>
      </c>
      <c r="F144" s="17" t="s">
        <v>1096</v>
      </c>
      <c r="G144" s="1" t="s">
        <v>697</v>
      </c>
      <c r="H144" s="4" t="s">
        <v>380</v>
      </c>
      <c r="I144" s="2" t="s">
        <v>697</v>
      </c>
      <c r="J144" s="5" t="s">
        <v>381</v>
      </c>
      <c r="K144" s="18" t="s">
        <v>697</v>
      </c>
      <c r="L144" s="29"/>
      <c r="M144" s="18" t="s">
        <v>774</v>
      </c>
      <c r="N144" s="3" t="s">
        <v>382</v>
      </c>
      <c r="O144" s="3">
        <v>1</v>
      </c>
      <c r="P144" s="8" t="s">
        <v>8</v>
      </c>
      <c r="Q144" s="8">
        <v>1</v>
      </c>
      <c r="R144" s="9">
        <v>37.5085632587463</v>
      </c>
      <c r="S144" s="9">
        <v>-105.008486405374</v>
      </c>
      <c r="T144" s="9"/>
      <c r="U144" s="33"/>
      <c r="V144" s="32"/>
    </row>
    <row r="145" spans="1:23" x14ac:dyDescent="0.25">
      <c r="A145" s="3" t="s">
        <v>383</v>
      </c>
      <c r="B145" s="30" t="s">
        <v>885</v>
      </c>
      <c r="C145" s="1" t="s">
        <v>697</v>
      </c>
      <c r="D145" s="1">
        <v>2411592</v>
      </c>
      <c r="E145" s="1" t="s">
        <v>697</v>
      </c>
      <c r="F145" s="17" t="s">
        <v>717</v>
      </c>
      <c r="G145" s="1" t="s">
        <v>697</v>
      </c>
      <c r="H145" s="4" t="s">
        <v>383</v>
      </c>
      <c r="I145" s="2" t="s">
        <v>697</v>
      </c>
      <c r="J145" s="5" t="s">
        <v>384</v>
      </c>
      <c r="K145" s="18" t="s">
        <v>697</v>
      </c>
      <c r="L145" s="29"/>
      <c r="M145" s="18" t="s">
        <v>774</v>
      </c>
      <c r="N145" s="3" t="s">
        <v>92</v>
      </c>
      <c r="O145" s="3">
        <v>1</v>
      </c>
      <c r="P145" s="8" t="s">
        <v>13</v>
      </c>
      <c r="Q145" s="8">
        <v>1</v>
      </c>
      <c r="R145" s="9">
        <v>39.994674496035302</v>
      </c>
      <c r="S145" s="9">
        <v>-105.09966182200399</v>
      </c>
      <c r="T145" s="9"/>
      <c r="U145" s="33" t="s">
        <v>1305</v>
      </c>
      <c r="V145" s="32" t="s">
        <v>697</v>
      </c>
    </row>
    <row r="146" spans="1:23" x14ac:dyDescent="0.25">
      <c r="A146" s="3" t="s">
        <v>385</v>
      </c>
      <c r="B146" s="30" t="s">
        <v>888</v>
      </c>
      <c r="C146" s="1" t="s">
        <v>697</v>
      </c>
      <c r="D146" s="1">
        <v>2412863</v>
      </c>
      <c r="E146" s="1" t="s">
        <v>697</v>
      </c>
      <c r="F146" s="17" t="s">
        <v>1095</v>
      </c>
      <c r="G146" s="1" t="s">
        <v>697</v>
      </c>
      <c r="H146" s="4" t="s">
        <v>386</v>
      </c>
      <c r="I146" s="2" t="s">
        <v>697</v>
      </c>
      <c r="J146" s="5" t="s">
        <v>387</v>
      </c>
      <c r="K146" s="18" t="s">
        <v>697</v>
      </c>
      <c r="L146" s="29"/>
      <c r="M146" s="18" t="s">
        <v>774</v>
      </c>
      <c r="N146" s="3" t="s">
        <v>388</v>
      </c>
      <c r="O146" s="3">
        <v>1</v>
      </c>
      <c r="P146" s="8" t="s">
        <v>144</v>
      </c>
      <c r="Q146" s="8">
        <v>1</v>
      </c>
      <c r="R146" s="9">
        <v>38.030036800784103</v>
      </c>
      <c r="S146" s="9">
        <v>-107.310629877468</v>
      </c>
      <c r="T146" s="9"/>
      <c r="U146" s="33"/>
      <c r="V146" s="32"/>
    </row>
    <row r="147" spans="1:23" x14ac:dyDescent="0.25">
      <c r="A147" s="3" t="s">
        <v>389</v>
      </c>
      <c r="B147" s="30" t="s">
        <v>889</v>
      </c>
      <c r="C147" s="1" t="s">
        <v>697</v>
      </c>
      <c r="D147" s="1">
        <v>2412865</v>
      </c>
      <c r="E147" s="1" t="s">
        <v>697</v>
      </c>
      <c r="F147" s="17" t="s">
        <v>1101</v>
      </c>
      <c r="G147" s="1" t="s">
        <v>697</v>
      </c>
      <c r="H147" s="4" t="s">
        <v>389</v>
      </c>
      <c r="I147" s="2" t="s">
        <v>697</v>
      </c>
      <c r="J147" s="5"/>
      <c r="K147" s="18" t="s">
        <v>698</v>
      </c>
      <c r="L147" s="29"/>
      <c r="M147" s="18" t="s">
        <v>774</v>
      </c>
      <c r="N147" s="3" t="s">
        <v>230</v>
      </c>
      <c r="O147" s="3">
        <v>1</v>
      </c>
      <c r="P147" s="8" t="s">
        <v>34</v>
      </c>
      <c r="Q147" s="8">
        <v>1</v>
      </c>
      <c r="R147" s="9">
        <v>39.780208998836201</v>
      </c>
      <c r="S147" s="9">
        <v>-105.05794615855</v>
      </c>
      <c r="T147" s="9"/>
      <c r="U147" s="33"/>
      <c r="V147" s="32"/>
      <c r="W147" s="4" t="s">
        <v>640</v>
      </c>
    </row>
    <row r="148" spans="1:23" x14ac:dyDescent="0.25">
      <c r="A148" s="3" t="s">
        <v>390</v>
      </c>
      <c r="B148" s="30" t="s">
        <v>890</v>
      </c>
      <c r="C148" s="1" t="s">
        <v>697</v>
      </c>
      <c r="D148" s="1">
        <v>2411614</v>
      </c>
      <c r="E148" s="1" t="s">
        <v>697</v>
      </c>
      <c r="F148" s="17" t="s">
        <v>1102</v>
      </c>
      <c r="G148" s="1" t="s">
        <v>697</v>
      </c>
      <c r="H148" s="4" t="s">
        <v>390</v>
      </c>
      <c r="I148" s="2" t="s">
        <v>697</v>
      </c>
      <c r="J148" s="5" t="s">
        <v>391</v>
      </c>
      <c r="K148" s="18" t="s">
        <v>697</v>
      </c>
      <c r="L148" s="29"/>
      <c r="M148" s="18" t="s">
        <v>774</v>
      </c>
      <c r="N148" s="3" t="s">
        <v>230</v>
      </c>
      <c r="O148" s="3">
        <v>1</v>
      </c>
      <c r="P148" s="8" t="s">
        <v>34</v>
      </c>
      <c r="Q148" s="8">
        <v>1</v>
      </c>
      <c r="R148" s="9">
        <v>39.697801084618199</v>
      </c>
      <c r="S148" s="9">
        <v>-105.11677182089301</v>
      </c>
      <c r="T148" s="9"/>
      <c r="U148" s="33"/>
      <c r="V148" s="32"/>
    </row>
    <row r="149" spans="1:23" x14ac:dyDescent="0.25">
      <c r="A149" s="3" t="s">
        <v>392</v>
      </c>
      <c r="B149" s="30" t="s">
        <v>891</v>
      </c>
      <c r="C149" s="1" t="s">
        <v>697</v>
      </c>
      <c r="D149" s="1">
        <v>2411617</v>
      </c>
      <c r="E149" s="1" t="s">
        <v>697</v>
      </c>
      <c r="F149" s="17" t="s">
        <v>910</v>
      </c>
      <c r="G149" s="1" t="s">
        <v>697</v>
      </c>
      <c r="H149" s="4" t="s">
        <v>392</v>
      </c>
      <c r="I149" s="2" t="s">
        <v>697</v>
      </c>
      <c r="J149" s="5" t="s">
        <v>393</v>
      </c>
      <c r="K149" s="18" t="s">
        <v>697</v>
      </c>
      <c r="L149" s="29"/>
      <c r="M149" s="18" t="s">
        <v>774</v>
      </c>
      <c r="N149" s="3" t="s">
        <v>299</v>
      </c>
      <c r="O149" s="3">
        <v>1</v>
      </c>
      <c r="P149" s="8" t="s">
        <v>8</v>
      </c>
      <c r="Q149" s="8">
        <v>1</v>
      </c>
      <c r="R149" s="9">
        <v>38.073650820958001</v>
      </c>
      <c r="S149" s="9">
        <v>-102.615164887021</v>
      </c>
      <c r="T149" s="9"/>
      <c r="U149" s="33"/>
      <c r="V149" s="32"/>
    </row>
    <row r="150" spans="1:23" x14ac:dyDescent="0.25">
      <c r="A150" s="3" t="s">
        <v>394</v>
      </c>
      <c r="B150" s="30" t="s">
        <v>892</v>
      </c>
      <c r="C150" s="1" t="s">
        <v>697</v>
      </c>
      <c r="D150" s="1">
        <v>2412878</v>
      </c>
      <c r="E150" s="1" t="s">
        <v>697</v>
      </c>
      <c r="F150" s="17" t="s">
        <v>1052</v>
      </c>
      <c r="G150" s="1" t="s">
        <v>697</v>
      </c>
      <c r="H150" s="4" t="s">
        <v>394</v>
      </c>
      <c r="I150" s="2" t="s">
        <v>697</v>
      </c>
      <c r="J150" s="5" t="s">
        <v>395</v>
      </c>
      <c r="K150" s="18" t="s">
        <v>697</v>
      </c>
      <c r="L150" s="29"/>
      <c r="M150" s="18" t="s">
        <v>774</v>
      </c>
      <c r="N150" s="3" t="s">
        <v>137</v>
      </c>
      <c r="O150" s="3">
        <v>1</v>
      </c>
      <c r="P150" s="8" t="s">
        <v>34</v>
      </c>
      <c r="Q150" s="8">
        <v>1</v>
      </c>
      <c r="R150" s="9">
        <v>39.231615128381499</v>
      </c>
      <c r="S150" s="9">
        <v>-104.892411875788</v>
      </c>
      <c r="T150" s="9"/>
      <c r="U150" s="33"/>
      <c r="V150" s="32"/>
      <c r="W150" s="4" t="s">
        <v>640</v>
      </c>
    </row>
    <row r="151" spans="1:23" x14ac:dyDescent="0.25">
      <c r="A151" s="3" t="s">
        <v>7</v>
      </c>
      <c r="B151" s="30" t="s">
        <v>894</v>
      </c>
      <c r="C151" s="1" t="s">
        <v>697</v>
      </c>
      <c r="D151" s="1">
        <v>2411628</v>
      </c>
      <c r="E151" s="1" t="s">
        <v>697</v>
      </c>
      <c r="F151" s="17" t="s">
        <v>718</v>
      </c>
      <c r="G151" s="1" t="s">
        <v>697</v>
      </c>
      <c r="H151" s="4" t="s">
        <v>396</v>
      </c>
      <c r="I151" s="2" t="s">
        <v>697</v>
      </c>
      <c r="J151" s="5" t="s">
        <v>397</v>
      </c>
      <c r="K151" s="18" t="s">
        <v>697</v>
      </c>
      <c r="L151" s="29"/>
      <c r="M151" s="18" t="s">
        <v>774</v>
      </c>
      <c r="N151" s="3" t="s">
        <v>398</v>
      </c>
      <c r="O151" s="3">
        <v>1</v>
      </c>
      <c r="P151" s="8" t="s">
        <v>8</v>
      </c>
      <c r="Q151" s="8">
        <v>1</v>
      </c>
      <c r="R151" s="9">
        <v>38.069517534696303</v>
      </c>
      <c r="S151" s="9">
        <v>-103.223541677504</v>
      </c>
      <c r="T151" s="9"/>
      <c r="U151" s="33"/>
      <c r="V151" s="32"/>
    </row>
    <row r="152" spans="1:23" x14ac:dyDescent="0.25">
      <c r="A152" s="3" t="s">
        <v>399</v>
      </c>
      <c r="B152" s="30" t="s">
        <v>896</v>
      </c>
      <c r="C152" s="1" t="s">
        <v>697</v>
      </c>
      <c r="D152" s="1">
        <v>2411641</v>
      </c>
      <c r="E152" s="1" t="s">
        <v>697</v>
      </c>
      <c r="F152" s="17" t="s">
        <v>1115</v>
      </c>
      <c r="G152" s="1" t="s">
        <v>697</v>
      </c>
      <c r="H152" s="4" t="s">
        <v>399</v>
      </c>
      <c r="I152" s="2" t="s">
        <v>697</v>
      </c>
      <c r="J152" s="5"/>
      <c r="K152" s="18" t="s">
        <v>698</v>
      </c>
      <c r="L152" s="29"/>
      <c r="M152" s="18" t="s">
        <v>774</v>
      </c>
      <c r="N152" s="3" t="s">
        <v>400</v>
      </c>
      <c r="O152" s="3">
        <v>1</v>
      </c>
      <c r="P152" s="8" t="s">
        <v>8</v>
      </c>
      <c r="Q152" s="8">
        <v>1</v>
      </c>
      <c r="R152" s="9">
        <v>39.247370975990499</v>
      </c>
      <c r="S152" s="9">
        <v>-106.29344365895901</v>
      </c>
      <c r="T152" s="9"/>
      <c r="U152" s="33"/>
      <c r="V152" s="32"/>
      <c r="W152" s="4" t="s">
        <v>640</v>
      </c>
    </row>
    <row r="153" spans="1:23" x14ac:dyDescent="0.25">
      <c r="A153" s="3" t="s">
        <v>401</v>
      </c>
      <c r="B153" s="30" t="s">
        <v>897</v>
      </c>
      <c r="C153" s="1" t="s">
        <v>697</v>
      </c>
      <c r="D153" s="1">
        <v>2412897</v>
      </c>
      <c r="E153" s="1" t="s">
        <v>697</v>
      </c>
      <c r="F153" s="17" t="s">
        <v>1133</v>
      </c>
      <c r="G153" s="1" t="s">
        <v>697</v>
      </c>
      <c r="H153" s="4" t="s">
        <v>401</v>
      </c>
      <c r="I153" s="2" t="s">
        <v>697</v>
      </c>
      <c r="J153" s="5" t="s">
        <v>402</v>
      </c>
      <c r="K153" s="18" t="s">
        <v>697</v>
      </c>
      <c r="L153" s="29"/>
      <c r="M153" s="18" t="s">
        <v>774</v>
      </c>
      <c r="N153" s="3" t="s">
        <v>29</v>
      </c>
      <c r="O153" s="3">
        <v>1</v>
      </c>
      <c r="P153" s="8" t="s">
        <v>8</v>
      </c>
      <c r="Q153" s="8">
        <v>1</v>
      </c>
      <c r="R153" s="9">
        <v>39.267942151582901</v>
      </c>
      <c r="S153" s="9">
        <v>-103.684451026457</v>
      </c>
      <c r="T153" s="9"/>
      <c r="U153" s="33"/>
      <c r="V153" s="32"/>
    </row>
    <row r="154" spans="1:23" x14ac:dyDescent="0.25">
      <c r="A154" s="3" t="s">
        <v>403</v>
      </c>
      <c r="B154" s="30" t="s">
        <v>1016</v>
      </c>
      <c r="C154" s="1" t="s">
        <v>697</v>
      </c>
      <c r="D154" s="1">
        <v>2410845</v>
      </c>
      <c r="E154" s="1" t="s">
        <v>697</v>
      </c>
      <c r="F154" s="17" t="s">
        <v>1250</v>
      </c>
      <c r="G154" s="1" t="s">
        <v>697</v>
      </c>
      <c r="H154" s="4" t="s">
        <v>403</v>
      </c>
      <c r="I154" s="2" t="s">
        <v>697</v>
      </c>
      <c r="J154" s="5" t="s">
        <v>404</v>
      </c>
      <c r="K154" s="18" t="s">
        <v>697</v>
      </c>
      <c r="L154" s="29"/>
      <c r="M154" s="18" t="s">
        <v>774</v>
      </c>
      <c r="N154" s="3" t="s">
        <v>405</v>
      </c>
      <c r="O154" s="3">
        <v>3</v>
      </c>
      <c r="P154" s="8" t="s">
        <v>34</v>
      </c>
      <c r="Q154" s="8">
        <v>1</v>
      </c>
      <c r="R154" s="9">
        <v>39.591524715196897</v>
      </c>
      <c r="S154" s="9">
        <v>-105.018772483261</v>
      </c>
      <c r="T154" s="9"/>
      <c r="U154" s="33"/>
      <c r="V154" s="32"/>
    </row>
    <row r="155" spans="1:23" x14ac:dyDescent="0.25">
      <c r="A155" s="3" t="s">
        <v>406</v>
      </c>
      <c r="B155" s="30" t="s">
        <v>1017</v>
      </c>
      <c r="C155" s="1" t="s">
        <v>697</v>
      </c>
      <c r="D155" s="1">
        <v>2412905</v>
      </c>
      <c r="E155" s="1" t="s">
        <v>697</v>
      </c>
      <c r="F155" s="17" t="s">
        <v>1230</v>
      </c>
      <c r="G155" s="1" t="s">
        <v>697</v>
      </c>
      <c r="H155" s="4" t="s">
        <v>406</v>
      </c>
      <c r="I155" s="2" t="s">
        <v>697</v>
      </c>
      <c r="J155" s="5" t="s">
        <v>407</v>
      </c>
      <c r="K155" s="18" t="s">
        <v>697</v>
      </c>
      <c r="L155" s="29"/>
      <c r="M155" s="18" t="s">
        <v>774</v>
      </c>
      <c r="N155" s="3" t="s">
        <v>107</v>
      </c>
      <c r="O155" s="3">
        <v>2</v>
      </c>
      <c r="P155" s="8" t="s">
        <v>1264</v>
      </c>
      <c r="Q155" s="8">
        <v>2</v>
      </c>
      <c r="R155" s="9">
        <v>40.011700659195597</v>
      </c>
      <c r="S155" s="9">
        <v>-104.72710461091501</v>
      </c>
      <c r="T155" s="9"/>
      <c r="U155" s="33"/>
      <c r="V155" s="32"/>
    </row>
    <row r="156" spans="1:23" x14ac:dyDescent="0.25">
      <c r="A156" s="3" t="s">
        <v>408</v>
      </c>
      <c r="B156" s="30" t="s">
        <v>898</v>
      </c>
      <c r="C156" s="1" t="s">
        <v>697</v>
      </c>
      <c r="D156" s="1">
        <v>2412910</v>
      </c>
      <c r="E156" s="1" t="s">
        <v>697</v>
      </c>
      <c r="F156" s="17" t="s">
        <v>1158</v>
      </c>
      <c r="G156" s="1" t="s">
        <v>697</v>
      </c>
      <c r="H156" s="4" t="s">
        <v>409</v>
      </c>
      <c r="I156" s="2" t="s">
        <v>697</v>
      </c>
      <c r="J156" s="5" t="s">
        <v>410</v>
      </c>
      <c r="K156" s="18" t="s">
        <v>697</v>
      </c>
      <c r="L156" s="29"/>
      <c r="M156" s="18" t="s">
        <v>774</v>
      </c>
      <c r="N156" s="3" t="s">
        <v>118</v>
      </c>
      <c r="O156" s="3">
        <v>1</v>
      </c>
      <c r="P156" s="8" t="s">
        <v>13</v>
      </c>
      <c r="Q156" s="8">
        <v>1</v>
      </c>
      <c r="R156" s="9">
        <v>40.270437709922597</v>
      </c>
      <c r="S156" s="9">
        <v>-103.829708193069</v>
      </c>
      <c r="T156" s="9"/>
      <c r="U156" s="33"/>
      <c r="V156" s="32"/>
    </row>
    <row r="157" spans="1:23" x14ac:dyDescent="0.25">
      <c r="A157" s="3" t="s">
        <v>411</v>
      </c>
      <c r="B157" s="30" t="s">
        <v>899</v>
      </c>
      <c r="C157" s="1" t="s">
        <v>697</v>
      </c>
      <c r="D157" s="1">
        <v>2410864</v>
      </c>
      <c r="E157" s="1" t="s">
        <v>697</v>
      </c>
      <c r="F157" s="17" t="s">
        <v>1054</v>
      </c>
      <c r="G157" s="1" t="s">
        <v>697</v>
      </c>
      <c r="H157" s="4" t="s">
        <v>651</v>
      </c>
      <c r="I157" s="2" t="s">
        <v>697</v>
      </c>
      <c r="J157" s="5"/>
      <c r="K157" s="18" t="s">
        <v>698</v>
      </c>
      <c r="L157" s="29"/>
      <c r="M157" s="18" t="s">
        <v>774</v>
      </c>
      <c r="N157" s="3" t="s">
        <v>137</v>
      </c>
      <c r="O157" s="3">
        <v>1</v>
      </c>
      <c r="P157" s="8" t="s">
        <v>34</v>
      </c>
      <c r="Q157" s="8">
        <v>1</v>
      </c>
      <c r="R157" s="9">
        <v>39.530805708714901</v>
      </c>
      <c r="S157" s="9">
        <v>-104.870980398423</v>
      </c>
      <c r="T157" s="9"/>
      <c r="U157" s="33"/>
      <c r="V157" s="32"/>
      <c r="W157" s="4" t="s">
        <v>640</v>
      </c>
    </row>
    <row r="158" spans="1:23" x14ac:dyDescent="0.25">
      <c r="A158" s="3" t="s">
        <v>412</v>
      </c>
      <c r="B158" s="30" t="s">
        <v>1018</v>
      </c>
      <c r="C158" s="1" t="s">
        <v>697</v>
      </c>
      <c r="D158" s="1">
        <v>2410869</v>
      </c>
      <c r="E158" s="1" t="s">
        <v>697</v>
      </c>
      <c r="F158" s="17" t="s">
        <v>1254</v>
      </c>
      <c r="G158" s="1" t="s">
        <v>697</v>
      </c>
      <c r="H158" s="4" t="s">
        <v>412</v>
      </c>
      <c r="I158" s="2" t="s">
        <v>697</v>
      </c>
      <c r="J158" s="5" t="s">
        <v>413</v>
      </c>
      <c r="K158" s="18" t="s">
        <v>697</v>
      </c>
      <c r="L158" s="29"/>
      <c r="M158" s="18" t="s">
        <v>774</v>
      </c>
      <c r="N158" s="3" t="s">
        <v>241</v>
      </c>
      <c r="O158" s="3">
        <v>2</v>
      </c>
      <c r="P158" s="8" t="s">
        <v>13</v>
      </c>
      <c r="Q158" s="8">
        <v>1</v>
      </c>
      <c r="R158" s="9">
        <v>40.169065700603603</v>
      </c>
      <c r="S158" s="9">
        <v>-105.09949920852</v>
      </c>
      <c r="T158" s="9"/>
      <c r="U158" s="33" t="s">
        <v>1307</v>
      </c>
      <c r="V158" s="32" t="s">
        <v>697</v>
      </c>
    </row>
    <row r="159" spans="1:23" x14ac:dyDescent="0.25">
      <c r="A159" s="3" t="s">
        <v>414</v>
      </c>
      <c r="B159" s="30" t="s">
        <v>900</v>
      </c>
      <c r="C159" s="1" t="s">
        <v>697</v>
      </c>
      <c r="D159" s="1">
        <v>2410884</v>
      </c>
      <c r="E159" s="1" t="s">
        <v>697</v>
      </c>
      <c r="F159" s="17" t="s">
        <v>719</v>
      </c>
      <c r="G159" s="1" t="s">
        <v>697</v>
      </c>
      <c r="H159" s="4" t="s">
        <v>414</v>
      </c>
      <c r="I159" s="2" t="s">
        <v>697</v>
      </c>
      <c r="J159" s="5" t="s">
        <v>415</v>
      </c>
      <c r="K159" s="18" t="s">
        <v>697</v>
      </c>
      <c r="L159" s="29"/>
      <c r="M159" s="18" t="s">
        <v>774</v>
      </c>
      <c r="N159" s="3" t="s">
        <v>92</v>
      </c>
      <c r="O159" s="3">
        <v>1</v>
      </c>
      <c r="P159" s="8" t="s">
        <v>13</v>
      </c>
      <c r="Q159" s="8">
        <v>1</v>
      </c>
      <c r="R159" s="9">
        <v>39.970949290952902</v>
      </c>
      <c r="S159" s="9">
        <v>-105.14401958040401</v>
      </c>
      <c r="T159" s="9"/>
      <c r="U159" s="33" t="s">
        <v>1309</v>
      </c>
      <c r="V159" s="32" t="s">
        <v>697</v>
      </c>
    </row>
    <row r="160" spans="1:23" x14ac:dyDescent="0.25">
      <c r="A160" s="3" t="s">
        <v>416</v>
      </c>
      <c r="B160" s="30" t="s">
        <v>901</v>
      </c>
      <c r="C160" s="1" t="s">
        <v>697</v>
      </c>
      <c r="D160" s="1">
        <v>2410886</v>
      </c>
      <c r="E160" s="1" t="s">
        <v>697</v>
      </c>
      <c r="F160" s="17" t="s">
        <v>1121</v>
      </c>
      <c r="G160" s="1" t="s">
        <v>697</v>
      </c>
      <c r="H160" s="4" t="s">
        <v>416</v>
      </c>
      <c r="I160" s="2" t="s">
        <v>697</v>
      </c>
      <c r="J160" s="5" t="s">
        <v>417</v>
      </c>
      <c r="K160" s="18" t="s">
        <v>697</v>
      </c>
      <c r="L160" s="29"/>
      <c r="M160" s="18" t="s">
        <v>774</v>
      </c>
      <c r="N160" s="3" t="s">
        <v>245</v>
      </c>
      <c r="O160" s="3">
        <v>1</v>
      </c>
      <c r="P160" s="8" t="s">
        <v>13</v>
      </c>
      <c r="Q160" s="8">
        <v>1</v>
      </c>
      <c r="R160" s="9">
        <v>40.416724209374401</v>
      </c>
      <c r="S160" s="9">
        <v>-105.06206450252</v>
      </c>
      <c r="T160" s="9"/>
      <c r="U160" s="33" t="s">
        <v>1311</v>
      </c>
      <c r="V160" s="32" t="s">
        <v>697</v>
      </c>
    </row>
    <row r="161" spans="1:23" x14ac:dyDescent="0.25">
      <c r="A161" s="3" t="s">
        <v>418</v>
      </c>
      <c r="B161" s="30" t="s">
        <v>902</v>
      </c>
      <c r="C161" s="1" t="s">
        <v>697</v>
      </c>
      <c r="D161" s="1">
        <v>2412930</v>
      </c>
      <c r="E161" s="1" t="s">
        <v>697</v>
      </c>
      <c r="F161" s="17" t="s">
        <v>720</v>
      </c>
      <c r="G161" s="1" t="s">
        <v>697</v>
      </c>
      <c r="H161" s="4" t="s">
        <v>418</v>
      </c>
      <c r="I161" s="2" t="s">
        <v>697</v>
      </c>
      <c r="J161" s="5" t="s">
        <v>419</v>
      </c>
      <c r="K161" s="18" t="s">
        <v>697</v>
      </c>
      <c r="L161" s="29"/>
      <c r="M161" s="18" t="s">
        <v>774</v>
      </c>
      <c r="N161" s="3" t="s">
        <v>92</v>
      </c>
      <c r="O161" s="3">
        <v>1</v>
      </c>
      <c r="P161" s="8" t="s">
        <v>13</v>
      </c>
      <c r="Q161" s="8">
        <v>1</v>
      </c>
      <c r="R161" s="9">
        <v>40.222857478113198</v>
      </c>
      <c r="S161" s="9">
        <v>-105.268858115806</v>
      </c>
      <c r="T161" s="9"/>
      <c r="U161" s="33"/>
      <c r="V161" s="32"/>
    </row>
    <row r="162" spans="1:23" x14ac:dyDescent="0.25">
      <c r="A162" s="3" t="s">
        <v>420</v>
      </c>
      <c r="B162" s="30" t="s">
        <v>903</v>
      </c>
      <c r="C162" s="1" t="s">
        <v>697</v>
      </c>
      <c r="D162" s="1">
        <v>2412937</v>
      </c>
      <c r="E162" s="1" t="s">
        <v>697</v>
      </c>
      <c r="F162" s="17" t="s">
        <v>1031</v>
      </c>
      <c r="G162" s="1" t="s">
        <v>697</v>
      </c>
      <c r="H162" s="4" t="s">
        <v>420</v>
      </c>
      <c r="I162" s="2" t="s">
        <v>697</v>
      </c>
      <c r="J162" s="5" t="s">
        <v>421</v>
      </c>
      <c r="K162" s="18" t="s">
        <v>697</v>
      </c>
      <c r="L162" s="29"/>
      <c r="M162" s="18" t="s">
        <v>774</v>
      </c>
      <c r="N162" s="3" t="s">
        <v>25</v>
      </c>
      <c r="O162" s="3">
        <v>1</v>
      </c>
      <c r="P162" s="8" t="s">
        <v>17</v>
      </c>
      <c r="Q162" s="8">
        <v>1</v>
      </c>
      <c r="R162" s="9">
        <v>37.173743106083698</v>
      </c>
      <c r="S162" s="9">
        <v>-105.93733953028701</v>
      </c>
      <c r="T162" s="9"/>
      <c r="U162" s="33"/>
      <c r="V162" s="32"/>
      <c r="W162" s="4" t="s">
        <v>640</v>
      </c>
    </row>
    <row r="163" spans="1:23" x14ac:dyDescent="0.25">
      <c r="A163" s="3" t="s">
        <v>422</v>
      </c>
      <c r="B163" s="30" t="s">
        <v>904</v>
      </c>
      <c r="C163" s="1" t="s">
        <v>697</v>
      </c>
      <c r="D163" s="1">
        <v>2412939</v>
      </c>
      <c r="E163" s="1" t="s">
        <v>697</v>
      </c>
      <c r="F163" s="17" t="s">
        <v>1150</v>
      </c>
      <c r="G163" s="1" t="s">
        <v>697</v>
      </c>
      <c r="H163" s="4" t="s">
        <v>422</v>
      </c>
      <c r="I163" s="2" t="s">
        <v>697</v>
      </c>
      <c r="J163" s="5" t="s">
        <v>423</v>
      </c>
      <c r="K163" s="18" t="s">
        <v>697</v>
      </c>
      <c r="L163" s="29"/>
      <c r="M163" s="18" t="s">
        <v>774</v>
      </c>
      <c r="N163" s="3" t="s">
        <v>175</v>
      </c>
      <c r="O163" s="3">
        <v>1</v>
      </c>
      <c r="P163" s="8" t="s">
        <v>60</v>
      </c>
      <c r="Q163" s="8">
        <v>1</v>
      </c>
      <c r="R163" s="9">
        <v>37.346647513458898</v>
      </c>
      <c r="S163" s="9">
        <v>-108.29396862356499</v>
      </c>
      <c r="T163" s="9"/>
      <c r="U163" s="33"/>
      <c r="V163" s="32"/>
    </row>
    <row r="164" spans="1:23" x14ac:dyDescent="0.25">
      <c r="A164" s="3" t="s">
        <v>424</v>
      </c>
      <c r="B164" s="30" t="s">
        <v>905</v>
      </c>
      <c r="C164" s="1" t="s">
        <v>697</v>
      </c>
      <c r="D164" s="1">
        <v>2411021</v>
      </c>
      <c r="E164" s="1" t="s">
        <v>697</v>
      </c>
      <c r="F164" s="17" t="s">
        <v>1067</v>
      </c>
      <c r="G164" s="1" t="s">
        <v>697</v>
      </c>
      <c r="H164" s="4" t="s">
        <v>425</v>
      </c>
      <c r="I164" s="2" t="s">
        <v>697</v>
      </c>
      <c r="J164" s="5" t="s">
        <v>426</v>
      </c>
      <c r="K164" s="18" t="s">
        <v>697</v>
      </c>
      <c r="L164" s="29"/>
      <c r="M164" s="18" t="s">
        <v>774</v>
      </c>
      <c r="N164" s="3" t="s">
        <v>127</v>
      </c>
      <c r="O164" s="3">
        <v>1</v>
      </c>
      <c r="P164" s="8" t="s">
        <v>8</v>
      </c>
      <c r="Q164" s="8">
        <v>1</v>
      </c>
      <c r="R164" s="9">
        <v>38.857614141026303</v>
      </c>
      <c r="S164" s="9">
        <v>-104.91279327312201</v>
      </c>
      <c r="T164" s="9"/>
      <c r="U164" s="33"/>
      <c r="V164" s="32"/>
    </row>
    <row r="165" spans="1:23" x14ac:dyDescent="0.25">
      <c r="A165" s="3" t="s">
        <v>427</v>
      </c>
      <c r="B165" s="30" t="s">
        <v>906</v>
      </c>
      <c r="C165" s="1" t="s">
        <v>697</v>
      </c>
      <c r="D165" s="1">
        <v>2412949</v>
      </c>
      <c r="E165" s="1" t="s">
        <v>697</v>
      </c>
      <c r="F165" s="17" t="s">
        <v>1163</v>
      </c>
      <c r="G165" s="1" t="s">
        <v>697</v>
      </c>
      <c r="H165" s="4" t="s">
        <v>427</v>
      </c>
      <c r="I165" s="2" t="s">
        <v>697</v>
      </c>
      <c r="J165" s="5" t="s">
        <v>428</v>
      </c>
      <c r="K165" s="18" t="s">
        <v>697</v>
      </c>
      <c r="L165" s="29"/>
      <c r="M165" s="18" t="s">
        <v>774</v>
      </c>
      <c r="N165" s="3" t="s">
        <v>156</v>
      </c>
      <c r="O165" s="3">
        <v>1</v>
      </c>
      <c r="P165" s="8" t="s">
        <v>8</v>
      </c>
      <c r="Q165" s="8">
        <v>1</v>
      </c>
      <c r="R165" s="9">
        <v>38.108767464503302</v>
      </c>
      <c r="S165" s="9">
        <v>-103.866808691751</v>
      </c>
      <c r="T165" s="9"/>
      <c r="U165" s="33"/>
      <c r="V165" s="32"/>
    </row>
    <row r="166" spans="1:23" x14ac:dyDescent="0.25">
      <c r="A166" s="3" t="s">
        <v>429</v>
      </c>
      <c r="B166" s="30" t="s">
        <v>907</v>
      </c>
      <c r="C166" s="1" t="s">
        <v>697</v>
      </c>
      <c r="D166" s="1">
        <v>2412952</v>
      </c>
      <c r="E166" s="1" t="s">
        <v>697</v>
      </c>
      <c r="F166" s="17" t="s">
        <v>1092</v>
      </c>
      <c r="G166" s="1" t="s">
        <v>697</v>
      </c>
      <c r="H166" s="4" t="s">
        <v>429</v>
      </c>
      <c r="I166" s="2" t="s">
        <v>697</v>
      </c>
      <c r="J166" s="5"/>
      <c r="K166" s="18" t="s">
        <v>698</v>
      </c>
      <c r="L166" s="29"/>
      <c r="M166" s="18" t="s">
        <v>774</v>
      </c>
      <c r="N166" s="3" t="s">
        <v>144</v>
      </c>
      <c r="O166" s="3">
        <v>1</v>
      </c>
      <c r="P166" s="8" t="s">
        <v>39</v>
      </c>
      <c r="Q166" s="8">
        <v>1</v>
      </c>
      <c r="R166" s="9">
        <v>39.071653944691697</v>
      </c>
      <c r="S166" s="9">
        <v>-107.190675106257</v>
      </c>
      <c r="T166" s="9"/>
      <c r="U166" s="33"/>
      <c r="V166" s="32"/>
      <c r="W166" s="4" t="s">
        <v>640</v>
      </c>
    </row>
    <row r="167" spans="1:23" x14ac:dyDescent="0.25">
      <c r="A167" s="3" t="s">
        <v>430</v>
      </c>
      <c r="B167" s="30" t="s">
        <v>908</v>
      </c>
      <c r="C167" s="1" t="s">
        <v>697</v>
      </c>
      <c r="D167" s="1">
        <v>2412970</v>
      </c>
      <c r="E167" s="1" t="s">
        <v>697</v>
      </c>
      <c r="F167" s="17" t="s">
        <v>1231</v>
      </c>
      <c r="G167" s="1" t="s">
        <v>697</v>
      </c>
      <c r="H167" s="4" t="s">
        <v>430</v>
      </c>
      <c r="I167" s="2" t="s">
        <v>697</v>
      </c>
      <c r="J167" s="5" t="s">
        <v>431</v>
      </c>
      <c r="K167" s="18" t="s">
        <v>697</v>
      </c>
      <c r="L167" s="29"/>
      <c r="M167" s="18" t="s">
        <v>774</v>
      </c>
      <c r="N167" s="3" t="s">
        <v>43</v>
      </c>
      <c r="O167" s="3">
        <v>1</v>
      </c>
      <c r="P167" s="8" t="s">
        <v>13</v>
      </c>
      <c r="Q167" s="8">
        <v>1</v>
      </c>
      <c r="R167" s="9">
        <v>40.232163574067698</v>
      </c>
      <c r="S167" s="9">
        <v>-104.992771395866</v>
      </c>
      <c r="T167" s="9"/>
      <c r="U167" s="33"/>
      <c r="V167" s="32"/>
      <c r="W167" s="4" t="s">
        <v>640</v>
      </c>
    </row>
    <row r="168" spans="1:23" x14ac:dyDescent="0.25">
      <c r="A168" s="3" t="s">
        <v>432</v>
      </c>
      <c r="B168" s="30" t="s">
        <v>909</v>
      </c>
      <c r="C168" s="1" t="s">
        <v>697</v>
      </c>
      <c r="D168" s="1">
        <v>2412977</v>
      </c>
      <c r="E168" s="1" t="s">
        <v>697</v>
      </c>
      <c r="F168" s="17" t="s">
        <v>1182</v>
      </c>
      <c r="G168" s="1" t="s">
        <v>697</v>
      </c>
      <c r="H168" s="4" t="s">
        <v>432</v>
      </c>
      <c r="I168" s="2" t="s">
        <v>697</v>
      </c>
      <c r="J168" s="5" t="s">
        <v>433</v>
      </c>
      <c r="K168" s="18" t="s">
        <v>697</v>
      </c>
      <c r="L168" s="29"/>
      <c r="M168" s="18" t="s">
        <v>774</v>
      </c>
      <c r="N168" s="3" t="s">
        <v>434</v>
      </c>
      <c r="O168" s="3">
        <v>1</v>
      </c>
      <c r="P168" s="8" t="s">
        <v>179</v>
      </c>
      <c r="Q168" s="8">
        <v>1</v>
      </c>
      <c r="R168" s="9">
        <v>40.0499879914125</v>
      </c>
      <c r="S168" s="9">
        <v>-107.894444227497</v>
      </c>
      <c r="T168" s="9"/>
      <c r="U168" s="33"/>
      <c r="V168" s="32"/>
    </row>
    <row r="169" spans="1:23" x14ac:dyDescent="0.25">
      <c r="A169" s="3" t="s">
        <v>435</v>
      </c>
      <c r="B169" s="30" t="s">
        <v>911</v>
      </c>
      <c r="C169" s="1" t="s">
        <v>697</v>
      </c>
      <c r="D169" s="1">
        <v>2412985</v>
      </c>
      <c r="E169" s="1" t="s">
        <v>697</v>
      </c>
      <c r="F169" s="17" t="s">
        <v>1137</v>
      </c>
      <c r="G169" s="1" t="s">
        <v>697</v>
      </c>
      <c r="H169" s="4" t="s">
        <v>435</v>
      </c>
      <c r="I169" s="2" t="s">
        <v>697</v>
      </c>
      <c r="J169" s="5" t="s">
        <v>436</v>
      </c>
      <c r="K169" s="18" t="s">
        <v>697</v>
      </c>
      <c r="L169" s="29"/>
      <c r="M169" s="18" t="s">
        <v>774</v>
      </c>
      <c r="N169" s="3" t="s">
        <v>194</v>
      </c>
      <c r="O169" s="3">
        <v>1</v>
      </c>
      <c r="P169" s="5" t="s">
        <v>13</v>
      </c>
      <c r="Q169" s="8">
        <v>1</v>
      </c>
      <c r="R169" s="9">
        <v>40.483695858276803</v>
      </c>
      <c r="S169" s="9">
        <v>-103.35364403477401</v>
      </c>
      <c r="T169" s="9"/>
      <c r="U169" s="33"/>
      <c r="V169" s="32"/>
      <c r="W169" s="4" t="s">
        <v>640</v>
      </c>
    </row>
    <row r="170" spans="1:23" x14ac:dyDescent="0.25">
      <c r="A170" s="3" t="s">
        <v>437</v>
      </c>
      <c r="B170" s="30" t="s">
        <v>912</v>
      </c>
      <c r="C170" s="1" t="s">
        <v>697</v>
      </c>
      <c r="D170" s="1">
        <v>2413000</v>
      </c>
      <c r="E170" s="1" t="s">
        <v>697</v>
      </c>
      <c r="F170" s="17" t="s">
        <v>1232</v>
      </c>
      <c r="G170" s="1" t="s">
        <v>697</v>
      </c>
      <c r="H170" s="4" t="s">
        <v>437</v>
      </c>
      <c r="I170" s="2" t="s">
        <v>697</v>
      </c>
      <c r="J170" s="5" t="s">
        <v>438</v>
      </c>
      <c r="K170" s="18" t="s">
        <v>697</v>
      </c>
      <c r="L170" s="29"/>
      <c r="M170" s="18" t="s">
        <v>774</v>
      </c>
      <c r="N170" s="3" t="s">
        <v>43</v>
      </c>
      <c r="O170" s="3">
        <v>1</v>
      </c>
      <c r="P170" s="8" t="s">
        <v>13</v>
      </c>
      <c r="Q170" s="8">
        <v>1</v>
      </c>
      <c r="R170" s="9">
        <v>40.310301682874702</v>
      </c>
      <c r="S170" s="9">
        <v>-104.855719863875</v>
      </c>
      <c r="T170" s="9"/>
      <c r="U170" s="33" t="s">
        <v>1339</v>
      </c>
      <c r="V170" s="32" t="s">
        <v>697</v>
      </c>
    </row>
    <row r="171" spans="1:23" x14ac:dyDescent="0.25">
      <c r="A171" s="3" t="s">
        <v>439</v>
      </c>
      <c r="B171" s="30" t="s">
        <v>913</v>
      </c>
      <c r="C171" s="1" t="s">
        <v>697</v>
      </c>
      <c r="D171" s="1">
        <v>2413005</v>
      </c>
      <c r="E171" s="1" t="s">
        <v>697</v>
      </c>
      <c r="F171" s="17" t="s">
        <v>1058</v>
      </c>
      <c r="G171" s="1" t="s">
        <v>697</v>
      </c>
      <c r="H171" s="4" t="s">
        <v>439</v>
      </c>
      <c r="I171" s="2" t="s">
        <v>697</v>
      </c>
      <c r="J171" s="5" t="s">
        <v>440</v>
      </c>
      <c r="K171" s="18" t="s">
        <v>697</v>
      </c>
      <c r="L171" s="29"/>
      <c r="M171" s="18" t="s">
        <v>774</v>
      </c>
      <c r="N171" s="3" t="s">
        <v>51</v>
      </c>
      <c r="O171" s="3">
        <v>1</v>
      </c>
      <c r="P171" s="8" t="s">
        <v>39</v>
      </c>
      <c r="Q171" s="8">
        <v>1</v>
      </c>
      <c r="R171" s="9">
        <v>39.545658119445697</v>
      </c>
      <c r="S171" s="9">
        <v>-106.386475846774</v>
      </c>
      <c r="T171" s="9"/>
      <c r="U171" s="33"/>
      <c r="V171" s="32"/>
      <c r="W171" s="4" t="s">
        <v>640</v>
      </c>
    </row>
    <row r="172" spans="1:23" x14ac:dyDescent="0.25">
      <c r="A172" s="3" t="s">
        <v>178</v>
      </c>
      <c r="B172" s="30" t="s">
        <v>914</v>
      </c>
      <c r="C172" s="1" t="s">
        <v>697</v>
      </c>
      <c r="D172" s="1">
        <v>2413006</v>
      </c>
      <c r="E172" s="1" t="s">
        <v>697</v>
      </c>
      <c r="F172" s="17" t="s">
        <v>1193</v>
      </c>
      <c r="G172" s="1" t="s">
        <v>697</v>
      </c>
      <c r="H172" s="4" t="s">
        <v>178</v>
      </c>
      <c r="I172" s="2" t="s">
        <v>697</v>
      </c>
      <c r="J172" s="5"/>
      <c r="K172" s="18" t="s">
        <v>698</v>
      </c>
      <c r="L172" s="29"/>
      <c r="M172" s="18" t="s">
        <v>774</v>
      </c>
      <c r="N172" s="3" t="s">
        <v>87</v>
      </c>
      <c r="O172" s="3">
        <v>1</v>
      </c>
      <c r="P172" s="8" t="s">
        <v>17</v>
      </c>
      <c r="Q172" s="8">
        <v>1</v>
      </c>
      <c r="R172" s="9">
        <v>38.001921719235703</v>
      </c>
      <c r="S172" s="9">
        <v>-105.904881416931</v>
      </c>
      <c r="T172" s="9"/>
      <c r="U172" s="33"/>
      <c r="V172" s="32"/>
      <c r="W172" s="4" t="s">
        <v>640</v>
      </c>
    </row>
    <row r="173" spans="1:23" x14ac:dyDescent="0.25">
      <c r="A173" s="3" t="s">
        <v>441</v>
      </c>
      <c r="B173" s="30" t="s">
        <v>915</v>
      </c>
      <c r="C173" s="1" t="s">
        <v>697</v>
      </c>
      <c r="D173" s="1">
        <v>2411143</v>
      </c>
      <c r="E173" s="1" t="s">
        <v>697</v>
      </c>
      <c r="F173" s="17" t="s">
        <v>1185</v>
      </c>
      <c r="G173" s="1" t="s">
        <v>697</v>
      </c>
      <c r="H173" s="4" t="s">
        <v>442</v>
      </c>
      <c r="I173" s="2" t="s">
        <v>697</v>
      </c>
      <c r="J173" s="5" t="s">
        <v>443</v>
      </c>
      <c r="K173" s="18" t="s">
        <v>697</v>
      </c>
      <c r="L173" s="29"/>
      <c r="M173" s="18" t="s">
        <v>774</v>
      </c>
      <c r="N173" s="3" t="s">
        <v>17</v>
      </c>
      <c r="O173" s="3">
        <v>1</v>
      </c>
      <c r="P173" s="8" t="s">
        <v>17</v>
      </c>
      <c r="Q173" s="8">
        <v>1</v>
      </c>
      <c r="R173" s="9">
        <v>37.578859763547598</v>
      </c>
      <c r="S173" s="9">
        <v>-106.150015001315</v>
      </c>
      <c r="T173" s="9"/>
      <c r="U173" s="33"/>
      <c r="V173" s="32"/>
    </row>
    <row r="174" spans="1:23" x14ac:dyDescent="0.25">
      <c r="A174" s="3" t="s">
        <v>175</v>
      </c>
      <c r="B174" s="30" t="s">
        <v>916</v>
      </c>
      <c r="C174" s="1" t="s">
        <v>697</v>
      </c>
      <c r="D174" s="1">
        <v>2413008</v>
      </c>
      <c r="E174" s="1" t="s">
        <v>697</v>
      </c>
      <c r="F174" s="17" t="s">
        <v>1209</v>
      </c>
      <c r="G174" s="1" t="s">
        <v>697</v>
      </c>
      <c r="H174" s="4" t="s">
        <v>175</v>
      </c>
      <c r="I174" s="2" t="s">
        <v>697</v>
      </c>
      <c r="J174" s="5"/>
      <c r="K174" s="18" t="s">
        <v>698</v>
      </c>
      <c r="L174" s="29"/>
      <c r="M174" s="18" t="s">
        <v>774</v>
      </c>
      <c r="N174" s="3" t="s">
        <v>84</v>
      </c>
      <c r="O174" s="3">
        <v>1</v>
      </c>
      <c r="P174" s="8" t="s">
        <v>39</v>
      </c>
      <c r="Q174" s="8">
        <v>1</v>
      </c>
      <c r="R174" s="9">
        <v>39.581488150292103</v>
      </c>
      <c r="S174" s="9">
        <v>-105.867648643956</v>
      </c>
      <c r="T174" s="9"/>
      <c r="U174" s="33"/>
      <c r="V174" s="32"/>
      <c r="W174" s="4" t="s">
        <v>640</v>
      </c>
    </row>
    <row r="175" spans="1:23" x14ac:dyDescent="0.25">
      <c r="A175" s="3" t="s">
        <v>444</v>
      </c>
      <c r="B175" s="30" t="s">
        <v>917</v>
      </c>
      <c r="C175" s="1" t="s">
        <v>697</v>
      </c>
      <c r="D175" s="1">
        <v>2411151</v>
      </c>
      <c r="E175" s="1" t="s">
        <v>697</v>
      </c>
      <c r="F175" s="17" t="s">
        <v>1151</v>
      </c>
      <c r="G175" s="1" t="s">
        <v>697</v>
      </c>
      <c r="H175" s="4" t="s">
        <v>444</v>
      </c>
      <c r="I175" s="2" t="s">
        <v>697</v>
      </c>
      <c r="J175" s="5" t="s">
        <v>445</v>
      </c>
      <c r="K175" s="18" t="s">
        <v>697</v>
      </c>
      <c r="L175" s="29"/>
      <c r="M175" s="18" t="s">
        <v>774</v>
      </c>
      <c r="N175" s="3" t="s">
        <v>444</v>
      </c>
      <c r="O175" s="3">
        <v>1</v>
      </c>
      <c r="P175" s="8" t="s">
        <v>144</v>
      </c>
      <c r="Q175" s="8">
        <v>1</v>
      </c>
      <c r="R175" s="9">
        <v>38.468825908149803</v>
      </c>
      <c r="S175" s="9">
        <v>-107.85938600391501</v>
      </c>
      <c r="T175" s="9"/>
      <c r="U175" s="33"/>
      <c r="V175" s="32"/>
    </row>
    <row r="176" spans="1:23" x14ac:dyDescent="0.25">
      <c r="A176" s="3" t="s">
        <v>446</v>
      </c>
      <c r="B176" s="30" t="s">
        <v>918</v>
      </c>
      <c r="C176" s="1" t="s">
        <v>697</v>
      </c>
      <c r="D176" s="1">
        <v>2413009</v>
      </c>
      <c r="E176" s="1" t="s">
        <v>697</v>
      </c>
      <c r="F176" s="17" t="s">
        <v>1068</v>
      </c>
      <c r="G176" s="1" t="s">
        <v>697</v>
      </c>
      <c r="H176" s="4" t="s">
        <v>446</v>
      </c>
      <c r="I176" s="2" t="s">
        <v>697</v>
      </c>
      <c r="J176" s="5" t="s">
        <v>447</v>
      </c>
      <c r="K176" s="18" t="s">
        <v>697</v>
      </c>
      <c r="L176" s="29"/>
      <c r="M176" s="18" t="s">
        <v>774</v>
      </c>
      <c r="N176" s="3" t="s">
        <v>127</v>
      </c>
      <c r="O176" s="3">
        <v>1</v>
      </c>
      <c r="P176" s="8" t="s">
        <v>8</v>
      </c>
      <c r="Q176" s="8">
        <v>1</v>
      </c>
      <c r="R176" s="9">
        <v>39.073227215370203</v>
      </c>
      <c r="S176" s="9">
        <v>-104.84609897799599</v>
      </c>
      <c r="T176" s="9"/>
      <c r="U176" s="33" t="s">
        <v>1338</v>
      </c>
      <c r="V176" s="32" t="s">
        <v>697</v>
      </c>
    </row>
    <row r="177" spans="1:23" x14ac:dyDescent="0.25">
      <c r="A177" s="3" t="s">
        <v>448</v>
      </c>
      <c r="B177" s="30" t="s">
        <v>919</v>
      </c>
      <c r="C177" s="1" t="s">
        <v>697</v>
      </c>
      <c r="D177" s="1">
        <v>2413014</v>
      </c>
      <c r="E177" s="1" t="s">
        <v>697</v>
      </c>
      <c r="F177" s="17" t="s">
        <v>1103</v>
      </c>
      <c r="G177" s="1" t="s">
        <v>697</v>
      </c>
      <c r="H177" s="4" t="s">
        <v>448</v>
      </c>
      <c r="I177" s="2" t="s">
        <v>697</v>
      </c>
      <c r="J177" s="5" t="s">
        <v>449</v>
      </c>
      <c r="K177" s="18" t="s">
        <v>697</v>
      </c>
      <c r="L177" s="29"/>
      <c r="M177" s="18" t="s">
        <v>774</v>
      </c>
      <c r="N177" s="3" t="s">
        <v>230</v>
      </c>
      <c r="O177" s="3">
        <v>1</v>
      </c>
      <c r="P177" s="8" t="s">
        <v>34</v>
      </c>
      <c r="Q177" s="8">
        <v>1</v>
      </c>
      <c r="R177" s="9">
        <v>39.642921628903402</v>
      </c>
      <c r="S177" s="9">
        <v>-105.193672080751</v>
      </c>
      <c r="T177" s="9"/>
      <c r="U177" s="33"/>
      <c r="V177" s="32"/>
    </row>
    <row r="178" spans="1:23" x14ac:dyDescent="0.25">
      <c r="A178" s="3" t="s">
        <v>450</v>
      </c>
      <c r="B178" s="30" t="s">
        <v>922</v>
      </c>
      <c r="C178" s="1" t="s">
        <v>697</v>
      </c>
      <c r="D178" s="1">
        <v>2413018</v>
      </c>
      <c r="E178" s="1" t="s">
        <v>697</v>
      </c>
      <c r="F178" s="17" t="s">
        <v>1093</v>
      </c>
      <c r="G178" s="1" t="s">
        <v>697</v>
      </c>
      <c r="H178" s="4" t="s">
        <v>451</v>
      </c>
      <c r="I178" s="2" t="s">
        <v>697</v>
      </c>
      <c r="J178" s="5"/>
      <c r="K178" s="18" t="s">
        <v>698</v>
      </c>
      <c r="L178" s="29"/>
      <c r="M178" s="18" t="s">
        <v>774</v>
      </c>
      <c r="N178" s="3" t="s">
        <v>144</v>
      </c>
      <c r="O178" s="3">
        <v>1</v>
      </c>
      <c r="P178" s="8" t="s">
        <v>144</v>
      </c>
      <c r="Q178" s="8">
        <v>1</v>
      </c>
      <c r="R178" s="9">
        <v>38.908150423107699</v>
      </c>
      <c r="S178" s="9">
        <v>-106.960464758695</v>
      </c>
      <c r="T178" s="9"/>
      <c r="U178" s="33"/>
      <c r="V178" s="32"/>
    </row>
    <row r="179" spans="1:23" x14ac:dyDescent="0.25">
      <c r="A179" s="3" t="s">
        <v>452</v>
      </c>
      <c r="B179" s="30" t="s">
        <v>920</v>
      </c>
      <c r="C179" s="1" t="s">
        <v>697</v>
      </c>
      <c r="D179" s="1">
        <v>2413021</v>
      </c>
      <c r="E179" s="1" t="s">
        <v>697</v>
      </c>
      <c r="F179" s="17" t="s">
        <v>1104</v>
      </c>
      <c r="G179" s="1" t="s">
        <v>697</v>
      </c>
      <c r="H179" s="4" t="s">
        <v>453</v>
      </c>
      <c r="I179" s="2" t="s">
        <v>697</v>
      </c>
      <c r="J179" s="5" t="s">
        <v>454</v>
      </c>
      <c r="K179" s="18" t="s">
        <v>697</v>
      </c>
      <c r="L179" s="29"/>
      <c r="M179" s="18" t="s">
        <v>774</v>
      </c>
      <c r="N179" s="3" t="s">
        <v>230</v>
      </c>
      <c r="O179" s="3">
        <v>1</v>
      </c>
      <c r="P179" s="8" t="s">
        <v>34</v>
      </c>
      <c r="Q179" s="8">
        <v>1</v>
      </c>
      <c r="R179" s="9">
        <v>39.774768628295803</v>
      </c>
      <c r="S179" s="9">
        <v>-105.056773243126</v>
      </c>
      <c r="T179" s="9"/>
      <c r="U179" s="33"/>
      <c r="V179" s="32"/>
    </row>
    <row r="180" spans="1:23" x14ac:dyDescent="0.25">
      <c r="A180" s="3" t="s">
        <v>455</v>
      </c>
      <c r="B180" s="30" t="s">
        <v>921</v>
      </c>
      <c r="C180" s="1" t="s">
        <v>697</v>
      </c>
      <c r="D180" s="1">
        <v>2413024</v>
      </c>
      <c r="E180" s="1" t="s">
        <v>697</v>
      </c>
      <c r="F180" s="17" t="s">
        <v>1200</v>
      </c>
      <c r="G180" s="1" t="s">
        <v>697</v>
      </c>
      <c r="H180" s="4" t="s">
        <v>652</v>
      </c>
      <c r="I180" s="2" t="s">
        <v>697</v>
      </c>
      <c r="J180" s="5" t="s">
        <v>456</v>
      </c>
      <c r="K180" s="18" t="s">
        <v>697</v>
      </c>
      <c r="L180" s="29"/>
      <c r="M180" s="18" t="s">
        <v>774</v>
      </c>
      <c r="N180" s="3" t="s">
        <v>457</v>
      </c>
      <c r="O180" s="3">
        <v>1</v>
      </c>
      <c r="P180" s="8" t="s">
        <v>60</v>
      </c>
      <c r="Q180" s="8">
        <v>1</v>
      </c>
      <c r="R180" s="9">
        <v>37.932343980575297</v>
      </c>
      <c r="S180" s="9">
        <v>-107.85754772034301</v>
      </c>
      <c r="T180" s="9"/>
      <c r="U180" s="33"/>
      <c r="V180" s="32"/>
      <c r="W180" s="4" t="s">
        <v>640</v>
      </c>
    </row>
    <row r="181" spans="1:23" x14ac:dyDescent="0.25">
      <c r="A181" s="3" t="s">
        <v>458</v>
      </c>
      <c r="B181" s="30" t="s">
        <v>923</v>
      </c>
      <c r="C181" s="1" t="s">
        <v>697</v>
      </c>
      <c r="D181" s="1">
        <v>2413035</v>
      </c>
      <c r="E181" s="1" t="s">
        <v>697</v>
      </c>
      <c r="F181" s="17" t="s">
        <v>1152</v>
      </c>
      <c r="G181" s="1" t="s">
        <v>697</v>
      </c>
      <c r="H181" s="4" t="s">
        <v>458</v>
      </c>
      <c r="I181" s="2" t="s">
        <v>697</v>
      </c>
      <c r="J181" s="5" t="s">
        <v>459</v>
      </c>
      <c r="K181" s="18" t="s">
        <v>697</v>
      </c>
      <c r="L181" s="29"/>
      <c r="M181" s="18" t="s">
        <v>774</v>
      </c>
      <c r="N181" s="3" t="s">
        <v>444</v>
      </c>
      <c r="O181" s="3">
        <v>1</v>
      </c>
      <c r="P181" s="8" t="s">
        <v>60</v>
      </c>
      <c r="Q181" s="8">
        <v>1</v>
      </c>
      <c r="R181" s="9">
        <v>38.218333621298001</v>
      </c>
      <c r="S181" s="9">
        <v>-108.56661018577201</v>
      </c>
      <c r="T181" s="9"/>
      <c r="U181" s="33"/>
      <c r="V181" s="32"/>
      <c r="W181" s="4" t="s">
        <v>640</v>
      </c>
    </row>
    <row r="182" spans="1:23" x14ac:dyDescent="0.25">
      <c r="A182" s="3" t="s">
        <v>460</v>
      </c>
      <c r="B182" s="30" t="s">
        <v>924</v>
      </c>
      <c r="C182" s="1" t="s">
        <v>697</v>
      </c>
      <c r="D182" s="1">
        <v>2413037</v>
      </c>
      <c r="E182" s="1" t="s">
        <v>697</v>
      </c>
      <c r="F182" s="17" t="s">
        <v>721</v>
      </c>
      <c r="G182" s="1" t="s">
        <v>697</v>
      </c>
      <c r="H182" s="4" t="s">
        <v>460</v>
      </c>
      <c r="I182" s="2" t="s">
        <v>697</v>
      </c>
      <c r="J182" s="5" t="s">
        <v>461</v>
      </c>
      <c r="K182" s="18" t="s">
        <v>697</v>
      </c>
      <c r="L182" s="29"/>
      <c r="M182" s="18" t="s">
        <v>774</v>
      </c>
      <c r="N182" s="3" t="s">
        <v>92</v>
      </c>
      <c r="O182" s="3">
        <v>1</v>
      </c>
      <c r="P182" s="8" t="s">
        <v>13</v>
      </c>
      <c r="Q182" s="8">
        <v>1</v>
      </c>
      <c r="R182" s="9">
        <v>39.963279789681202</v>
      </c>
      <c r="S182" s="9">
        <v>-105.507173399819</v>
      </c>
      <c r="T182" s="9"/>
      <c r="U182" s="33"/>
      <c r="V182" s="32"/>
      <c r="W182" s="4" t="s">
        <v>640</v>
      </c>
    </row>
    <row r="183" spans="1:23" x14ac:dyDescent="0.25">
      <c r="A183" s="3" t="s">
        <v>462</v>
      </c>
      <c r="B183" s="30" t="s">
        <v>925</v>
      </c>
      <c r="C183" s="1" t="s">
        <v>697</v>
      </c>
      <c r="D183" s="1">
        <v>2413042</v>
      </c>
      <c r="E183" s="1" t="s">
        <v>697</v>
      </c>
      <c r="F183" s="17" t="s">
        <v>1079</v>
      </c>
      <c r="G183" s="1" t="s">
        <v>697</v>
      </c>
      <c r="H183" s="4" t="s">
        <v>463</v>
      </c>
      <c r="I183" s="2" t="s">
        <v>697</v>
      </c>
      <c r="J183" s="5" t="s">
        <v>464</v>
      </c>
      <c r="K183" s="18" t="s">
        <v>697</v>
      </c>
      <c r="L183" s="29"/>
      <c r="M183" s="18" t="s">
        <v>774</v>
      </c>
      <c r="N183" s="3" t="s">
        <v>136</v>
      </c>
      <c r="O183" s="3">
        <v>1</v>
      </c>
      <c r="P183" s="8" t="s">
        <v>39</v>
      </c>
      <c r="Q183" s="8">
        <v>1</v>
      </c>
      <c r="R183" s="9">
        <v>39.577584419104603</v>
      </c>
      <c r="S183" s="9">
        <v>-107.52680869417399</v>
      </c>
      <c r="T183" s="9"/>
      <c r="U183" s="33"/>
      <c r="V183" s="32"/>
    </row>
    <row r="184" spans="1:23" x14ac:dyDescent="0.25">
      <c r="A184" s="3" t="s">
        <v>465</v>
      </c>
      <c r="B184" s="30" t="s">
        <v>1019</v>
      </c>
      <c r="C184" s="1" t="s">
        <v>697</v>
      </c>
      <c r="D184" s="1">
        <v>2411280</v>
      </c>
      <c r="E184" s="1" t="s">
        <v>697</v>
      </c>
      <c r="F184" s="17" t="s">
        <v>1253</v>
      </c>
      <c r="G184" s="1" t="s">
        <v>697</v>
      </c>
      <c r="H184" s="4" t="s">
        <v>465</v>
      </c>
      <c r="I184" s="2" t="s">
        <v>697</v>
      </c>
      <c r="J184" s="5" t="s">
        <v>466</v>
      </c>
      <c r="K184" s="18" t="s">
        <v>697</v>
      </c>
      <c r="L184" s="29"/>
      <c r="M184" s="18" t="s">
        <v>774</v>
      </c>
      <c r="N184" s="3" t="s">
        <v>107</v>
      </c>
      <c r="O184" s="3">
        <v>2</v>
      </c>
      <c r="P184" s="8" t="s">
        <v>1264</v>
      </c>
      <c r="Q184" s="8">
        <v>2</v>
      </c>
      <c r="R184" s="9">
        <v>39.910650382170601</v>
      </c>
      <c r="S184" s="9">
        <v>-104.978275050753</v>
      </c>
      <c r="T184" s="9"/>
      <c r="U184" s="33" t="s">
        <v>1328</v>
      </c>
      <c r="V184" s="32" t="s">
        <v>697</v>
      </c>
    </row>
    <row r="185" spans="1:23" x14ac:dyDescent="0.25">
      <c r="A185" s="3" t="s">
        <v>467</v>
      </c>
      <c r="B185" s="30" t="s">
        <v>926</v>
      </c>
      <c r="C185" s="1" t="s">
        <v>697</v>
      </c>
      <c r="D185" s="1">
        <v>2413057</v>
      </c>
      <c r="E185" s="1" t="s">
        <v>697</v>
      </c>
      <c r="F185" s="17" t="s">
        <v>1196</v>
      </c>
      <c r="G185" s="1" t="s">
        <v>697</v>
      </c>
      <c r="H185" s="4" t="s">
        <v>467</v>
      </c>
      <c r="I185" s="2" t="s">
        <v>697</v>
      </c>
      <c r="J185" s="5"/>
      <c r="K185" s="18" t="s">
        <v>698</v>
      </c>
      <c r="L185" s="29"/>
      <c r="M185" s="18" t="s">
        <v>774</v>
      </c>
      <c r="N185" s="3" t="s">
        <v>457</v>
      </c>
      <c r="O185" s="3">
        <v>1</v>
      </c>
      <c r="P185" s="8" t="s">
        <v>60</v>
      </c>
      <c r="Q185" s="8">
        <v>1</v>
      </c>
      <c r="R185" s="9">
        <v>38.129051519779601</v>
      </c>
      <c r="S185" s="9">
        <v>-108.29181801034601</v>
      </c>
      <c r="T185" s="9"/>
      <c r="U185" s="33"/>
      <c r="V185" s="32"/>
    </row>
    <row r="186" spans="1:23" x14ac:dyDescent="0.25">
      <c r="A186" s="3" t="s">
        <v>468</v>
      </c>
      <c r="B186" s="30" t="s">
        <v>927</v>
      </c>
      <c r="C186" s="1" t="s">
        <v>697</v>
      </c>
      <c r="D186" s="1">
        <v>2413058</v>
      </c>
      <c r="E186" s="1" t="s">
        <v>697</v>
      </c>
      <c r="F186" s="17" t="s">
        <v>1153</v>
      </c>
      <c r="G186" s="1" t="s">
        <v>697</v>
      </c>
      <c r="H186" s="4" t="s">
        <v>468</v>
      </c>
      <c r="I186" s="2" t="s">
        <v>697</v>
      </c>
      <c r="J186" s="5" t="s">
        <v>469</v>
      </c>
      <c r="K186" s="18" t="s">
        <v>697</v>
      </c>
      <c r="L186" s="29"/>
      <c r="M186" s="18" t="s">
        <v>774</v>
      </c>
      <c r="N186" s="3" t="s">
        <v>444</v>
      </c>
      <c r="O186" s="3">
        <v>1</v>
      </c>
      <c r="P186" s="8" t="s">
        <v>60</v>
      </c>
      <c r="Q186" s="8">
        <v>1</v>
      </c>
      <c r="R186" s="9">
        <v>38.266711946332201</v>
      </c>
      <c r="S186" s="9">
        <v>-108.548741945309</v>
      </c>
      <c r="T186" s="9"/>
      <c r="U186" s="33"/>
      <c r="V186" s="32"/>
    </row>
    <row r="187" spans="1:23" x14ac:dyDescent="0.25">
      <c r="A187" s="3" t="s">
        <v>470</v>
      </c>
      <c r="B187" s="30" t="s">
        <v>928</v>
      </c>
      <c r="C187" s="1" t="s">
        <v>697</v>
      </c>
      <c r="D187" s="1">
        <v>2413059</v>
      </c>
      <c r="E187" s="1" t="s">
        <v>697</v>
      </c>
      <c r="F187" s="17" t="s">
        <v>1233</v>
      </c>
      <c r="G187" s="1" t="s">
        <v>697</v>
      </c>
      <c r="H187" s="4" t="s">
        <v>470</v>
      </c>
      <c r="I187" s="2" t="s">
        <v>697</v>
      </c>
      <c r="J187" s="5" t="s">
        <v>471</v>
      </c>
      <c r="K187" s="18" t="s">
        <v>697</v>
      </c>
      <c r="L187" s="29"/>
      <c r="M187" s="18" t="s">
        <v>774</v>
      </c>
      <c r="N187" s="3" t="s">
        <v>43</v>
      </c>
      <c r="O187" s="3">
        <v>1</v>
      </c>
      <c r="P187" s="8" t="s">
        <v>13</v>
      </c>
      <c r="Q187" s="8">
        <v>1</v>
      </c>
      <c r="R187" s="9">
        <v>40.713256349547997</v>
      </c>
      <c r="S187" s="9">
        <v>-104.788312676114</v>
      </c>
      <c r="T187" s="9"/>
      <c r="U187" s="33"/>
      <c r="V187" s="32"/>
      <c r="W187" s="4" t="s">
        <v>640</v>
      </c>
    </row>
    <row r="188" spans="1:23" x14ac:dyDescent="0.25">
      <c r="A188" s="3" t="s">
        <v>472</v>
      </c>
      <c r="B188" s="30" t="s">
        <v>929</v>
      </c>
      <c r="C188" s="1" t="s">
        <v>697</v>
      </c>
      <c r="D188" s="1">
        <v>2413061</v>
      </c>
      <c r="E188" s="1" t="s">
        <v>697</v>
      </c>
      <c r="F188" s="17" t="s">
        <v>1188</v>
      </c>
      <c r="G188" s="1" t="s">
        <v>697</v>
      </c>
      <c r="H188" s="4" t="s">
        <v>473</v>
      </c>
      <c r="I188" s="2" t="s">
        <v>697</v>
      </c>
      <c r="J188" s="5" t="s">
        <v>474</v>
      </c>
      <c r="K188" s="18" t="s">
        <v>697</v>
      </c>
      <c r="L188" s="29"/>
      <c r="M188" s="18" t="s">
        <v>774</v>
      </c>
      <c r="N188" s="3" t="s">
        <v>331</v>
      </c>
      <c r="O188" s="3">
        <v>1</v>
      </c>
      <c r="P188" s="8" t="s">
        <v>179</v>
      </c>
      <c r="Q188" s="8">
        <v>1</v>
      </c>
      <c r="R188" s="9">
        <v>40.274067791873499</v>
      </c>
      <c r="S188" s="9">
        <v>-106.957402514306</v>
      </c>
      <c r="T188" s="9"/>
      <c r="U188" s="33"/>
      <c r="V188" s="32"/>
    </row>
    <row r="189" spans="1:23" x14ac:dyDescent="0.25">
      <c r="A189" s="3" t="s">
        <v>475</v>
      </c>
      <c r="B189" s="30" t="s">
        <v>930</v>
      </c>
      <c r="C189" s="1" t="s">
        <v>697</v>
      </c>
      <c r="D189" s="1">
        <v>2413078</v>
      </c>
      <c r="E189" s="1" t="s">
        <v>697</v>
      </c>
      <c r="F189" s="17" t="s">
        <v>1154</v>
      </c>
      <c r="G189" s="1" t="s">
        <v>697</v>
      </c>
      <c r="H189" s="4" t="s">
        <v>475</v>
      </c>
      <c r="I189" s="2" t="s">
        <v>697</v>
      </c>
      <c r="J189" s="5" t="s">
        <v>476</v>
      </c>
      <c r="K189" s="18" t="s">
        <v>697</v>
      </c>
      <c r="L189" s="29"/>
      <c r="M189" s="18" t="s">
        <v>774</v>
      </c>
      <c r="N189" s="3" t="s">
        <v>444</v>
      </c>
      <c r="O189" s="3">
        <v>1</v>
      </c>
      <c r="P189" s="8" t="s">
        <v>144</v>
      </c>
      <c r="Q189" s="8">
        <v>1</v>
      </c>
      <c r="R189" s="9">
        <v>38.608194969503302</v>
      </c>
      <c r="S189" s="9">
        <v>-107.983385802086</v>
      </c>
      <c r="T189" s="9"/>
      <c r="U189" s="33"/>
      <c r="V189" s="32"/>
    </row>
    <row r="190" spans="1:23" x14ac:dyDescent="0.25">
      <c r="A190" s="3" t="s">
        <v>477</v>
      </c>
      <c r="B190" s="30" t="s">
        <v>931</v>
      </c>
      <c r="C190" s="1" t="s">
        <v>697</v>
      </c>
      <c r="D190" s="1">
        <v>2413079</v>
      </c>
      <c r="E190" s="1" t="s">
        <v>697</v>
      </c>
      <c r="F190" s="17" t="s">
        <v>1037</v>
      </c>
      <c r="G190" s="1" t="s">
        <v>697</v>
      </c>
      <c r="H190" s="4" t="s">
        <v>478</v>
      </c>
      <c r="I190" s="2" t="s">
        <v>697</v>
      </c>
      <c r="J190" s="5" t="s">
        <v>479</v>
      </c>
      <c r="K190" s="18" t="s">
        <v>697</v>
      </c>
      <c r="L190" s="29"/>
      <c r="M190" s="18" t="s">
        <v>774</v>
      </c>
      <c r="N190" s="3" t="s">
        <v>195</v>
      </c>
      <c r="O190" s="3">
        <v>1</v>
      </c>
      <c r="P190" s="8" t="s">
        <v>8</v>
      </c>
      <c r="Q190" s="8">
        <v>1</v>
      </c>
      <c r="R190" s="9">
        <v>38.166273902418602</v>
      </c>
      <c r="S190" s="9">
        <v>-103.944491439733</v>
      </c>
      <c r="T190" s="9"/>
      <c r="U190" s="33"/>
      <c r="V190" s="32"/>
    </row>
    <row r="191" spans="1:23" x14ac:dyDescent="0.25">
      <c r="A191" s="3" t="s">
        <v>480</v>
      </c>
      <c r="B191" s="30" t="s">
        <v>932</v>
      </c>
      <c r="C191" s="1" t="s">
        <v>697</v>
      </c>
      <c r="D191" s="1">
        <v>2413085</v>
      </c>
      <c r="E191" s="1" t="s">
        <v>697</v>
      </c>
      <c r="F191" s="17" t="s">
        <v>1197</v>
      </c>
      <c r="G191" s="1" t="s">
        <v>697</v>
      </c>
      <c r="H191" s="4" t="s">
        <v>480</v>
      </c>
      <c r="I191" s="2" t="s">
        <v>697</v>
      </c>
      <c r="J191" s="5" t="s">
        <v>481</v>
      </c>
      <c r="K191" s="18" t="s">
        <v>697</v>
      </c>
      <c r="L191" s="29"/>
      <c r="M191" s="18" t="s">
        <v>774</v>
      </c>
      <c r="N191" s="3" t="s">
        <v>457</v>
      </c>
      <c r="O191" s="3">
        <v>1</v>
      </c>
      <c r="P191" s="8" t="s">
        <v>60</v>
      </c>
      <c r="Q191" s="8">
        <v>1</v>
      </c>
      <c r="R191" s="9">
        <v>37.856809100282803</v>
      </c>
      <c r="S191" s="9">
        <v>-107.831242839723</v>
      </c>
      <c r="T191" s="9"/>
      <c r="U191" s="33"/>
      <c r="V191" s="32"/>
      <c r="W191" s="4" t="s">
        <v>640</v>
      </c>
    </row>
    <row r="192" spans="1:23" x14ac:dyDescent="0.25">
      <c r="A192" s="3" t="s">
        <v>482</v>
      </c>
      <c r="B192" s="30" t="s">
        <v>933</v>
      </c>
      <c r="C192" s="1" t="s">
        <v>697</v>
      </c>
      <c r="D192" s="1">
        <v>2413088</v>
      </c>
      <c r="E192" s="1" t="s">
        <v>697</v>
      </c>
      <c r="F192" s="17" t="s">
        <v>1046</v>
      </c>
      <c r="G192" s="1" t="s">
        <v>697</v>
      </c>
      <c r="H192" s="4" t="s">
        <v>483</v>
      </c>
      <c r="I192" s="2" t="s">
        <v>697</v>
      </c>
      <c r="J192" s="5" t="s">
        <v>484</v>
      </c>
      <c r="K192" s="18" t="s">
        <v>697</v>
      </c>
      <c r="L192" s="29"/>
      <c r="M192" s="18" t="s">
        <v>774</v>
      </c>
      <c r="N192" s="3" t="s">
        <v>143</v>
      </c>
      <c r="O192" s="3">
        <v>1</v>
      </c>
      <c r="P192" s="8" t="s">
        <v>144</v>
      </c>
      <c r="Q192" s="8">
        <v>1</v>
      </c>
      <c r="R192" s="9">
        <v>38.814462383059201</v>
      </c>
      <c r="S192" s="9">
        <v>-107.970446040859</v>
      </c>
      <c r="T192" s="9"/>
      <c r="U192" s="33"/>
      <c r="V192" s="32"/>
    </row>
    <row r="193" spans="1:23" x14ac:dyDescent="0.25">
      <c r="A193" s="3" t="s">
        <v>485</v>
      </c>
      <c r="B193" s="30" t="s">
        <v>934</v>
      </c>
      <c r="C193" s="1" t="s">
        <v>697</v>
      </c>
      <c r="D193" s="1">
        <v>2413090</v>
      </c>
      <c r="E193" s="1" t="s">
        <v>697</v>
      </c>
      <c r="F193" s="17" t="s">
        <v>1038</v>
      </c>
      <c r="G193" s="1" t="s">
        <v>697</v>
      </c>
      <c r="H193" s="4" t="s">
        <v>485</v>
      </c>
      <c r="I193" s="2" t="s">
        <v>697</v>
      </c>
      <c r="J193" s="5" t="s">
        <v>486</v>
      </c>
      <c r="K193" s="18" t="s">
        <v>697</v>
      </c>
      <c r="L193" s="29"/>
      <c r="M193" s="18" t="s">
        <v>774</v>
      </c>
      <c r="N193" s="3" t="s">
        <v>195</v>
      </c>
      <c r="O193" s="3">
        <v>1</v>
      </c>
      <c r="P193" s="8" t="s">
        <v>8</v>
      </c>
      <c r="Q193" s="8">
        <v>1</v>
      </c>
      <c r="R193" s="9">
        <v>38.220898419900699</v>
      </c>
      <c r="S193" s="9">
        <v>-103.756679560208</v>
      </c>
      <c r="T193" s="9"/>
      <c r="U193" s="33"/>
      <c r="V193" s="32"/>
    </row>
    <row r="194" spans="1:23" x14ac:dyDescent="0.25">
      <c r="A194" s="3" t="s">
        <v>487</v>
      </c>
      <c r="B194" s="30" t="s">
        <v>935</v>
      </c>
      <c r="C194" s="1" t="s">
        <v>697</v>
      </c>
      <c r="D194" s="1">
        <v>2413094</v>
      </c>
      <c r="E194" s="1" t="s">
        <v>697</v>
      </c>
      <c r="F194" s="17" t="s">
        <v>1214</v>
      </c>
      <c r="G194" s="1" t="s">
        <v>697</v>
      </c>
      <c r="H194" s="4" t="s">
        <v>487</v>
      </c>
      <c r="I194" s="2" t="s">
        <v>697</v>
      </c>
      <c r="J194" s="5" t="s">
        <v>488</v>
      </c>
      <c r="K194" s="18" t="s">
        <v>697</v>
      </c>
      <c r="L194" s="29"/>
      <c r="M194" s="18" t="s">
        <v>774</v>
      </c>
      <c r="N194" s="3" t="s">
        <v>12</v>
      </c>
      <c r="O194" s="3">
        <v>1</v>
      </c>
      <c r="P194" s="8" t="s">
        <v>13</v>
      </c>
      <c r="Q194" s="8">
        <v>1</v>
      </c>
      <c r="R194" s="9">
        <v>40.150128757102799</v>
      </c>
      <c r="S194" s="9">
        <v>-102.962138575305</v>
      </c>
      <c r="T194" s="9"/>
      <c r="U194" s="33"/>
      <c r="V194" s="32"/>
    </row>
    <row r="195" spans="1:23" x14ac:dyDescent="0.25">
      <c r="A195" s="3" t="s">
        <v>489</v>
      </c>
      <c r="B195" s="30" t="s">
        <v>936</v>
      </c>
      <c r="C195" s="1" t="s">
        <v>697</v>
      </c>
      <c r="D195" s="1">
        <v>2411342</v>
      </c>
      <c r="E195" s="1" t="s">
        <v>697</v>
      </c>
      <c r="F195" s="17" t="s">
        <v>1166</v>
      </c>
      <c r="G195" s="1" t="s">
        <v>697</v>
      </c>
      <c r="H195" s="4" t="s">
        <v>489</v>
      </c>
      <c r="I195" s="2" t="s">
        <v>697</v>
      </c>
      <c r="J195" s="5" t="s">
        <v>490</v>
      </c>
      <c r="K195" s="18" t="s">
        <v>697</v>
      </c>
      <c r="L195" s="29"/>
      <c r="M195" s="18" t="s">
        <v>774</v>
      </c>
      <c r="N195" s="3" t="s">
        <v>489</v>
      </c>
      <c r="O195" s="3">
        <v>1</v>
      </c>
      <c r="P195" s="8" t="s">
        <v>144</v>
      </c>
      <c r="Q195" s="8">
        <v>1</v>
      </c>
      <c r="R195" s="9">
        <v>38.027463215386</v>
      </c>
      <c r="S195" s="9">
        <v>-107.67331000378501</v>
      </c>
      <c r="T195" s="9"/>
      <c r="U195" s="33"/>
      <c r="V195" s="32"/>
    </row>
    <row r="196" spans="1:23" x14ac:dyDescent="0.25">
      <c r="A196" s="3" t="s">
        <v>491</v>
      </c>
      <c r="B196" s="30" t="s">
        <v>937</v>
      </c>
      <c r="C196" s="1" t="s">
        <v>697</v>
      </c>
      <c r="D196" s="1">
        <v>2413096</v>
      </c>
      <c r="E196" s="1" t="s">
        <v>697</v>
      </c>
      <c r="F196" s="17" t="s">
        <v>1202</v>
      </c>
      <c r="G196" s="1" t="s">
        <v>697</v>
      </c>
      <c r="H196" s="4" t="s">
        <v>491</v>
      </c>
      <c r="I196" s="2" t="s">
        <v>697</v>
      </c>
      <c r="J196" s="5" t="s">
        <v>492</v>
      </c>
      <c r="K196" s="18" t="s">
        <v>697</v>
      </c>
      <c r="L196" s="29"/>
      <c r="M196" s="18" t="s">
        <v>774</v>
      </c>
      <c r="N196" s="3" t="s">
        <v>361</v>
      </c>
      <c r="O196" s="3">
        <v>1</v>
      </c>
      <c r="P196" s="8" t="s">
        <v>13</v>
      </c>
      <c r="Q196" s="8">
        <v>1</v>
      </c>
      <c r="R196" s="9">
        <v>40.960817529947803</v>
      </c>
      <c r="S196" s="9">
        <v>-102.38834328614</v>
      </c>
      <c r="T196" s="9"/>
      <c r="U196" s="33"/>
      <c r="V196" s="32"/>
    </row>
    <row r="197" spans="1:23" x14ac:dyDescent="0.25">
      <c r="A197" s="3" t="s">
        <v>493</v>
      </c>
      <c r="B197" s="30" t="s">
        <v>938</v>
      </c>
      <c r="C197" s="1" t="s">
        <v>697</v>
      </c>
      <c r="D197" s="1">
        <v>2413099</v>
      </c>
      <c r="E197" s="1" t="s">
        <v>697</v>
      </c>
      <c r="F197" s="17" t="s">
        <v>722</v>
      </c>
      <c r="G197" s="1" t="s">
        <v>697</v>
      </c>
      <c r="H197" s="4" t="s">
        <v>494</v>
      </c>
      <c r="I197" s="2" t="s">
        <v>697</v>
      </c>
      <c r="J197" s="5"/>
      <c r="K197" s="18" t="s">
        <v>698</v>
      </c>
      <c r="L197" s="29"/>
      <c r="M197" s="18" t="s">
        <v>774</v>
      </c>
      <c r="N197" s="3" t="s">
        <v>495</v>
      </c>
      <c r="O197" s="3">
        <v>1</v>
      </c>
      <c r="P197" s="8" t="s">
        <v>60</v>
      </c>
      <c r="Q197" s="8">
        <v>1</v>
      </c>
      <c r="R197" s="9">
        <v>37.267058777980402</v>
      </c>
      <c r="S197" s="9">
        <v>-107.032155431943</v>
      </c>
      <c r="T197" s="9"/>
      <c r="U197" s="33"/>
      <c r="V197" s="32"/>
    </row>
    <row r="198" spans="1:23" x14ac:dyDescent="0.25">
      <c r="A198" s="3" t="s">
        <v>496</v>
      </c>
      <c r="B198" s="30" t="s">
        <v>939</v>
      </c>
      <c r="C198" s="1" t="s">
        <v>697</v>
      </c>
      <c r="D198" s="1">
        <v>2413101</v>
      </c>
      <c r="E198" s="1" t="s">
        <v>697</v>
      </c>
      <c r="F198" s="17" t="s">
        <v>1144</v>
      </c>
      <c r="G198" s="1" t="s">
        <v>697</v>
      </c>
      <c r="H198" s="4" t="s">
        <v>496</v>
      </c>
      <c r="I198" s="2" t="s">
        <v>697</v>
      </c>
      <c r="J198" s="5" t="s">
        <v>497</v>
      </c>
      <c r="K198" s="18" t="s">
        <v>697</v>
      </c>
      <c r="L198" s="29"/>
      <c r="M198" s="18" t="s">
        <v>774</v>
      </c>
      <c r="N198" s="3" t="s">
        <v>167</v>
      </c>
      <c r="O198" s="3">
        <v>1</v>
      </c>
      <c r="P198" s="8" t="s">
        <v>39</v>
      </c>
      <c r="Q198" s="8">
        <v>1</v>
      </c>
      <c r="R198" s="9">
        <v>39.108247882030099</v>
      </c>
      <c r="S198" s="9">
        <v>-108.357391368812</v>
      </c>
      <c r="T198" s="9"/>
      <c r="U198" s="33"/>
      <c r="V198" s="32"/>
    </row>
    <row r="199" spans="1:23" x14ac:dyDescent="0.25">
      <c r="A199" s="3" t="s">
        <v>498</v>
      </c>
      <c r="B199" s="30" t="s">
        <v>940</v>
      </c>
      <c r="C199" s="1" t="s">
        <v>697</v>
      </c>
      <c r="D199" s="1">
        <v>2413103</v>
      </c>
      <c r="E199" s="1" t="s">
        <v>697</v>
      </c>
      <c r="F199" s="17" t="s">
        <v>1069</v>
      </c>
      <c r="G199" s="1" t="s">
        <v>697</v>
      </c>
      <c r="H199" s="4" t="s">
        <v>499</v>
      </c>
      <c r="I199" s="2" t="s">
        <v>697</v>
      </c>
      <c r="J199" s="5" t="s">
        <v>500</v>
      </c>
      <c r="K199" s="18" t="s">
        <v>697</v>
      </c>
      <c r="L199" s="29"/>
      <c r="M199" s="18" t="s">
        <v>774</v>
      </c>
      <c r="N199" s="3" t="s">
        <v>127</v>
      </c>
      <c r="O199" s="3">
        <v>1</v>
      </c>
      <c r="P199" s="8" t="s">
        <v>8</v>
      </c>
      <c r="Q199" s="8">
        <v>1</v>
      </c>
      <c r="R199" s="9">
        <v>39.115195615118402</v>
      </c>
      <c r="S199" s="9">
        <v>-104.90600931186199</v>
      </c>
      <c r="T199" s="9"/>
      <c r="U199" s="33" t="s">
        <v>1336</v>
      </c>
      <c r="V199" s="32" t="s">
        <v>697</v>
      </c>
    </row>
    <row r="200" spans="1:23" x14ac:dyDescent="0.25">
      <c r="A200" s="3" t="s">
        <v>501</v>
      </c>
      <c r="B200" s="30" t="s">
        <v>941</v>
      </c>
      <c r="C200" s="1" t="s">
        <v>697</v>
      </c>
      <c r="D200" s="1">
        <v>2413107</v>
      </c>
      <c r="E200" s="1" t="s">
        <v>697</v>
      </c>
      <c r="F200" s="17" t="s">
        <v>1172</v>
      </c>
      <c r="G200" s="1" t="s">
        <v>697</v>
      </c>
      <c r="H200" s="4" t="s">
        <v>501</v>
      </c>
      <c r="I200" s="2" t="s">
        <v>697</v>
      </c>
      <c r="J200" s="5" t="s">
        <v>502</v>
      </c>
      <c r="K200" s="18" t="s">
        <v>697</v>
      </c>
      <c r="L200" s="29"/>
      <c r="M200" s="18" t="s">
        <v>774</v>
      </c>
      <c r="N200" s="3" t="s">
        <v>328</v>
      </c>
      <c r="O200" s="3">
        <v>1</v>
      </c>
      <c r="P200" s="8" t="s">
        <v>13</v>
      </c>
      <c r="Q200" s="8">
        <v>1</v>
      </c>
      <c r="R200" s="9">
        <v>40.612758213822097</v>
      </c>
      <c r="S200" s="9">
        <v>-102.47176892701199</v>
      </c>
      <c r="T200" s="9"/>
      <c r="U200" s="33"/>
      <c r="V200" s="32"/>
      <c r="W200" s="4" t="s">
        <v>640</v>
      </c>
    </row>
    <row r="201" spans="1:23" x14ac:dyDescent="0.25">
      <c r="A201" s="3" t="s">
        <v>503</v>
      </c>
      <c r="B201" s="30" t="s">
        <v>942</v>
      </c>
      <c r="C201" s="1" t="s">
        <v>697</v>
      </c>
      <c r="D201" s="1">
        <v>2413109</v>
      </c>
      <c r="E201" s="1" t="s">
        <v>697</v>
      </c>
      <c r="F201" s="17" t="s">
        <v>1047</v>
      </c>
      <c r="G201" s="1" t="s">
        <v>697</v>
      </c>
      <c r="H201" s="4" t="s">
        <v>503</v>
      </c>
      <c r="I201" s="2" t="s">
        <v>697</v>
      </c>
      <c r="J201" s="5" t="s">
        <v>504</v>
      </c>
      <c r="K201" s="18" t="s">
        <v>697</v>
      </c>
      <c r="L201" s="29"/>
      <c r="M201" s="18" t="s">
        <v>774</v>
      </c>
      <c r="N201" s="3" t="s">
        <v>143</v>
      </c>
      <c r="O201" s="3">
        <v>1</v>
      </c>
      <c r="P201" s="8" t="s">
        <v>144</v>
      </c>
      <c r="Q201" s="8">
        <v>1</v>
      </c>
      <c r="R201" s="9">
        <v>38.869757784694698</v>
      </c>
      <c r="S201" s="9">
        <v>-107.591982201552</v>
      </c>
      <c r="T201" s="9"/>
      <c r="U201" s="33"/>
      <c r="V201" s="32"/>
    </row>
    <row r="202" spans="1:23" x14ac:dyDescent="0.25">
      <c r="A202" s="3" t="s">
        <v>505</v>
      </c>
      <c r="B202" s="30" t="s">
        <v>943</v>
      </c>
      <c r="C202" s="1" t="s">
        <v>697</v>
      </c>
      <c r="D202" s="1">
        <v>2413110</v>
      </c>
      <c r="E202" s="1" t="s">
        <v>697</v>
      </c>
      <c r="F202" s="17" t="s">
        <v>1080</v>
      </c>
      <c r="G202" s="1" t="s">
        <v>697</v>
      </c>
      <c r="H202" s="4" t="s">
        <v>505</v>
      </c>
      <c r="I202" s="2" t="s">
        <v>697</v>
      </c>
      <c r="J202" s="5" t="s">
        <v>506</v>
      </c>
      <c r="K202" s="18" t="s">
        <v>697</v>
      </c>
      <c r="L202" s="29"/>
      <c r="M202" s="18" t="s">
        <v>774</v>
      </c>
      <c r="N202" s="3" t="s">
        <v>136</v>
      </c>
      <c r="O202" s="3">
        <v>1</v>
      </c>
      <c r="P202" s="8" t="s">
        <v>39</v>
      </c>
      <c r="Q202" s="8">
        <v>1</v>
      </c>
      <c r="R202" s="9">
        <v>39.448542862255401</v>
      </c>
      <c r="S202" s="9">
        <v>-108.058250221035</v>
      </c>
      <c r="T202" s="9"/>
      <c r="U202" s="33"/>
      <c r="V202" s="32"/>
      <c r="W202" s="4" t="s">
        <v>640</v>
      </c>
    </row>
    <row r="203" spans="1:23" x14ac:dyDescent="0.25">
      <c r="A203" s="3" t="s">
        <v>507</v>
      </c>
      <c r="B203" s="30" t="s">
        <v>944</v>
      </c>
      <c r="C203" s="1" t="s">
        <v>697</v>
      </c>
      <c r="D203" s="1">
        <v>2413117</v>
      </c>
      <c r="E203" s="1" t="s">
        <v>697</v>
      </c>
      <c r="F203" s="17" t="s">
        <v>1053</v>
      </c>
      <c r="G203" s="1" t="s">
        <v>697</v>
      </c>
      <c r="H203" s="4" t="s">
        <v>507</v>
      </c>
      <c r="I203" s="2" t="s">
        <v>697</v>
      </c>
      <c r="J203" s="5"/>
      <c r="K203" s="18" t="s">
        <v>698</v>
      </c>
      <c r="L203" s="29"/>
      <c r="M203" s="18" t="s">
        <v>774</v>
      </c>
      <c r="N203" s="3" t="s">
        <v>137</v>
      </c>
      <c r="O203" s="3">
        <v>1</v>
      </c>
      <c r="P203" s="8" t="s">
        <v>34</v>
      </c>
      <c r="Q203" s="8">
        <v>1</v>
      </c>
      <c r="R203" s="9">
        <v>39.5080286743909</v>
      </c>
      <c r="S203" s="9">
        <v>-104.77508535626799</v>
      </c>
      <c r="T203" s="9"/>
      <c r="U203" s="33" t="s">
        <v>1341</v>
      </c>
      <c r="V203" s="32" t="s">
        <v>697</v>
      </c>
      <c r="W203" s="4" t="s">
        <v>640</v>
      </c>
    </row>
    <row r="204" spans="1:23" x14ac:dyDescent="0.25">
      <c r="A204" s="3" t="s">
        <v>508</v>
      </c>
      <c r="B204" s="30" t="s">
        <v>945</v>
      </c>
      <c r="C204" s="1" t="s">
        <v>697</v>
      </c>
      <c r="D204" s="1">
        <v>2413123</v>
      </c>
      <c r="E204" s="1" t="s">
        <v>697</v>
      </c>
      <c r="F204" s="17" t="s">
        <v>1138</v>
      </c>
      <c r="G204" s="1" t="s">
        <v>697</v>
      </c>
      <c r="H204" s="4" t="s">
        <v>508</v>
      </c>
      <c r="I204" s="2" t="s">
        <v>697</v>
      </c>
      <c r="J204" s="5" t="s">
        <v>509</v>
      </c>
      <c r="K204" s="18" t="s">
        <v>697</v>
      </c>
      <c r="L204" s="29"/>
      <c r="M204" s="18" t="s">
        <v>774</v>
      </c>
      <c r="N204" s="3" t="s">
        <v>194</v>
      </c>
      <c r="O204" s="3">
        <v>1</v>
      </c>
      <c r="P204" s="5" t="s">
        <v>13</v>
      </c>
      <c r="Q204" s="8">
        <v>1</v>
      </c>
      <c r="R204" s="9">
        <v>40.961878354954102</v>
      </c>
      <c r="S204" s="9">
        <v>-103.11394330304201</v>
      </c>
      <c r="T204" s="9"/>
      <c r="U204" s="33"/>
      <c r="V204" s="32"/>
    </row>
    <row r="205" spans="1:23" x14ac:dyDescent="0.25">
      <c r="A205" s="3" t="s">
        <v>510</v>
      </c>
      <c r="B205" s="30" t="s">
        <v>946</v>
      </c>
      <c r="C205" s="1" t="s">
        <v>697</v>
      </c>
      <c r="D205" s="1">
        <v>2413129</v>
      </c>
      <c r="E205" s="1" t="s">
        <v>697</v>
      </c>
      <c r="F205" s="17" t="s">
        <v>1234</v>
      </c>
      <c r="G205" s="1" t="s">
        <v>697</v>
      </c>
      <c r="H205" s="4" t="s">
        <v>510</v>
      </c>
      <c r="I205" s="2" t="s">
        <v>697</v>
      </c>
      <c r="J205" s="5" t="s">
        <v>511</v>
      </c>
      <c r="K205" s="18" t="s">
        <v>697</v>
      </c>
      <c r="L205" s="29"/>
      <c r="M205" s="18" t="s">
        <v>774</v>
      </c>
      <c r="N205" s="3" t="s">
        <v>43</v>
      </c>
      <c r="O205" s="3">
        <v>1</v>
      </c>
      <c r="P205" s="8" t="s">
        <v>13</v>
      </c>
      <c r="Q205" s="8">
        <v>1</v>
      </c>
      <c r="R205" s="9">
        <v>40.6334991879895</v>
      </c>
      <c r="S205" s="9">
        <v>-104.755180469934</v>
      </c>
      <c r="T205" s="9"/>
      <c r="U205" s="33"/>
      <c r="V205" s="32"/>
      <c r="W205" s="4" t="s">
        <v>640</v>
      </c>
    </row>
    <row r="206" spans="1:23" x14ac:dyDescent="0.25">
      <c r="A206" s="3" t="s">
        <v>38</v>
      </c>
      <c r="B206" s="30" t="s">
        <v>947</v>
      </c>
      <c r="C206" s="1" t="s">
        <v>697</v>
      </c>
      <c r="D206" s="1">
        <v>2413138</v>
      </c>
      <c r="E206" s="1" t="s">
        <v>697</v>
      </c>
      <c r="F206" s="17" t="s">
        <v>1094</v>
      </c>
      <c r="G206" s="1" t="s">
        <v>697</v>
      </c>
      <c r="H206" s="4" t="s">
        <v>38</v>
      </c>
      <c r="I206" s="2" t="s">
        <v>697</v>
      </c>
      <c r="J206" s="5"/>
      <c r="K206" s="18" t="s">
        <v>698</v>
      </c>
      <c r="L206" s="29"/>
      <c r="M206" s="18" t="s">
        <v>774</v>
      </c>
      <c r="N206" s="3" t="s">
        <v>144</v>
      </c>
      <c r="O206" s="3">
        <v>1</v>
      </c>
      <c r="P206" s="8" t="s">
        <v>144</v>
      </c>
      <c r="Q206" s="8">
        <v>1</v>
      </c>
      <c r="R206" s="9">
        <v>38.6087185119626</v>
      </c>
      <c r="S206" s="9">
        <v>-106.514932323792</v>
      </c>
      <c r="T206" s="9"/>
      <c r="U206" s="33"/>
      <c r="V206" s="32"/>
      <c r="W206" s="4" t="s">
        <v>640</v>
      </c>
    </row>
    <row r="207" spans="1:23" x14ac:dyDescent="0.25">
      <c r="A207" s="3" t="s">
        <v>512</v>
      </c>
      <c r="B207" s="30" t="s">
        <v>948</v>
      </c>
      <c r="C207" s="1" t="s">
        <v>697</v>
      </c>
      <c r="D207" s="1">
        <v>2412489</v>
      </c>
      <c r="E207" s="1" t="s">
        <v>697</v>
      </c>
      <c r="F207" s="17" t="s">
        <v>1235</v>
      </c>
      <c r="G207" s="1" t="s">
        <v>697</v>
      </c>
      <c r="H207" s="4" t="s">
        <v>512</v>
      </c>
      <c r="I207" s="2" t="s">
        <v>697</v>
      </c>
      <c r="J207" s="5" t="s">
        <v>513</v>
      </c>
      <c r="K207" s="18" t="s">
        <v>697</v>
      </c>
      <c r="L207" s="29"/>
      <c r="M207" s="18" t="s">
        <v>774</v>
      </c>
      <c r="N207" s="3" t="s">
        <v>43</v>
      </c>
      <c r="O207" s="3">
        <v>1</v>
      </c>
      <c r="P207" s="8" t="s">
        <v>13</v>
      </c>
      <c r="Q207" s="8">
        <v>1</v>
      </c>
      <c r="R207" s="9">
        <v>40.2219921891597</v>
      </c>
      <c r="S207" s="9">
        <v>-104.833607041203</v>
      </c>
      <c r="T207" s="9"/>
      <c r="U207" s="33"/>
      <c r="V207" s="32"/>
    </row>
    <row r="208" spans="1:23" x14ac:dyDescent="0.25">
      <c r="A208" s="3" t="s">
        <v>514</v>
      </c>
      <c r="B208" s="30" t="s">
        <v>949</v>
      </c>
      <c r="C208" s="1" t="s">
        <v>697</v>
      </c>
      <c r="D208" s="1">
        <v>2412495</v>
      </c>
      <c r="E208" s="1" t="s">
        <v>697</v>
      </c>
      <c r="F208" s="17" t="s">
        <v>723</v>
      </c>
      <c r="G208" s="1" t="s">
        <v>697</v>
      </c>
      <c r="H208" s="4" t="s">
        <v>515</v>
      </c>
      <c r="I208" s="2" t="s">
        <v>697</v>
      </c>
      <c r="J208" s="5" t="s">
        <v>516</v>
      </c>
      <c r="K208" s="18" t="s">
        <v>697</v>
      </c>
      <c r="L208" s="29"/>
      <c r="M208" s="18" t="s">
        <v>774</v>
      </c>
      <c r="N208" s="3" t="s">
        <v>122</v>
      </c>
      <c r="O208" s="3">
        <v>1</v>
      </c>
      <c r="P208" s="8" t="s">
        <v>8</v>
      </c>
      <c r="Q208" s="8">
        <v>1</v>
      </c>
      <c r="R208" s="9">
        <v>38.513283736882101</v>
      </c>
      <c r="S208" s="9">
        <v>-106.092247061138</v>
      </c>
      <c r="T208" s="9"/>
      <c r="U208" s="33"/>
      <c r="V208" s="32"/>
    </row>
    <row r="209" spans="1:23" x14ac:dyDescent="0.25">
      <c r="A209" s="3" t="s">
        <v>517</v>
      </c>
      <c r="B209" s="30" t="s">
        <v>950</v>
      </c>
      <c r="C209" s="1" t="s">
        <v>697</v>
      </c>
      <c r="D209" s="1">
        <v>2412509</v>
      </c>
      <c r="E209" s="1" t="s">
        <v>697</v>
      </c>
      <c r="F209" s="17" t="s">
        <v>724</v>
      </c>
      <c r="G209" s="1" t="s">
        <v>697</v>
      </c>
      <c r="H209" s="4" t="s">
        <v>517</v>
      </c>
      <c r="I209" s="2" t="s">
        <v>697</v>
      </c>
      <c r="J209" s="5" t="s">
        <v>518</v>
      </c>
      <c r="K209" s="18" t="s">
        <v>697</v>
      </c>
      <c r="L209" s="29"/>
      <c r="M209" s="18" t="s">
        <v>774</v>
      </c>
      <c r="N209" s="3" t="s">
        <v>130</v>
      </c>
      <c r="O209" s="3">
        <v>1</v>
      </c>
      <c r="P209" s="8" t="s">
        <v>8</v>
      </c>
      <c r="Q209" s="8">
        <v>1</v>
      </c>
      <c r="R209" s="9">
        <v>37.3700091277124</v>
      </c>
      <c r="S209" s="9">
        <v>-102.85874912537599</v>
      </c>
      <c r="T209" s="9"/>
      <c r="U209" s="33"/>
      <c r="V209" s="32"/>
      <c r="W209" s="4" t="s">
        <v>640</v>
      </c>
    </row>
    <row r="210" spans="1:23" x14ac:dyDescent="0.25">
      <c r="A210" s="3" t="s">
        <v>91</v>
      </c>
      <c r="B210" s="30" t="s">
        <v>951</v>
      </c>
      <c r="C210" s="1" t="s">
        <v>697</v>
      </c>
      <c r="D210" s="1">
        <v>2411501</v>
      </c>
      <c r="E210" s="1" t="s">
        <v>697</v>
      </c>
      <c r="F210" s="17" t="s">
        <v>1180</v>
      </c>
      <c r="G210" s="1" t="s">
        <v>697</v>
      </c>
      <c r="H210" s="4" t="s">
        <v>91</v>
      </c>
      <c r="I210" s="2" t="s">
        <v>697</v>
      </c>
      <c r="J210" s="5" t="s">
        <v>519</v>
      </c>
      <c r="K210" s="18" t="s">
        <v>697</v>
      </c>
      <c r="L210" s="29"/>
      <c r="M210" s="18" t="s">
        <v>774</v>
      </c>
      <c r="N210" s="3" t="s">
        <v>91</v>
      </c>
      <c r="O210" s="3">
        <v>1</v>
      </c>
      <c r="P210" s="8" t="s">
        <v>8</v>
      </c>
      <c r="Q210" s="8">
        <v>1</v>
      </c>
      <c r="R210" s="9">
        <v>38.270629455584199</v>
      </c>
      <c r="S210" s="9">
        <v>-104.613053998175</v>
      </c>
      <c r="T210" s="9"/>
      <c r="U210" s="33"/>
      <c r="V210" s="32"/>
    </row>
    <row r="211" spans="1:23" x14ac:dyDescent="0.25">
      <c r="A211" s="3" t="s">
        <v>520</v>
      </c>
      <c r="B211" s="30" t="s">
        <v>952</v>
      </c>
      <c r="C211" s="1" t="s">
        <v>697</v>
      </c>
      <c r="D211" s="1">
        <v>2412523</v>
      </c>
      <c r="E211" s="1" t="s">
        <v>697</v>
      </c>
      <c r="F211" s="17" t="s">
        <v>1070</v>
      </c>
      <c r="G211" s="1" t="s">
        <v>697</v>
      </c>
      <c r="H211" s="4" t="s">
        <v>520</v>
      </c>
      <c r="I211" s="2" t="s">
        <v>697</v>
      </c>
      <c r="J211" s="5" t="s">
        <v>521</v>
      </c>
      <c r="K211" s="18" t="s">
        <v>697</v>
      </c>
      <c r="L211" s="29"/>
      <c r="M211" s="18" t="s">
        <v>774</v>
      </c>
      <c r="N211" s="3" t="s">
        <v>127</v>
      </c>
      <c r="O211" s="3">
        <v>1</v>
      </c>
      <c r="P211" s="8" t="s">
        <v>8</v>
      </c>
      <c r="Q211" s="8">
        <v>1</v>
      </c>
      <c r="R211" s="9">
        <v>39.121433276594097</v>
      </c>
      <c r="S211" s="9">
        <v>-104.16733382840999</v>
      </c>
      <c r="T211" s="9"/>
      <c r="U211" s="33"/>
      <c r="V211" s="32"/>
      <c r="W211" s="4" t="s">
        <v>640</v>
      </c>
    </row>
    <row r="212" spans="1:23" x14ac:dyDescent="0.25">
      <c r="A212" s="3" t="s">
        <v>522</v>
      </c>
      <c r="B212" s="30" t="s">
        <v>953</v>
      </c>
      <c r="C212" s="1" t="s">
        <v>697</v>
      </c>
      <c r="D212" s="1">
        <v>2412528</v>
      </c>
      <c r="E212" s="1" t="s">
        <v>697</v>
      </c>
      <c r="F212" s="17" t="s">
        <v>1183</v>
      </c>
      <c r="G212" s="1" t="s">
        <v>697</v>
      </c>
      <c r="H212" s="4" t="s">
        <v>522</v>
      </c>
      <c r="I212" s="2" t="s">
        <v>697</v>
      </c>
      <c r="J212" s="5" t="s">
        <v>523</v>
      </c>
      <c r="K212" s="18" t="s">
        <v>697</v>
      </c>
      <c r="L212" s="29"/>
      <c r="M212" s="18" t="s">
        <v>774</v>
      </c>
      <c r="N212" s="3" t="s">
        <v>434</v>
      </c>
      <c r="O212" s="3">
        <v>1</v>
      </c>
      <c r="P212" s="8" t="s">
        <v>179</v>
      </c>
      <c r="Q212" s="8">
        <v>1</v>
      </c>
      <c r="R212" s="9">
        <v>40.086091278232402</v>
      </c>
      <c r="S212" s="9">
        <v>-108.779459833511</v>
      </c>
      <c r="T212" s="9"/>
      <c r="U212" s="33"/>
      <c r="V212" s="32"/>
    </row>
    <row r="213" spans="1:23" x14ac:dyDescent="0.25">
      <c r="A213" s="3" t="s">
        <v>653</v>
      </c>
      <c r="B213" s="30" t="s">
        <v>954</v>
      </c>
      <c r="C213" s="1" t="s">
        <v>697</v>
      </c>
      <c r="D213" s="1">
        <v>2412533</v>
      </c>
      <c r="E213" s="1" t="s">
        <v>697</v>
      </c>
      <c r="F213" s="17" t="s">
        <v>1236</v>
      </c>
      <c r="G213" s="1" t="s">
        <v>697</v>
      </c>
      <c r="H213" s="4" t="s">
        <v>653</v>
      </c>
      <c r="I213" s="2" t="s">
        <v>697</v>
      </c>
      <c r="J213" s="5" t="s">
        <v>524</v>
      </c>
      <c r="K213" s="18" t="s">
        <v>697</v>
      </c>
      <c r="L213" s="29"/>
      <c r="M213" s="18" t="s">
        <v>774</v>
      </c>
      <c r="N213" s="3" t="s">
        <v>43</v>
      </c>
      <c r="O213" s="3">
        <v>1</v>
      </c>
      <c r="P213" s="8" t="s">
        <v>13</v>
      </c>
      <c r="Q213" s="8">
        <v>1</v>
      </c>
      <c r="R213" s="9">
        <v>40.607949202115996</v>
      </c>
      <c r="S213" s="9">
        <v>-103.84359692954401</v>
      </c>
      <c r="T213" s="9"/>
      <c r="U213" s="33"/>
      <c r="V213" s="32"/>
      <c r="W213" s="4" t="s">
        <v>640</v>
      </c>
    </row>
    <row r="214" spans="1:23" x14ac:dyDescent="0.25">
      <c r="A214" s="3" t="s">
        <v>525</v>
      </c>
      <c r="B214" s="30" t="s">
        <v>955</v>
      </c>
      <c r="C214" s="1" t="s">
        <v>697</v>
      </c>
      <c r="D214" s="1">
        <v>2412535</v>
      </c>
      <c r="E214" s="1" t="s">
        <v>697</v>
      </c>
      <c r="F214" s="17" t="s">
        <v>1059</v>
      </c>
      <c r="G214" s="1" t="s">
        <v>697</v>
      </c>
      <c r="H214" s="4" t="s">
        <v>654</v>
      </c>
      <c r="I214" s="2" t="s">
        <v>697</v>
      </c>
      <c r="J214" s="5" t="s">
        <v>526</v>
      </c>
      <c r="K214" s="18" t="s">
        <v>697</v>
      </c>
      <c r="L214" s="29"/>
      <c r="M214" s="18" t="s">
        <v>774</v>
      </c>
      <c r="N214" s="3" t="s">
        <v>51</v>
      </c>
      <c r="O214" s="3">
        <v>1</v>
      </c>
      <c r="P214" s="8" t="s">
        <v>39</v>
      </c>
      <c r="Q214" s="8">
        <v>1</v>
      </c>
      <c r="R214" s="9">
        <v>39.509255641616697</v>
      </c>
      <c r="S214" s="9">
        <v>-106.369929696862</v>
      </c>
      <c r="T214" s="9"/>
      <c r="U214" s="33"/>
      <c r="V214" s="32"/>
      <c r="W214" s="4" t="s">
        <v>640</v>
      </c>
    </row>
    <row r="215" spans="1:23" x14ac:dyDescent="0.25">
      <c r="A215" s="3" t="s">
        <v>527</v>
      </c>
      <c r="B215" s="30" t="s">
        <v>956</v>
      </c>
      <c r="C215" s="1" t="s">
        <v>697</v>
      </c>
      <c r="D215" s="1">
        <v>2412550</v>
      </c>
      <c r="E215" s="1" t="s">
        <v>697</v>
      </c>
      <c r="F215" s="17" t="s">
        <v>1050</v>
      </c>
      <c r="G215" s="1" t="s">
        <v>697</v>
      </c>
      <c r="H215" s="4" t="s">
        <v>527</v>
      </c>
      <c r="I215" s="2" t="s">
        <v>697</v>
      </c>
      <c r="J215" s="5" t="s">
        <v>528</v>
      </c>
      <c r="K215" s="18" t="s">
        <v>697</v>
      </c>
      <c r="L215" s="29"/>
      <c r="M215" s="18" t="s">
        <v>774</v>
      </c>
      <c r="N215" s="3" t="s">
        <v>213</v>
      </c>
      <c r="O215" s="3">
        <v>1</v>
      </c>
      <c r="P215" s="8" t="s">
        <v>60</v>
      </c>
      <c r="Q215" s="8">
        <v>1</v>
      </c>
      <c r="R215" s="9">
        <v>37.689081199408498</v>
      </c>
      <c r="S215" s="9">
        <v>-108.031672829445</v>
      </c>
      <c r="T215" s="9"/>
      <c r="U215" s="33"/>
      <c r="V215" s="32"/>
    </row>
    <row r="216" spans="1:23" x14ac:dyDescent="0.25">
      <c r="A216" s="3" t="s">
        <v>529</v>
      </c>
      <c r="B216" s="30" t="s">
        <v>957</v>
      </c>
      <c r="C216" s="1" t="s">
        <v>697</v>
      </c>
      <c r="D216" s="1">
        <v>2412551</v>
      </c>
      <c r="E216" s="1" t="s">
        <v>697</v>
      </c>
      <c r="F216" s="17" t="s">
        <v>1167</v>
      </c>
      <c r="G216" s="1" t="s">
        <v>697</v>
      </c>
      <c r="H216" s="4" t="s">
        <v>529</v>
      </c>
      <c r="I216" s="2" t="s">
        <v>697</v>
      </c>
      <c r="J216" s="5" t="s">
        <v>530</v>
      </c>
      <c r="K216" s="18" t="s">
        <v>697</v>
      </c>
      <c r="L216" s="29"/>
      <c r="M216" s="18" t="s">
        <v>774</v>
      </c>
      <c r="N216" s="3" t="s">
        <v>489</v>
      </c>
      <c r="O216" s="3">
        <v>1</v>
      </c>
      <c r="P216" s="8" t="s">
        <v>144</v>
      </c>
      <c r="Q216" s="8">
        <v>1</v>
      </c>
      <c r="R216" s="9">
        <v>38.157150385142501</v>
      </c>
      <c r="S216" s="9">
        <v>-107.75460990969199</v>
      </c>
      <c r="T216" s="9"/>
      <c r="U216" s="33"/>
      <c r="V216" s="32"/>
    </row>
    <row r="217" spans="1:23" x14ac:dyDescent="0.25">
      <c r="A217" s="3" t="s">
        <v>531</v>
      </c>
      <c r="B217" s="30" t="s">
        <v>958</v>
      </c>
      <c r="C217" s="1" t="s">
        <v>697</v>
      </c>
      <c r="D217" s="1">
        <v>2410947</v>
      </c>
      <c r="E217" s="1" t="s">
        <v>697</v>
      </c>
      <c r="F217" s="17" t="s">
        <v>1081</v>
      </c>
      <c r="G217" s="1" t="s">
        <v>697</v>
      </c>
      <c r="H217" s="4" t="s">
        <v>531</v>
      </c>
      <c r="I217" s="2" t="s">
        <v>697</v>
      </c>
      <c r="J217" s="5" t="s">
        <v>532</v>
      </c>
      <c r="K217" s="18" t="s">
        <v>697</v>
      </c>
      <c r="L217" s="29"/>
      <c r="M217" s="18" t="s">
        <v>774</v>
      </c>
      <c r="N217" s="3" t="s">
        <v>136</v>
      </c>
      <c r="O217" s="3">
        <v>1</v>
      </c>
      <c r="P217" s="8" t="s">
        <v>39</v>
      </c>
      <c r="Q217" s="8">
        <v>1</v>
      </c>
      <c r="R217" s="9">
        <v>39.536040644904404</v>
      </c>
      <c r="S217" s="9">
        <v>-107.77310624176</v>
      </c>
      <c r="T217" s="9"/>
      <c r="U217" s="33" t="s">
        <v>1342</v>
      </c>
      <c r="V217" s="32" t="s">
        <v>697</v>
      </c>
    </row>
    <row r="218" spans="1:23" x14ac:dyDescent="0.25">
      <c r="A218" s="3" t="s">
        <v>533</v>
      </c>
      <c r="B218" s="30" t="s">
        <v>959</v>
      </c>
      <c r="C218" s="1" t="s">
        <v>697</v>
      </c>
      <c r="D218" s="1">
        <v>2412564</v>
      </c>
      <c r="E218" s="1" t="s">
        <v>697</v>
      </c>
      <c r="F218" s="17" t="s">
        <v>1075</v>
      </c>
      <c r="G218" s="1" t="s">
        <v>697</v>
      </c>
      <c r="H218" s="4" t="s">
        <v>533</v>
      </c>
      <c r="I218" s="2" t="s">
        <v>697</v>
      </c>
      <c r="J218" s="5" t="s">
        <v>534</v>
      </c>
      <c r="K218" s="18" t="s">
        <v>697</v>
      </c>
      <c r="L218" s="29"/>
      <c r="M218" s="18" t="s">
        <v>774</v>
      </c>
      <c r="N218" s="3" t="s">
        <v>111</v>
      </c>
      <c r="O218" s="3">
        <v>1</v>
      </c>
      <c r="P218" s="8" t="s">
        <v>8</v>
      </c>
      <c r="Q218" s="8">
        <v>1</v>
      </c>
      <c r="R218" s="9">
        <v>38.364442763997303</v>
      </c>
      <c r="S218" s="9">
        <v>-105.164879664971</v>
      </c>
      <c r="T218" s="9"/>
      <c r="U218" s="33"/>
      <c r="V218" s="32"/>
      <c r="W218" s="4" t="s">
        <v>640</v>
      </c>
    </row>
    <row r="219" spans="1:23" x14ac:dyDescent="0.25">
      <c r="A219" s="3" t="s">
        <v>535</v>
      </c>
      <c r="B219" s="30" t="s">
        <v>960</v>
      </c>
      <c r="C219" s="1" t="s">
        <v>697</v>
      </c>
      <c r="D219" s="1">
        <v>2410983</v>
      </c>
      <c r="E219" s="1" t="s">
        <v>697</v>
      </c>
      <c r="F219" s="17" t="s">
        <v>1164</v>
      </c>
      <c r="G219" s="1" t="s">
        <v>697</v>
      </c>
      <c r="H219" s="4" t="s">
        <v>536</v>
      </c>
      <c r="I219" s="2" t="s">
        <v>697</v>
      </c>
      <c r="J219" s="5" t="s">
        <v>537</v>
      </c>
      <c r="K219" s="18" t="s">
        <v>697</v>
      </c>
      <c r="L219" s="29"/>
      <c r="M219" s="18" t="s">
        <v>774</v>
      </c>
      <c r="N219" s="3" t="s">
        <v>156</v>
      </c>
      <c r="O219" s="3">
        <v>1</v>
      </c>
      <c r="P219" s="8" t="s">
        <v>8</v>
      </c>
      <c r="Q219" s="8">
        <v>1</v>
      </c>
      <c r="R219" s="9">
        <v>38.0500268722325</v>
      </c>
      <c r="S219" s="9">
        <v>-103.722497212414</v>
      </c>
      <c r="T219" s="9"/>
      <c r="U219" s="33"/>
      <c r="V219" s="32"/>
    </row>
    <row r="220" spans="1:23" x14ac:dyDescent="0.25">
      <c r="A220" s="3" t="s">
        <v>538</v>
      </c>
      <c r="B220" s="30" t="s">
        <v>961</v>
      </c>
      <c r="C220" s="1" t="s">
        <v>697</v>
      </c>
      <c r="D220" s="1">
        <v>2412574</v>
      </c>
      <c r="E220" s="1" t="s">
        <v>697</v>
      </c>
      <c r="F220" s="17" t="s">
        <v>1032</v>
      </c>
      <c r="G220" s="1" t="s">
        <v>697</v>
      </c>
      <c r="H220" s="4" t="s">
        <v>538</v>
      </c>
      <c r="I220" s="2" t="s">
        <v>697</v>
      </c>
      <c r="J220" s="5" t="s">
        <v>539</v>
      </c>
      <c r="K220" s="18" t="s">
        <v>697</v>
      </c>
      <c r="L220" s="29"/>
      <c r="M220" s="18" t="s">
        <v>774</v>
      </c>
      <c r="N220" s="3" t="s">
        <v>25</v>
      </c>
      <c r="O220" s="3">
        <v>1</v>
      </c>
      <c r="P220" s="8" t="s">
        <v>17</v>
      </c>
      <c r="Q220" s="8">
        <v>1</v>
      </c>
      <c r="R220" s="9">
        <v>37.171745639475198</v>
      </c>
      <c r="S220" s="9">
        <v>-105.985456792414</v>
      </c>
      <c r="T220" s="9"/>
      <c r="U220" s="33"/>
      <c r="V220" s="32"/>
      <c r="W220" s="4" t="s">
        <v>640</v>
      </c>
    </row>
    <row r="221" spans="1:23" x14ac:dyDescent="0.25">
      <c r="A221" s="3" t="s">
        <v>540</v>
      </c>
      <c r="B221" s="30" t="s">
        <v>962</v>
      </c>
      <c r="C221" s="1" t="s">
        <v>697</v>
      </c>
      <c r="D221" s="1">
        <v>2412588</v>
      </c>
      <c r="E221" s="1" t="s">
        <v>697</v>
      </c>
      <c r="F221" s="17" t="s">
        <v>1181</v>
      </c>
      <c r="G221" s="1" t="s">
        <v>697</v>
      </c>
      <c r="H221" s="4" t="s">
        <v>540</v>
      </c>
      <c r="I221" s="2" t="s">
        <v>697</v>
      </c>
      <c r="J221" s="5" t="s">
        <v>541</v>
      </c>
      <c r="K221" s="18" t="s">
        <v>697</v>
      </c>
      <c r="L221" s="29"/>
      <c r="M221" s="18" t="s">
        <v>774</v>
      </c>
      <c r="N221" s="3" t="s">
        <v>91</v>
      </c>
      <c r="O221" s="3">
        <v>1</v>
      </c>
      <c r="P221" s="8" t="s">
        <v>8</v>
      </c>
      <c r="Q221" s="8">
        <v>1</v>
      </c>
      <c r="R221" s="9">
        <v>37.921257682633097</v>
      </c>
      <c r="S221" s="9">
        <v>-104.931925773739</v>
      </c>
      <c r="T221" s="9"/>
      <c r="U221" s="33"/>
      <c r="V221" s="32"/>
      <c r="W221" s="4" t="s">
        <v>640</v>
      </c>
    </row>
    <row r="222" spans="1:23" x14ac:dyDescent="0.25">
      <c r="A222" s="3" t="s">
        <v>87</v>
      </c>
      <c r="B222" s="30" t="s">
        <v>963</v>
      </c>
      <c r="C222" s="1" t="s">
        <v>697</v>
      </c>
      <c r="D222" s="1">
        <v>2412591</v>
      </c>
      <c r="E222" s="1" t="s">
        <v>697</v>
      </c>
      <c r="F222" s="17" t="s">
        <v>1194</v>
      </c>
      <c r="G222" s="1" t="s">
        <v>697</v>
      </c>
      <c r="H222" s="4" t="s">
        <v>87</v>
      </c>
      <c r="I222" s="2" t="s">
        <v>697</v>
      </c>
      <c r="J222" s="5" t="s">
        <v>542</v>
      </c>
      <c r="K222" s="18" t="s">
        <v>697</v>
      </c>
      <c r="L222" s="29"/>
      <c r="M222" s="18" t="s">
        <v>774</v>
      </c>
      <c r="N222" s="3" t="s">
        <v>87</v>
      </c>
      <c r="O222" s="3">
        <v>1</v>
      </c>
      <c r="P222" s="8" t="s">
        <v>17</v>
      </c>
      <c r="Q222" s="8">
        <v>1</v>
      </c>
      <c r="R222" s="9">
        <v>38.086335149401698</v>
      </c>
      <c r="S222" s="9">
        <v>-106.141045665832</v>
      </c>
      <c r="T222" s="9"/>
      <c r="U222" s="33"/>
      <c r="V222" s="32"/>
      <c r="W222" s="4" t="s">
        <v>640</v>
      </c>
    </row>
    <row r="223" spans="1:23" x14ac:dyDescent="0.25">
      <c r="A223" s="3" t="s">
        <v>543</v>
      </c>
      <c r="B223" s="30" t="s">
        <v>964</v>
      </c>
      <c r="C223" s="1" t="s">
        <v>697</v>
      </c>
      <c r="D223" s="1">
        <v>2411766</v>
      </c>
      <c r="E223" s="1" t="s">
        <v>697</v>
      </c>
      <c r="F223" s="17" t="s">
        <v>725</v>
      </c>
      <c r="G223" s="1" t="s">
        <v>697</v>
      </c>
      <c r="H223" s="4" t="s">
        <v>543</v>
      </c>
      <c r="I223" s="2" t="s">
        <v>697</v>
      </c>
      <c r="J223" s="5" t="s">
        <v>544</v>
      </c>
      <c r="K223" s="18" t="s">
        <v>697</v>
      </c>
      <c r="L223" s="29"/>
      <c r="M223" s="18" t="s">
        <v>774</v>
      </c>
      <c r="N223" s="3" t="s">
        <v>122</v>
      </c>
      <c r="O223" s="3">
        <v>1</v>
      </c>
      <c r="P223" s="8" t="s">
        <v>8</v>
      </c>
      <c r="Q223" s="8">
        <v>1</v>
      </c>
      <c r="R223" s="9">
        <v>38.530577047677603</v>
      </c>
      <c r="S223" s="9">
        <v>-105.998720093559</v>
      </c>
      <c r="T223" s="9"/>
      <c r="U223" s="33"/>
      <c r="V223" s="32"/>
    </row>
    <row r="224" spans="1:23" x14ac:dyDescent="0.25">
      <c r="A224" s="3" t="s">
        <v>545</v>
      </c>
      <c r="B224" s="30" t="s">
        <v>966</v>
      </c>
      <c r="C224" s="1" t="s">
        <v>697</v>
      </c>
      <c r="D224" s="1">
        <v>2413253</v>
      </c>
      <c r="E224" s="1" t="s">
        <v>697</v>
      </c>
      <c r="F224" s="17" t="s">
        <v>1035</v>
      </c>
      <c r="G224" s="1" t="s">
        <v>697</v>
      </c>
      <c r="H224" s="4" t="s">
        <v>655</v>
      </c>
      <c r="I224" s="2" t="s">
        <v>697</v>
      </c>
      <c r="J224" s="5"/>
      <c r="K224" s="18" t="s">
        <v>698</v>
      </c>
      <c r="L224" s="29"/>
      <c r="M224" s="18" t="s">
        <v>774</v>
      </c>
      <c r="N224" s="3" t="s">
        <v>81</v>
      </c>
      <c r="O224" s="3">
        <v>1</v>
      </c>
      <c r="P224" s="8" t="s">
        <v>17</v>
      </c>
      <c r="Q224" s="8">
        <v>1</v>
      </c>
      <c r="R224" s="9">
        <v>37.200731834249702</v>
      </c>
      <c r="S224" s="9">
        <v>-105.424119917762</v>
      </c>
      <c r="T224" s="9"/>
      <c r="U224" s="33"/>
      <c r="V224" s="32"/>
      <c r="W224" s="4" t="s">
        <v>640</v>
      </c>
    </row>
    <row r="225" spans="1:23" x14ac:dyDescent="0.25">
      <c r="A225" s="3" t="s">
        <v>546</v>
      </c>
      <c r="B225" s="30" t="s">
        <v>965</v>
      </c>
      <c r="C225" s="1" t="s">
        <v>697</v>
      </c>
      <c r="D225" s="1">
        <v>2413256</v>
      </c>
      <c r="E225" s="1" t="s">
        <v>697</v>
      </c>
      <c r="F225" s="17" t="s">
        <v>1033</v>
      </c>
      <c r="G225" s="1" t="s">
        <v>697</v>
      </c>
      <c r="H225" s="4" t="s">
        <v>546</v>
      </c>
      <c r="I225" s="2" t="s">
        <v>697</v>
      </c>
      <c r="J225" s="5" t="s">
        <v>547</v>
      </c>
      <c r="K225" s="18" t="s">
        <v>697</v>
      </c>
      <c r="L225" s="29"/>
      <c r="M225" s="18" t="s">
        <v>774</v>
      </c>
      <c r="N225" s="3" t="s">
        <v>25</v>
      </c>
      <c r="O225" s="3">
        <v>1</v>
      </c>
      <c r="P225" s="8" t="s">
        <v>17</v>
      </c>
      <c r="Q225" s="8">
        <v>1</v>
      </c>
      <c r="R225" s="9">
        <v>37.257383332084203</v>
      </c>
      <c r="S225" s="9">
        <v>-105.900873499707</v>
      </c>
      <c r="T225" s="9"/>
      <c r="U225" s="33"/>
      <c r="V225" s="32"/>
    </row>
    <row r="226" spans="1:23" x14ac:dyDescent="0.25">
      <c r="A226" s="3" t="s">
        <v>548</v>
      </c>
      <c r="B226" s="30" t="s">
        <v>967</v>
      </c>
      <c r="C226" s="1" t="s">
        <v>697</v>
      </c>
      <c r="D226" s="1">
        <v>2413263</v>
      </c>
      <c r="E226" s="1" t="s">
        <v>697</v>
      </c>
      <c r="F226" s="17" t="s">
        <v>1199</v>
      </c>
      <c r="G226" s="1" t="s">
        <v>697</v>
      </c>
      <c r="H226" s="4" t="s">
        <v>548</v>
      </c>
      <c r="I226" s="2" t="s">
        <v>697</v>
      </c>
      <c r="J226" s="5" t="s">
        <v>549</v>
      </c>
      <c r="K226" s="18" t="s">
        <v>697</v>
      </c>
      <c r="L226" s="29"/>
      <c r="M226" s="18" t="s">
        <v>774</v>
      </c>
      <c r="N226" s="3" t="s">
        <v>457</v>
      </c>
      <c r="O226" s="3">
        <v>1</v>
      </c>
      <c r="P226" s="8" t="s">
        <v>60</v>
      </c>
      <c r="Q226" s="8">
        <v>1</v>
      </c>
      <c r="R226" s="9">
        <v>37.994697916726899</v>
      </c>
      <c r="S226" s="9">
        <v>-108.00215679825401</v>
      </c>
      <c r="T226" s="9"/>
      <c r="U226" s="33"/>
      <c r="V226" s="32"/>
      <c r="W226" s="4" t="s">
        <v>640</v>
      </c>
    </row>
    <row r="227" spans="1:23" x14ac:dyDescent="0.25">
      <c r="A227" s="3" t="s">
        <v>361</v>
      </c>
      <c r="B227" s="30" t="s">
        <v>968</v>
      </c>
      <c r="C227" s="1" t="s">
        <v>697</v>
      </c>
      <c r="D227" s="1">
        <v>2413269</v>
      </c>
      <c r="E227" s="1" t="s">
        <v>697</v>
      </c>
      <c r="F227" s="17" t="s">
        <v>1203</v>
      </c>
      <c r="G227" s="1" t="s">
        <v>697</v>
      </c>
      <c r="H227" s="3" t="s">
        <v>361</v>
      </c>
      <c r="I227" s="2" t="s">
        <v>697</v>
      </c>
      <c r="J227" s="5" t="s">
        <v>550</v>
      </c>
      <c r="K227" s="18" t="s">
        <v>697</v>
      </c>
      <c r="L227" s="29"/>
      <c r="M227" s="18" t="s">
        <v>774</v>
      </c>
      <c r="N227" s="3" t="s">
        <v>361</v>
      </c>
      <c r="O227" s="3">
        <v>1</v>
      </c>
      <c r="P227" s="8" t="s">
        <v>13</v>
      </c>
      <c r="Q227" s="8">
        <v>1</v>
      </c>
      <c r="R227" s="9">
        <v>40.9357547961962</v>
      </c>
      <c r="S227" s="9">
        <v>-102.526071205778</v>
      </c>
      <c r="T227" s="9"/>
      <c r="U227" s="33"/>
      <c r="V227" s="32"/>
      <c r="W227" s="4" t="s">
        <v>640</v>
      </c>
    </row>
    <row r="228" spans="1:23" x14ac:dyDescent="0.25">
      <c r="A228" s="3" t="s">
        <v>551</v>
      </c>
      <c r="B228" s="30" t="s">
        <v>969</v>
      </c>
      <c r="C228" s="1" t="s">
        <v>697</v>
      </c>
      <c r="D228" s="1">
        <v>2413270</v>
      </c>
      <c r="E228" s="1" t="s">
        <v>697</v>
      </c>
      <c r="F228" s="17" t="s">
        <v>1112</v>
      </c>
      <c r="G228" s="1" t="s">
        <v>697</v>
      </c>
      <c r="H228" s="3" t="s">
        <v>551</v>
      </c>
      <c r="I228" s="2" t="s">
        <v>697</v>
      </c>
      <c r="J228" s="5" t="s">
        <v>552</v>
      </c>
      <c r="K228" s="18" t="s">
        <v>697</v>
      </c>
      <c r="L228" s="29"/>
      <c r="M228" s="18" t="s">
        <v>774</v>
      </c>
      <c r="N228" s="3" t="s">
        <v>72</v>
      </c>
      <c r="O228" s="3">
        <v>1</v>
      </c>
      <c r="P228" s="8" t="s">
        <v>13</v>
      </c>
      <c r="Q228" s="8">
        <v>1</v>
      </c>
      <c r="R228" s="9">
        <v>39.297966957807603</v>
      </c>
      <c r="S228" s="9">
        <v>-102.86952403737899</v>
      </c>
      <c r="T228" s="9"/>
      <c r="U228" s="33"/>
      <c r="V228" s="32"/>
      <c r="W228" s="4" t="s">
        <v>640</v>
      </c>
    </row>
    <row r="229" spans="1:23" x14ac:dyDescent="0.25">
      <c r="A229" s="3" t="s">
        <v>553</v>
      </c>
      <c r="B229" s="30" t="s">
        <v>970</v>
      </c>
      <c r="C229" s="1" t="s">
        <v>697</v>
      </c>
      <c r="D229" s="1">
        <v>2413272</v>
      </c>
      <c r="E229" s="1" t="s">
        <v>697</v>
      </c>
      <c r="F229" s="17" t="s">
        <v>1237</v>
      </c>
      <c r="G229" s="1" t="s">
        <v>697</v>
      </c>
      <c r="H229" s="4" t="s">
        <v>553</v>
      </c>
      <c r="I229" s="2" t="s">
        <v>697</v>
      </c>
      <c r="J229" s="5" t="s">
        <v>554</v>
      </c>
      <c r="K229" s="18" t="s">
        <v>697</v>
      </c>
      <c r="L229" s="29"/>
      <c r="M229" s="18" t="s">
        <v>774</v>
      </c>
      <c r="N229" s="3" t="s">
        <v>43</v>
      </c>
      <c r="O229" s="3">
        <v>1</v>
      </c>
      <c r="P229" s="8" t="s">
        <v>13</v>
      </c>
      <c r="Q229" s="8">
        <v>1</v>
      </c>
      <c r="R229" s="9">
        <v>40.527284653423202</v>
      </c>
      <c r="S229" s="9">
        <v>-104.865735382647</v>
      </c>
      <c r="T229" s="9"/>
      <c r="U229" s="33" t="s">
        <v>1322</v>
      </c>
      <c r="V229" s="32" t="s">
        <v>697</v>
      </c>
    </row>
    <row r="230" spans="1:23" x14ac:dyDescent="0.25">
      <c r="A230" s="3" t="s">
        <v>555</v>
      </c>
      <c r="B230" s="30" t="s">
        <v>971</v>
      </c>
      <c r="C230" s="1" t="s">
        <v>697</v>
      </c>
      <c r="D230" s="1">
        <v>2411885</v>
      </c>
      <c r="E230" s="1" t="s">
        <v>697</v>
      </c>
      <c r="F230" s="17" t="s">
        <v>726</v>
      </c>
      <c r="G230" s="1" t="s">
        <v>697</v>
      </c>
      <c r="H230" s="4" t="s">
        <v>555</v>
      </c>
      <c r="I230" s="2" t="s">
        <v>697</v>
      </c>
      <c r="J230" s="5" t="s">
        <v>556</v>
      </c>
      <c r="K230" s="18" t="s">
        <v>697</v>
      </c>
      <c r="L230" s="29"/>
      <c r="M230" s="18" t="s">
        <v>774</v>
      </c>
      <c r="N230" s="3" t="s">
        <v>146</v>
      </c>
      <c r="O230" s="3">
        <v>1</v>
      </c>
      <c r="P230" s="8" t="s">
        <v>34</v>
      </c>
      <c r="Q230" s="8">
        <v>1</v>
      </c>
      <c r="R230" s="9">
        <v>39.646775322463498</v>
      </c>
      <c r="S230" s="9">
        <v>-105.018176062752</v>
      </c>
      <c r="T230" s="9"/>
      <c r="U230" s="33"/>
      <c r="V230" s="32"/>
      <c r="W230" s="3"/>
    </row>
    <row r="231" spans="1:23" x14ac:dyDescent="0.25">
      <c r="A231" s="3" t="s">
        <v>557</v>
      </c>
      <c r="B231" s="30" t="s">
        <v>972</v>
      </c>
      <c r="C231" s="1" t="s">
        <v>697</v>
      </c>
      <c r="D231" s="1">
        <v>2413280</v>
      </c>
      <c r="E231" s="1" t="s">
        <v>697</v>
      </c>
      <c r="F231" s="17" t="s">
        <v>1108</v>
      </c>
      <c r="G231" s="1" t="s">
        <v>697</v>
      </c>
      <c r="H231" s="4" t="s">
        <v>656</v>
      </c>
      <c r="I231" s="2" t="s">
        <v>697</v>
      </c>
      <c r="J231" s="5"/>
      <c r="K231" s="18" t="s">
        <v>698</v>
      </c>
      <c r="L231" s="29"/>
      <c r="M231" s="18" t="s">
        <v>774</v>
      </c>
      <c r="N231" s="3" t="s">
        <v>221</v>
      </c>
      <c r="O231" s="3">
        <v>1</v>
      </c>
      <c r="P231" s="8" t="s">
        <v>8</v>
      </c>
      <c r="Q231" s="8">
        <v>1</v>
      </c>
      <c r="R231" s="9">
        <v>38.4667135417087</v>
      </c>
      <c r="S231" s="9">
        <v>-102.29444444973601</v>
      </c>
      <c r="T231" s="9"/>
      <c r="U231" s="33"/>
      <c r="V231" s="32"/>
      <c r="W231" s="4" t="s">
        <v>640</v>
      </c>
    </row>
    <row r="232" spans="1:23" x14ac:dyDescent="0.25">
      <c r="A232" s="3" t="s">
        <v>558</v>
      </c>
      <c r="B232" s="30" t="s">
        <v>973</v>
      </c>
      <c r="C232" s="1" t="s">
        <v>697</v>
      </c>
      <c r="D232" s="1">
        <v>2413284</v>
      </c>
      <c r="E232" s="1" t="s">
        <v>697</v>
      </c>
      <c r="F232" s="17" t="s">
        <v>1082</v>
      </c>
      <c r="G232" s="1" t="s">
        <v>697</v>
      </c>
      <c r="H232" s="4" t="s">
        <v>558</v>
      </c>
      <c r="I232" s="2" t="s">
        <v>697</v>
      </c>
      <c r="J232" s="5" t="s">
        <v>559</v>
      </c>
      <c r="K232" s="18" t="s">
        <v>697</v>
      </c>
      <c r="L232" s="29"/>
      <c r="M232" s="18" t="s">
        <v>774</v>
      </c>
      <c r="N232" s="3" t="s">
        <v>136</v>
      </c>
      <c r="O232" s="3">
        <v>1</v>
      </c>
      <c r="P232" s="8" t="s">
        <v>39</v>
      </c>
      <c r="Q232" s="8">
        <v>1</v>
      </c>
      <c r="R232" s="9">
        <v>39.548173489135003</v>
      </c>
      <c r="S232" s="9">
        <v>-107.65358556806601</v>
      </c>
      <c r="T232" s="9"/>
      <c r="U232" s="33"/>
      <c r="V232" s="32"/>
    </row>
    <row r="233" spans="1:23" x14ac:dyDescent="0.25">
      <c r="A233" s="3" t="s">
        <v>560</v>
      </c>
      <c r="B233" s="30" t="s">
        <v>974</v>
      </c>
      <c r="C233" s="1" t="s">
        <v>697</v>
      </c>
      <c r="D233" s="1">
        <v>2413286</v>
      </c>
      <c r="E233" s="1" t="s">
        <v>697</v>
      </c>
      <c r="F233" s="17" t="s">
        <v>1040</v>
      </c>
      <c r="G233" s="1" t="s">
        <v>697</v>
      </c>
      <c r="H233" s="4" t="s">
        <v>657</v>
      </c>
      <c r="I233" s="2" t="s">
        <v>697</v>
      </c>
      <c r="J233" s="5"/>
      <c r="K233" s="18" t="s">
        <v>698</v>
      </c>
      <c r="L233" s="29"/>
      <c r="M233" s="18" t="s">
        <v>774</v>
      </c>
      <c r="N233" s="3" t="s">
        <v>561</v>
      </c>
      <c r="O233" s="3">
        <v>1</v>
      </c>
      <c r="P233" s="8" t="s">
        <v>8</v>
      </c>
      <c r="Q233" s="8">
        <v>1</v>
      </c>
      <c r="R233" s="9">
        <v>38.120375517624097</v>
      </c>
      <c r="S233" s="9">
        <v>-105.410415068075</v>
      </c>
      <c r="T233" s="9"/>
      <c r="U233" s="33"/>
      <c r="V233" s="32"/>
      <c r="W233" s="4" t="s">
        <v>640</v>
      </c>
    </row>
    <row r="234" spans="1:23" x14ac:dyDescent="0.25">
      <c r="A234" s="3" t="s">
        <v>562</v>
      </c>
      <c r="B234" s="30" t="s">
        <v>975</v>
      </c>
      <c r="C234" s="1" t="s">
        <v>697</v>
      </c>
      <c r="D234" s="1">
        <v>2413287</v>
      </c>
      <c r="E234" s="1" t="s">
        <v>697</v>
      </c>
      <c r="F234" s="17" t="s">
        <v>1028</v>
      </c>
      <c r="G234" s="1" t="s">
        <v>697</v>
      </c>
      <c r="H234" s="4" t="s">
        <v>658</v>
      </c>
      <c r="I234" s="2" t="s">
        <v>697</v>
      </c>
      <c r="J234" s="5" t="s">
        <v>563</v>
      </c>
      <c r="K234" s="18" t="s">
        <v>697</v>
      </c>
      <c r="L234" s="29"/>
      <c r="M234" s="18" t="s">
        <v>774</v>
      </c>
      <c r="N234" s="3" t="s">
        <v>236</v>
      </c>
      <c r="O234" s="3">
        <v>1</v>
      </c>
      <c r="P234" s="8" t="s">
        <v>13</v>
      </c>
      <c r="Q234" s="8">
        <v>1</v>
      </c>
      <c r="R234" s="9">
        <v>39.695697840862202</v>
      </c>
      <c r="S234" s="9">
        <v>-105.726456017026</v>
      </c>
      <c r="T234" s="9"/>
      <c r="U234" s="33"/>
      <c r="V234" s="32"/>
      <c r="W234" s="4" t="s">
        <v>640</v>
      </c>
    </row>
    <row r="235" spans="1:23" x14ac:dyDescent="0.25">
      <c r="A235" s="3" t="s">
        <v>564</v>
      </c>
      <c r="B235" s="30" t="s">
        <v>976</v>
      </c>
      <c r="C235" s="1" t="s">
        <v>697</v>
      </c>
      <c r="D235" s="1">
        <v>2413288</v>
      </c>
      <c r="E235" s="1" t="s">
        <v>697</v>
      </c>
      <c r="F235" s="17" t="s">
        <v>1208</v>
      </c>
      <c r="G235" s="1" t="s">
        <v>697</v>
      </c>
      <c r="H235" s="4" t="s">
        <v>564</v>
      </c>
      <c r="I235" s="2" t="s">
        <v>697</v>
      </c>
      <c r="J235" s="5" t="s">
        <v>565</v>
      </c>
      <c r="K235" s="18" t="s">
        <v>697</v>
      </c>
      <c r="L235" s="29"/>
      <c r="M235" s="18" t="s">
        <v>774</v>
      </c>
      <c r="N235" s="3" t="s">
        <v>84</v>
      </c>
      <c r="O235" s="3">
        <v>1</v>
      </c>
      <c r="P235" s="8" t="s">
        <v>39</v>
      </c>
      <c r="Q235" s="8">
        <v>1</v>
      </c>
      <c r="R235" s="9">
        <v>39.6561372495581</v>
      </c>
      <c r="S235" s="9">
        <v>-106.08684870502</v>
      </c>
      <c r="T235" s="9"/>
      <c r="U235" s="33"/>
      <c r="V235" s="32"/>
      <c r="W235" s="3"/>
    </row>
    <row r="236" spans="1:23" x14ac:dyDescent="0.25">
      <c r="A236" s="3" t="s">
        <v>566</v>
      </c>
      <c r="B236" s="30" t="s">
        <v>977</v>
      </c>
      <c r="C236" s="1" t="s">
        <v>697</v>
      </c>
      <c r="D236" s="1">
        <v>2413289</v>
      </c>
      <c r="E236" s="1" t="s">
        <v>697</v>
      </c>
      <c r="F236" s="17" t="s">
        <v>1195</v>
      </c>
      <c r="G236" s="1" t="s">
        <v>697</v>
      </c>
      <c r="H236" s="4" t="s">
        <v>566</v>
      </c>
      <c r="I236" s="2" t="s">
        <v>697</v>
      </c>
      <c r="J236" s="5" t="s">
        <v>567</v>
      </c>
      <c r="K236" s="18" t="s">
        <v>697</v>
      </c>
      <c r="L236" s="29"/>
      <c r="M236" s="18" t="s">
        <v>774</v>
      </c>
      <c r="N236" s="3" t="s">
        <v>568</v>
      </c>
      <c r="O236" s="3">
        <v>1</v>
      </c>
      <c r="P236" s="8" t="s">
        <v>60</v>
      </c>
      <c r="Q236" s="8">
        <v>1</v>
      </c>
      <c r="R236" s="9">
        <v>37.810695651156799</v>
      </c>
      <c r="S236" s="9">
        <v>-107.665340058173</v>
      </c>
      <c r="T236" s="9"/>
      <c r="U236" s="33"/>
      <c r="V236" s="32"/>
      <c r="W236" s="4" t="s">
        <v>640</v>
      </c>
    </row>
    <row r="237" spans="1:23" x14ac:dyDescent="0.25">
      <c r="A237" s="3" t="s">
        <v>569</v>
      </c>
      <c r="B237" s="30" t="s">
        <v>978</v>
      </c>
      <c r="C237" s="1" t="s">
        <v>697</v>
      </c>
      <c r="D237" s="1">
        <v>2413290</v>
      </c>
      <c r="E237" s="1" t="s">
        <v>697</v>
      </c>
      <c r="F237" s="17" t="s">
        <v>1063</v>
      </c>
      <c r="G237" s="1" t="s">
        <v>697</v>
      </c>
      <c r="H237" s="4" t="s">
        <v>569</v>
      </c>
      <c r="I237" s="2" t="s">
        <v>697</v>
      </c>
      <c r="J237" s="5" t="s">
        <v>570</v>
      </c>
      <c r="K237" s="18" t="s">
        <v>697</v>
      </c>
      <c r="L237" s="29"/>
      <c r="M237" s="18" t="s">
        <v>774</v>
      </c>
      <c r="N237" s="3" t="s">
        <v>233</v>
      </c>
      <c r="O237" s="3">
        <v>1</v>
      </c>
      <c r="P237" s="8" t="s">
        <v>8</v>
      </c>
      <c r="Q237" s="8">
        <v>1</v>
      </c>
      <c r="R237" s="9">
        <v>39.141051723919801</v>
      </c>
      <c r="S237" s="9">
        <v>-104.081814320055</v>
      </c>
      <c r="T237" s="9"/>
      <c r="U237" s="33"/>
      <c r="V237" s="32"/>
      <c r="W237" s="4" t="s">
        <v>640</v>
      </c>
    </row>
    <row r="238" spans="1:23" x14ac:dyDescent="0.25">
      <c r="A238" s="3" t="s">
        <v>571</v>
      </c>
      <c r="B238" s="30" t="s">
        <v>979</v>
      </c>
      <c r="C238" s="1" t="s">
        <v>697</v>
      </c>
      <c r="D238" s="1">
        <v>2413302</v>
      </c>
      <c r="E238" s="1" t="s">
        <v>697</v>
      </c>
      <c r="F238" s="17" t="s">
        <v>1174</v>
      </c>
      <c r="G238" s="1" t="s">
        <v>697</v>
      </c>
      <c r="H238" s="4" t="s">
        <v>1408</v>
      </c>
      <c r="I238" s="2" t="s">
        <v>697</v>
      </c>
      <c r="J238" s="5"/>
      <c r="K238" s="18" t="s">
        <v>698</v>
      </c>
      <c r="L238" s="29"/>
      <c r="M238" s="18" t="s">
        <v>774</v>
      </c>
      <c r="N238" s="3" t="s">
        <v>38</v>
      </c>
      <c r="O238" s="3">
        <v>1</v>
      </c>
      <c r="P238" s="8" t="s">
        <v>39</v>
      </c>
      <c r="Q238" s="8">
        <v>1</v>
      </c>
      <c r="R238" s="9">
        <v>39.221097422624602</v>
      </c>
      <c r="S238" s="9">
        <v>-106.93897416799</v>
      </c>
      <c r="T238" s="9"/>
      <c r="U238" s="33"/>
      <c r="V238" s="32"/>
      <c r="W238" s="4" t="s">
        <v>640</v>
      </c>
    </row>
    <row r="239" spans="1:23" x14ac:dyDescent="0.25">
      <c r="A239" s="3" t="s">
        <v>572</v>
      </c>
      <c r="B239" s="30" t="s">
        <v>980</v>
      </c>
      <c r="C239" s="1" t="s">
        <v>697</v>
      </c>
      <c r="D239" s="1">
        <v>2413307</v>
      </c>
      <c r="E239" s="1" t="s">
        <v>697</v>
      </c>
      <c r="F239" s="17" t="s">
        <v>1186</v>
      </c>
      <c r="G239" s="1" t="s">
        <v>697</v>
      </c>
      <c r="H239" s="4" t="s">
        <v>659</v>
      </c>
      <c r="I239" s="2" t="s">
        <v>697</v>
      </c>
      <c r="J239" s="5"/>
      <c r="K239" s="18" t="s">
        <v>698</v>
      </c>
      <c r="L239" s="29"/>
      <c r="M239" s="18" t="s">
        <v>774</v>
      </c>
      <c r="N239" s="3" t="s">
        <v>17</v>
      </c>
      <c r="O239" s="3">
        <v>1</v>
      </c>
      <c r="P239" s="8" t="s">
        <v>17</v>
      </c>
      <c r="Q239" s="8">
        <v>1</v>
      </c>
      <c r="R239" s="9">
        <v>37.668815025202598</v>
      </c>
      <c r="S239" s="9">
        <v>-106.64320462859099</v>
      </c>
      <c r="T239" s="9"/>
      <c r="U239" s="33"/>
      <c r="V239" s="32"/>
      <c r="W239" s="4" t="s">
        <v>640</v>
      </c>
    </row>
    <row r="240" spans="1:23" x14ac:dyDescent="0.25">
      <c r="A240" s="3" t="s">
        <v>573</v>
      </c>
      <c r="B240" s="30" t="s">
        <v>981</v>
      </c>
      <c r="C240" s="1" t="s">
        <v>697</v>
      </c>
      <c r="D240" s="1">
        <v>2413324</v>
      </c>
      <c r="E240" s="1" t="s">
        <v>697</v>
      </c>
      <c r="F240" s="17" t="s">
        <v>727</v>
      </c>
      <c r="G240" s="1" t="s">
        <v>697</v>
      </c>
      <c r="H240" s="4" t="s">
        <v>573</v>
      </c>
      <c r="I240" s="2" t="s">
        <v>697</v>
      </c>
      <c r="J240" s="5" t="s">
        <v>574</v>
      </c>
      <c r="K240" s="18" t="s">
        <v>697</v>
      </c>
      <c r="L240" s="29"/>
      <c r="M240" s="18" t="s">
        <v>774</v>
      </c>
      <c r="N240" s="3" t="s">
        <v>130</v>
      </c>
      <c r="O240" s="3">
        <v>1</v>
      </c>
      <c r="P240" s="8" t="s">
        <v>8</v>
      </c>
      <c r="Q240" s="8">
        <v>1</v>
      </c>
      <c r="R240" s="9">
        <v>37.404914986060099</v>
      </c>
      <c r="S240" s="9">
        <v>-102.61889835952999</v>
      </c>
      <c r="T240" s="9"/>
      <c r="U240" s="33"/>
      <c r="V240" s="32"/>
    </row>
    <row r="241" spans="1:23" x14ac:dyDescent="0.25">
      <c r="A241" s="3" t="s">
        <v>575</v>
      </c>
      <c r="B241" s="30" t="s">
        <v>982</v>
      </c>
      <c r="C241" s="1" t="s">
        <v>697</v>
      </c>
      <c r="D241" s="1">
        <v>2413331</v>
      </c>
      <c r="E241" s="1" t="s">
        <v>697</v>
      </c>
      <c r="F241" s="17" t="s">
        <v>1128</v>
      </c>
      <c r="G241" s="1" t="s">
        <v>697</v>
      </c>
      <c r="H241" s="4" t="s">
        <v>575</v>
      </c>
      <c r="I241" s="2" t="s">
        <v>697</v>
      </c>
      <c r="J241" s="5" t="s">
        <v>576</v>
      </c>
      <c r="K241" s="18" t="s">
        <v>697</v>
      </c>
      <c r="L241" s="29"/>
      <c r="M241" s="18" t="s">
        <v>774</v>
      </c>
      <c r="N241" s="3" t="s">
        <v>7</v>
      </c>
      <c r="O241" s="3">
        <v>1</v>
      </c>
      <c r="P241" s="8" t="s">
        <v>8</v>
      </c>
      <c r="Q241" s="8">
        <v>1</v>
      </c>
      <c r="R241" s="9">
        <v>37.116820172405298</v>
      </c>
      <c r="S241" s="9">
        <v>-104.523297570205</v>
      </c>
      <c r="T241" s="9"/>
      <c r="U241" s="33"/>
      <c r="V241" s="32"/>
      <c r="W241" s="4" t="s">
        <v>640</v>
      </c>
    </row>
    <row r="242" spans="1:23" x14ac:dyDescent="0.25">
      <c r="A242" s="3" t="s">
        <v>577</v>
      </c>
      <c r="B242" s="30" t="s">
        <v>983</v>
      </c>
      <c r="C242" s="1" t="s">
        <v>697</v>
      </c>
      <c r="D242" s="1">
        <v>2411976</v>
      </c>
      <c r="E242" s="1" t="s">
        <v>697</v>
      </c>
      <c r="F242" s="17" t="s">
        <v>1189</v>
      </c>
      <c r="G242" s="1" t="s">
        <v>697</v>
      </c>
      <c r="H242" s="4" t="s">
        <v>578</v>
      </c>
      <c r="I242" s="2" t="s">
        <v>697</v>
      </c>
      <c r="J242" s="5" t="s">
        <v>579</v>
      </c>
      <c r="K242" s="18" t="s">
        <v>697</v>
      </c>
      <c r="L242" s="29"/>
      <c r="M242" s="18" t="s">
        <v>774</v>
      </c>
      <c r="N242" s="3" t="s">
        <v>331</v>
      </c>
      <c r="O242" s="3">
        <v>1</v>
      </c>
      <c r="P242" s="8" t="s">
        <v>179</v>
      </c>
      <c r="Q242" s="8">
        <v>1</v>
      </c>
      <c r="R242" s="9">
        <v>40.477696628396203</v>
      </c>
      <c r="S242" s="9">
        <v>-106.82432156909699</v>
      </c>
      <c r="T242" s="9"/>
      <c r="U242" s="33"/>
      <c r="V242" s="32"/>
    </row>
    <row r="243" spans="1:23" x14ac:dyDescent="0.25">
      <c r="A243" s="3" t="s">
        <v>580</v>
      </c>
      <c r="B243" s="30" t="s">
        <v>984</v>
      </c>
      <c r="C243" s="1" t="s">
        <v>697</v>
      </c>
      <c r="D243" s="1">
        <v>2411978</v>
      </c>
      <c r="E243" s="1" t="s">
        <v>697</v>
      </c>
      <c r="F243" s="17" t="s">
        <v>1139</v>
      </c>
      <c r="G243" s="1" t="s">
        <v>697</v>
      </c>
      <c r="H243" s="4" t="s">
        <v>580</v>
      </c>
      <c r="I243" s="2" t="s">
        <v>697</v>
      </c>
      <c r="J243" s="5" t="s">
        <v>581</v>
      </c>
      <c r="K243" s="18" t="s">
        <v>697</v>
      </c>
      <c r="L243" s="29"/>
      <c r="M243" s="18" t="s">
        <v>774</v>
      </c>
      <c r="N243" s="3" t="s">
        <v>194</v>
      </c>
      <c r="O243" s="3">
        <v>1</v>
      </c>
      <c r="P243" s="5" t="s">
        <v>13</v>
      </c>
      <c r="Q243" s="8">
        <v>1</v>
      </c>
      <c r="R243" s="9">
        <v>40.624426279896497</v>
      </c>
      <c r="S243" s="9">
        <v>-103.199016818507</v>
      </c>
      <c r="T243" s="9"/>
      <c r="U243" s="33" t="s">
        <v>1344</v>
      </c>
      <c r="V243" s="32" t="s">
        <v>697</v>
      </c>
    </row>
    <row r="244" spans="1:23" x14ac:dyDescent="0.25">
      <c r="A244" s="3" t="s">
        <v>582</v>
      </c>
      <c r="B244" s="30" t="s">
        <v>985</v>
      </c>
      <c r="C244" s="1" t="s">
        <v>697</v>
      </c>
      <c r="D244" s="1">
        <v>2413341</v>
      </c>
      <c r="E244" s="1" t="s">
        <v>697</v>
      </c>
      <c r="F244" s="17" t="s">
        <v>1113</v>
      </c>
      <c r="G244" s="1" t="s">
        <v>697</v>
      </c>
      <c r="H244" s="4" t="s">
        <v>582</v>
      </c>
      <c r="I244" s="2" t="s">
        <v>697</v>
      </c>
      <c r="J244" s="5" t="s">
        <v>583</v>
      </c>
      <c r="K244" s="18" t="s">
        <v>697</v>
      </c>
      <c r="L244" s="29"/>
      <c r="M244" s="18" t="s">
        <v>774</v>
      </c>
      <c r="N244" s="3" t="s">
        <v>72</v>
      </c>
      <c r="O244" s="3">
        <v>1</v>
      </c>
      <c r="P244" s="8" t="s">
        <v>13</v>
      </c>
      <c r="Q244" s="8">
        <v>1</v>
      </c>
      <c r="R244" s="9">
        <v>39.302882917985499</v>
      </c>
      <c r="S244" s="9">
        <v>-102.60347315326401</v>
      </c>
      <c r="T244" s="9"/>
      <c r="U244" s="33"/>
      <c r="V244" s="32"/>
      <c r="W244" s="4" t="s">
        <v>640</v>
      </c>
    </row>
    <row r="245" spans="1:23" x14ac:dyDescent="0.25">
      <c r="A245" s="3" t="s">
        <v>584</v>
      </c>
      <c r="B245" s="30" t="s">
        <v>986</v>
      </c>
      <c r="C245" s="1" t="s">
        <v>697</v>
      </c>
      <c r="D245" s="1">
        <v>2413346</v>
      </c>
      <c r="E245" s="1" t="s">
        <v>697</v>
      </c>
      <c r="F245" s="17" t="s">
        <v>1039</v>
      </c>
      <c r="G245" s="1" t="s">
        <v>697</v>
      </c>
      <c r="H245" s="4" t="s">
        <v>585</v>
      </c>
      <c r="I245" s="2" t="s">
        <v>697</v>
      </c>
      <c r="J245" s="5" t="s">
        <v>586</v>
      </c>
      <c r="K245" s="18" t="s">
        <v>697</v>
      </c>
      <c r="L245" s="29"/>
      <c r="M245" s="18" t="s">
        <v>774</v>
      </c>
      <c r="N245" s="3" t="s">
        <v>195</v>
      </c>
      <c r="O245" s="3">
        <v>1</v>
      </c>
      <c r="P245" s="8" t="s">
        <v>8</v>
      </c>
      <c r="Q245" s="8">
        <v>1</v>
      </c>
      <c r="R245" s="9">
        <v>38.232773399126799</v>
      </c>
      <c r="S245" s="9">
        <v>-103.663312038755</v>
      </c>
      <c r="T245" s="9"/>
      <c r="U245" s="33"/>
      <c r="V245" s="32"/>
    </row>
    <row r="246" spans="1:23" x14ac:dyDescent="0.25">
      <c r="A246" s="3" t="s">
        <v>587</v>
      </c>
      <c r="B246" s="30" t="s">
        <v>1020</v>
      </c>
      <c r="C246" s="1" t="s">
        <v>697</v>
      </c>
      <c r="D246" s="1">
        <v>2413354</v>
      </c>
      <c r="E246" s="1" t="s">
        <v>697</v>
      </c>
      <c r="F246" s="17" t="s">
        <v>1252</v>
      </c>
      <c r="G246" s="1" t="s">
        <v>697</v>
      </c>
      <c r="H246" s="4" t="s">
        <v>587</v>
      </c>
      <c r="I246" s="2" t="s">
        <v>697</v>
      </c>
      <c r="J246" s="5"/>
      <c r="K246" s="18" t="s">
        <v>698</v>
      </c>
      <c r="L246" s="29"/>
      <c r="M246" s="18" t="s">
        <v>774</v>
      </c>
      <c r="N246" s="3" t="s">
        <v>588</v>
      </c>
      <c r="O246" s="3">
        <v>2</v>
      </c>
      <c r="P246" s="8" t="s">
        <v>13</v>
      </c>
      <c r="Q246" s="8">
        <v>1</v>
      </c>
      <c r="R246" s="9">
        <v>39.933589592276803</v>
      </c>
      <c r="S246" s="9">
        <v>-105.159291219305</v>
      </c>
      <c r="T246" s="9"/>
      <c r="U246" s="33" t="s">
        <v>1326</v>
      </c>
      <c r="V246" s="32" t="s">
        <v>697</v>
      </c>
    </row>
    <row r="247" spans="1:23" x14ac:dyDescent="0.25">
      <c r="A247" s="3" t="s">
        <v>589</v>
      </c>
      <c r="B247" s="30" t="s">
        <v>987</v>
      </c>
      <c r="C247" s="1" t="s">
        <v>697</v>
      </c>
      <c r="D247" s="1">
        <v>2413358</v>
      </c>
      <c r="E247" s="1" t="s">
        <v>697</v>
      </c>
      <c r="F247" s="17" t="s">
        <v>1165</v>
      </c>
      <c r="G247" s="1" t="s">
        <v>697</v>
      </c>
      <c r="H247" s="4" t="s">
        <v>589</v>
      </c>
      <c r="I247" s="2" t="s">
        <v>697</v>
      </c>
      <c r="J247" s="5" t="s">
        <v>590</v>
      </c>
      <c r="K247" s="18" t="s">
        <v>697</v>
      </c>
      <c r="L247" s="29"/>
      <c r="M247" s="18" t="s">
        <v>774</v>
      </c>
      <c r="N247" s="3" t="s">
        <v>156</v>
      </c>
      <c r="O247" s="3">
        <v>1</v>
      </c>
      <c r="P247" s="8" t="s">
        <v>8</v>
      </c>
      <c r="Q247" s="8">
        <v>1</v>
      </c>
      <c r="R247" s="9">
        <v>38.0141147626966</v>
      </c>
      <c r="S247" s="9">
        <v>-103.62783455354401</v>
      </c>
      <c r="T247" s="9"/>
      <c r="U247" s="33"/>
      <c r="V247" s="32"/>
    </row>
    <row r="248" spans="1:23" x14ac:dyDescent="0.25">
      <c r="A248" s="3" t="s">
        <v>591</v>
      </c>
      <c r="B248" s="30" t="s">
        <v>988</v>
      </c>
      <c r="C248" s="1" t="s">
        <v>697</v>
      </c>
      <c r="D248" s="1">
        <v>2413371</v>
      </c>
      <c r="E248" s="1" t="s">
        <v>697</v>
      </c>
      <c r="F248" s="17" t="s">
        <v>1198</v>
      </c>
      <c r="G248" s="1" t="s">
        <v>697</v>
      </c>
      <c r="H248" s="4" t="s">
        <v>591</v>
      </c>
      <c r="I248" s="2" t="s">
        <v>697</v>
      </c>
      <c r="J248" s="5" t="s">
        <v>592</v>
      </c>
      <c r="K248" s="18" t="s">
        <v>697</v>
      </c>
      <c r="L248" s="29"/>
      <c r="M248" s="18" t="s">
        <v>774</v>
      </c>
      <c r="N248" s="3" t="s">
        <v>457</v>
      </c>
      <c r="O248" s="3">
        <v>1</v>
      </c>
      <c r="P248" s="8" t="s">
        <v>60</v>
      </c>
      <c r="Q248" s="8">
        <v>1</v>
      </c>
      <c r="R248" s="9">
        <v>37.936263257310401</v>
      </c>
      <c r="S248" s="9">
        <v>-107.82650279884</v>
      </c>
      <c r="T248" s="9"/>
      <c r="U248" s="33"/>
      <c r="V248" s="32"/>
    </row>
    <row r="249" spans="1:23" x14ac:dyDescent="0.25">
      <c r="A249" s="3" t="s">
        <v>593</v>
      </c>
      <c r="B249" s="30" t="s">
        <v>1021</v>
      </c>
      <c r="C249" s="1" t="s">
        <v>697</v>
      </c>
      <c r="D249" s="1">
        <v>2412064</v>
      </c>
      <c r="E249" s="1" t="s">
        <v>697</v>
      </c>
      <c r="F249" s="17" t="s">
        <v>1259</v>
      </c>
      <c r="G249" s="1" t="s">
        <v>697</v>
      </c>
      <c r="H249" s="4" t="s">
        <v>593</v>
      </c>
      <c r="I249" s="2" t="s">
        <v>697</v>
      </c>
      <c r="J249" s="5" t="s">
        <v>594</v>
      </c>
      <c r="K249" s="18" t="s">
        <v>697</v>
      </c>
      <c r="L249" s="29"/>
      <c r="M249" s="18" t="s">
        <v>774</v>
      </c>
      <c r="N249" s="3" t="s">
        <v>107</v>
      </c>
      <c r="O249" s="3">
        <v>2</v>
      </c>
      <c r="P249" s="8" t="s">
        <v>34</v>
      </c>
      <c r="Q249" s="8">
        <v>1</v>
      </c>
      <c r="R249" s="9">
        <v>39.9205066199859</v>
      </c>
      <c r="S249" s="9">
        <v>-104.944527614153</v>
      </c>
      <c r="T249" s="9"/>
      <c r="U249" s="33" t="s">
        <v>1330</v>
      </c>
      <c r="V249" s="32" t="s">
        <v>697</v>
      </c>
    </row>
    <row r="250" spans="1:23" x14ac:dyDescent="0.25">
      <c r="A250" s="3" t="s">
        <v>595</v>
      </c>
      <c r="B250" s="30" t="s">
        <v>989</v>
      </c>
      <c r="C250" s="1" t="s">
        <v>697</v>
      </c>
      <c r="D250" s="1">
        <v>2413391</v>
      </c>
      <c r="E250" s="1" t="s">
        <v>697</v>
      </c>
      <c r="F250" s="17" t="s">
        <v>1122</v>
      </c>
      <c r="G250" s="1" t="s">
        <v>697</v>
      </c>
      <c r="H250" s="4" t="s">
        <v>595</v>
      </c>
      <c r="I250" s="2" t="s">
        <v>697</v>
      </c>
      <c r="J250" s="5" t="s">
        <v>596</v>
      </c>
      <c r="K250" s="18" t="s">
        <v>697</v>
      </c>
      <c r="L250" s="29"/>
      <c r="M250" s="18" t="s">
        <v>774</v>
      </c>
      <c r="N250" s="3" t="s">
        <v>245</v>
      </c>
      <c r="O250" s="3">
        <v>1</v>
      </c>
      <c r="P250" s="8" t="s">
        <v>13</v>
      </c>
      <c r="Q250" s="8">
        <v>1</v>
      </c>
      <c r="R250" s="9">
        <v>40.533374488163801</v>
      </c>
      <c r="S250" s="9">
        <v>-104.960485206998</v>
      </c>
      <c r="T250" s="9"/>
      <c r="U250" s="33"/>
      <c r="V250" s="32"/>
      <c r="W250" s="4" t="s">
        <v>640</v>
      </c>
    </row>
    <row r="251" spans="1:23" x14ac:dyDescent="0.25">
      <c r="A251" s="3" t="s">
        <v>597</v>
      </c>
      <c r="B251" s="30" t="s">
        <v>990</v>
      </c>
      <c r="C251" s="1" t="s">
        <v>697</v>
      </c>
      <c r="D251" s="1">
        <v>2412094</v>
      </c>
      <c r="E251" s="1" t="s">
        <v>697</v>
      </c>
      <c r="F251" s="17" t="s">
        <v>1129</v>
      </c>
      <c r="G251" s="1" t="s">
        <v>697</v>
      </c>
      <c r="H251" s="4" t="s">
        <v>597</v>
      </c>
      <c r="I251" s="2" t="s">
        <v>697</v>
      </c>
      <c r="J251" s="5" t="s">
        <v>598</v>
      </c>
      <c r="K251" s="18" t="s">
        <v>697</v>
      </c>
      <c r="L251" s="29"/>
      <c r="M251" s="18" t="s">
        <v>774</v>
      </c>
      <c r="N251" s="3" t="s">
        <v>7</v>
      </c>
      <c r="O251" s="3">
        <v>1</v>
      </c>
      <c r="P251" s="8" t="s">
        <v>8</v>
      </c>
      <c r="Q251" s="8">
        <v>1</v>
      </c>
      <c r="R251" s="9">
        <v>37.174856840941302</v>
      </c>
      <c r="S251" s="9">
        <v>-104.49081610348</v>
      </c>
      <c r="T251" s="9"/>
      <c r="U251" s="33"/>
      <c r="V251" s="32"/>
    </row>
    <row r="252" spans="1:23" x14ac:dyDescent="0.25">
      <c r="A252" s="3" t="s">
        <v>599</v>
      </c>
      <c r="B252" s="30" t="s">
        <v>991</v>
      </c>
      <c r="C252" s="1" t="s">
        <v>697</v>
      </c>
      <c r="D252" s="1">
        <v>2413409</v>
      </c>
      <c r="E252" s="1" t="s">
        <v>697</v>
      </c>
      <c r="F252" s="17" t="s">
        <v>728</v>
      </c>
      <c r="G252" s="1" t="s">
        <v>697</v>
      </c>
      <c r="H252" s="4" t="s">
        <v>660</v>
      </c>
      <c r="I252" s="2" t="s">
        <v>697</v>
      </c>
      <c r="J252" s="5" t="s">
        <v>600</v>
      </c>
      <c r="K252" s="18" t="s">
        <v>697</v>
      </c>
      <c r="L252" s="29"/>
      <c r="M252" s="18" t="s">
        <v>774</v>
      </c>
      <c r="N252" s="3" t="s">
        <v>130</v>
      </c>
      <c r="O252" s="3">
        <v>1</v>
      </c>
      <c r="P252" s="8" t="s">
        <v>8</v>
      </c>
      <c r="Q252" s="8">
        <v>1</v>
      </c>
      <c r="R252" s="9">
        <v>37.5606642690123</v>
      </c>
      <c r="S252" s="9">
        <v>-102.396555609183</v>
      </c>
      <c r="T252" s="9"/>
      <c r="U252" s="33"/>
      <c r="V252" s="32"/>
      <c r="W252" s="4" t="s">
        <v>640</v>
      </c>
    </row>
    <row r="253" spans="1:23" x14ac:dyDescent="0.25">
      <c r="A253" s="3" t="s">
        <v>601</v>
      </c>
      <c r="B253" s="30" t="s">
        <v>992</v>
      </c>
      <c r="C253" s="1" t="s">
        <v>697</v>
      </c>
      <c r="D253" s="1">
        <v>2413415</v>
      </c>
      <c r="E253" s="1" t="s">
        <v>697</v>
      </c>
      <c r="F253" s="17" t="s">
        <v>1060</v>
      </c>
      <c r="G253" s="1" t="s">
        <v>697</v>
      </c>
      <c r="H253" s="4" t="s">
        <v>601</v>
      </c>
      <c r="I253" s="2" t="s">
        <v>697</v>
      </c>
      <c r="J253" s="5"/>
      <c r="K253" s="18" t="s">
        <v>698</v>
      </c>
      <c r="L253" s="29"/>
      <c r="M253" s="18" t="s">
        <v>774</v>
      </c>
      <c r="N253" s="3" t="s">
        <v>51</v>
      </c>
      <c r="O253" s="3">
        <v>1</v>
      </c>
      <c r="P253" s="8" t="s">
        <v>39</v>
      </c>
      <c r="Q253" s="8">
        <v>1</v>
      </c>
      <c r="R253" s="9">
        <v>39.638501093399498</v>
      </c>
      <c r="S253" s="9">
        <v>-106.361255790567</v>
      </c>
      <c r="T253" s="9"/>
      <c r="U253" s="33"/>
      <c r="V253" s="32"/>
    </row>
    <row r="254" spans="1:23" x14ac:dyDescent="0.25">
      <c r="A254" s="3" t="s">
        <v>602</v>
      </c>
      <c r="B254" s="30" t="s">
        <v>993</v>
      </c>
      <c r="C254" s="1" t="s">
        <v>697</v>
      </c>
      <c r="D254" s="1">
        <v>2412153</v>
      </c>
      <c r="E254" s="1" t="s">
        <v>697</v>
      </c>
      <c r="F254" s="17" t="s">
        <v>1211</v>
      </c>
      <c r="G254" s="1" t="s">
        <v>697</v>
      </c>
      <c r="H254" s="4" t="s">
        <v>602</v>
      </c>
      <c r="I254" s="2" t="s">
        <v>697</v>
      </c>
      <c r="J254" s="5" t="s">
        <v>603</v>
      </c>
      <c r="K254" s="18" t="s">
        <v>697</v>
      </c>
      <c r="L254" s="29"/>
      <c r="M254" s="18" t="s">
        <v>774</v>
      </c>
      <c r="N254" s="3" t="s">
        <v>191</v>
      </c>
      <c r="O254" s="3">
        <v>1</v>
      </c>
      <c r="P254" s="8" t="s">
        <v>8</v>
      </c>
      <c r="Q254" s="8">
        <v>1</v>
      </c>
      <c r="R254" s="9">
        <v>38.708701080334997</v>
      </c>
      <c r="S254" s="9">
        <v>-105.141906329235</v>
      </c>
      <c r="T254" s="9"/>
      <c r="U254" s="33"/>
      <c r="V254" s="32"/>
      <c r="W254" s="4" t="s">
        <v>640</v>
      </c>
    </row>
    <row r="255" spans="1:23" x14ac:dyDescent="0.25">
      <c r="A255" s="3" t="s">
        <v>604</v>
      </c>
      <c r="B255" s="30" t="s">
        <v>994</v>
      </c>
      <c r="C255" s="1" t="s">
        <v>697</v>
      </c>
      <c r="D255" s="1">
        <v>2413433</v>
      </c>
      <c r="E255" s="1" t="s">
        <v>697</v>
      </c>
      <c r="F255" s="17" t="s">
        <v>729</v>
      </c>
      <c r="G255" s="1" t="s">
        <v>697</v>
      </c>
      <c r="H255" s="4" t="s">
        <v>604</v>
      </c>
      <c r="I255" s="2" t="s">
        <v>697</v>
      </c>
      <c r="J255" s="5" t="s">
        <v>605</v>
      </c>
      <c r="K255" s="18" t="s">
        <v>697</v>
      </c>
      <c r="L255" s="29"/>
      <c r="M255" s="18" t="s">
        <v>774</v>
      </c>
      <c r="N255" s="3" t="s">
        <v>130</v>
      </c>
      <c r="O255" s="3">
        <v>1</v>
      </c>
      <c r="P255" s="8" t="s">
        <v>8</v>
      </c>
      <c r="Q255" s="8">
        <v>1</v>
      </c>
      <c r="R255" s="9">
        <v>37.373664260847903</v>
      </c>
      <c r="S255" s="9">
        <v>-102.447416294193</v>
      </c>
      <c r="T255" s="9"/>
      <c r="U255" s="33"/>
      <c r="V255" s="32"/>
    </row>
    <row r="256" spans="1:23" x14ac:dyDescent="0.25">
      <c r="A256" s="3" t="s">
        <v>606</v>
      </c>
      <c r="B256" s="30" t="s">
        <v>995</v>
      </c>
      <c r="C256" s="1" t="s">
        <v>697</v>
      </c>
      <c r="D256" s="1">
        <v>2413437</v>
      </c>
      <c r="E256" s="1" t="s">
        <v>697</v>
      </c>
      <c r="F256" s="17" t="s">
        <v>1114</v>
      </c>
      <c r="G256" s="1" t="s">
        <v>697</v>
      </c>
      <c r="H256" s="4" t="s">
        <v>606</v>
      </c>
      <c r="I256" s="2" t="s">
        <v>697</v>
      </c>
      <c r="J256" s="5" t="s">
        <v>607</v>
      </c>
      <c r="K256" s="18" t="s">
        <v>697</v>
      </c>
      <c r="L256" s="29"/>
      <c r="M256" s="18" t="s">
        <v>774</v>
      </c>
      <c r="N256" s="3" t="s">
        <v>72</v>
      </c>
      <c r="O256" s="3">
        <v>1</v>
      </c>
      <c r="P256" s="8" t="s">
        <v>13</v>
      </c>
      <c r="Q256" s="8">
        <v>1</v>
      </c>
      <c r="R256" s="9">
        <v>39.302119492186101</v>
      </c>
      <c r="S256" s="9">
        <v>-102.74335160034001</v>
      </c>
      <c r="T256" s="9"/>
      <c r="U256" s="33"/>
      <c r="V256" s="32"/>
      <c r="W256" s="4" t="s">
        <v>640</v>
      </c>
    </row>
    <row r="257" spans="1:23" x14ac:dyDescent="0.25">
      <c r="A257" s="3" t="s">
        <v>608</v>
      </c>
      <c r="B257" s="30" t="s">
        <v>996</v>
      </c>
      <c r="C257" s="1" t="s">
        <v>697</v>
      </c>
      <c r="D257" s="1">
        <v>2413440</v>
      </c>
      <c r="E257" s="1" t="s">
        <v>697</v>
      </c>
      <c r="F257" s="17" t="s">
        <v>1098</v>
      </c>
      <c r="G257" s="1" t="s">
        <v>697</v>
      </c>
      <c r="H257" s="4" t="s">
        <v>608</v>
      </c>
      <c r="I257" s="2" t="s">
        <v>697</v>
      </c>
      <c r="J257" s="5" t="s">
        <v>609</v>
      </c>
      <c r="K257" s="18" t="s">
        <v>697</v>
      </c>
      <c r="L257" s="29"/>
      <c r="M257" s="18" t="s">
        <v>774</v>
      </c>
      <c r="N257" s="3" t="s">
        <v>610</v>
      </c>
      <c r="O257" s="3">
        <v>1</v>
      </c>
      <c r="P257" s="8" t="s">
        <v>611</v>
      </c>
      <c r="Q257" s="8">
        <v>1</v>
      </c>
      <c r="R257" s="9">
        <v>40.731583998048698</v>
      </c>
      <c r="S257" s="9">
        <v>-106.28133622683799</v>
      </c>
      <c r="T257" s="9"/>
      <c r="U257" s="33"/>
      <c r="V257" s="32"/>
    </row>
    <row r="258" spans="1:23" x14ac:dyDescent="0.25">
      <c r="A258" s="3" t="s">
        <v>612</v>
      </c>
      <c r="B258" s="30" t="s">
        <v>997</v>
      </c>
      <c r="C258" s="1" t="s">
        <v>697</v>
      </c>
      <c r="D258" s="1">
        <v>2412176</v>
      </c>
      <c r="E258" s="1" t="s">
        <v>697</v>
      </c>
      <c r="F258" s="17" t="s">
        <v>1097</v>
      </c>
      <c r="G258" s="1" t="s">
        <v>697</v>
      </c>
      <c r="H258" s="4" t="s">
        <v>612</v>
      </c>
      <c r="I258" s="2" t="s">
        <v>697</v>
      </c>
      <c r="J258" s="5" t="s">
        <v>613</v>
      </c>
      <c r="K258" s="18" t="s">
        <v>697</v>
      </c>
      <c r="L258" s="29"/>
      <c r="M258" s="18" t="s">
        <v>774</v>
      </c>
      <c r="N258" s="3" t="s">
        <v>382</v>
      </c>
      <c r="O258" s="3">
        <v>1</v>
      </c>
      <c r="P258" s="8" t="s">
        <v>8</v>
      </c>
      <c r="Q258" s="8">
        <v>1</v>
      </c>
      <c r="R258" s="9">
        <v>37.6305984744208</v>
      </c>
      <c r="S258" s="9">
        <v>-104.781720790923</v>
      </c>
      <c r="T258" s="9"/>
      <c r="U258" s="33"/>
      <c r="V258" s="32"/>
    </row>
    <row r="259" spans="1:23" x14ac:dyDescent="0.25">
      <c r="A259" s="3" t="s">
        <v>614</v>
      </c>
      <c r="B259" s="30" t="s">
        <v>998</v>
      </c>
      <c r="C259" s="1" t="s">
        <v>697</v>
      </c>
      <c r="D259" s="1">
        <v>2413444</v>
      </c>
      <c r="E259" s="1" t="s">
        <v>697</v>
      </c>
      <c r="F259" s="17" t="s">
        <v>730</v>
      </c>
      <c r="G259" s="1" t="s">
        <v>697</v>
      </c>
      <c r="H259" s="4" t="s">
        <v>614</v>
      </c>
      <c r="I259" s="2" t="s">
        <v>697</v>
      </c>
      <c r="J259" s="5" t="s">
        <v>615</v>
      </c>
      <c r="K259" s="18" t="s">
        <v>697</v>
      </c>
      <c r="L259" s="29"/>
      <c r="M259" s="18" t="s">
        <v>774</v>
      </c>
      <c r="N259" s="3" t="s">
        <v>130</v>
      </c>
      <c r="O259" s="3">
        <v>1</v>
      </c>
      <c r="P259" s="8" t="s">
        <v>8</v>
      </c>
      <c r="Q259" s="8">
        <v>1</v>
      </c>
      <c r="R259" s="9">
        <v>37.386107323245703</v>
      </c>
      <c r="S259" s="9">
        <v>-102.279933093617</v>
      </c>
      <c r="T259" s="9"/>
      <c r="U259" s="33"/>
      <c r="V259" s="32"/>
    </row>
    <row r="260" spans="1:23" x14ac:dyDescent="0.25">
      <c r="A260" s="3" t="s">
        <v>616</v>
      </c>
      <c r="B260" s="30" t="s">
        <v>999</v>
      </c>
      <c r="C260" s="1" t="s">
        <v>697</v>
      </c>
      <c r="D260" s="1">
        <v>2413449</v>
      </c>
      <c r="E260" s="1" t="s">
        <v>697</v>
      </c>
      <c r="F260" s="17" t="s">
        <v>731</v>
      </c>
      <c r="G260" s="1" t="s">
        <v>697</v>
      </c>
      <c r="H260" s="4" t="s">
        <v>616</v>
      </c>
      <c r="I260" s="2" t="s">
        <v>697</v>
      </c>
      <c r="J260" s="5" t="s">
        <v>617</v>
      </c>
      <c r="K260" s="18" t="s">
        <v>697</v>
      </c>
      <c r="L260" s="29"/>
      <c r="M260" s="18" t="s">
        <v>774</v>
      </c>
      <c r="N260" s="3" t="s">
        <v>92</v>
      </c>
      <c r="O260" s="3">
        <v>1</v>
      </c>
      <c r="P260" s="8" t="s">
        <v>13</v>
      </c>
      <c r="Q260" s="8">
        <v>1</v>
      </c>
      <c r="R260" s="9">
        <v>40.0721662448411</v>
      </c>
      <c r="S260" s="9">
        <v>-105.513882594351</v>
      </c>
      <c r="T260" s="9"/>
      <c r="U260" s="33"/>
      <c r="V260" s="32"/>
      <c r="W260" s="4" t="s">
        <v>640</v>
      </c>
    </row>
    <row r="261" spans="1:23" x14ac:dyDescent="0.25">
      <c r="A261" s="3" t="s">
        <v>618</v>
      </c>
      <c r="B261" s="30" t="s">
        <v>1000</v>
      </c>
      <c r="C261" s="1" t="s">
        <v>697</v>
      </c>
      <c r="D261" s="1">
        <v>2413464</v>
      </c>
      <c r="E261" s="1" t="s">
        <v>697</v>
      </c>
      <c r="F261" s="17" t="s">
        <v>1123</v>
      </c>
      <c r="G261" s="1" t="s">
        <v>697</v>
      </c>
      <c r="H261" s="4" t="s">
        <v>618</v>
      </c>
      <c r="I261" s="2" t="s">
        <v>697</v>
      </c>
      <c r="J261" s="5" t="s">
        <v>619</v>
      </c>
      <c r="K261" s="18" t="s">
        <v>697</v>
      </c>
      <c r="L261" s="29"/>
      <c r="M261" s="18" t="s">
        <v>774</v>
      </c>
      <c r="N261" s="3" t="s">
        <v>245</v>
      </c>
      <c r="O261" s="3">
        <v>1</v>
      </c>
      <c r="P261" s="8" t="s">
        <v>13</v>
      </c>
      <c r="Q261" s="8">
        <v>1</v>
      </c>
      <c r="R261" s="9">
        <v>40.698697938863603</v>
      </c>
      <c r="S261" s="9">
        <v>-105.00593739753501</v>
      </c>
      <c r="T261" s="9"/>
      <c r="U261" s="33"/>
      <c r="V261" s="32"/>
    </row>
    <row r="262" spans="1:23" x14ac:dyDescent="0.25">
      <c r="A262" s="3" t="s">
        <v>620</v>
      </c>
      <c r="B262" s="30" t="s">
        <v>1001</v>
      </c>
      <c r="C262" s="1" t="s">
        <v>697</v>
      </c>
      <c r="D262" s="1">
        <v>2413471</v>
      </c>
      <c r="E262" s="1" t="s">
        <v>697</v>
      </c>
      <c r="F262" s="17" t="s">
        <v>1041</v>
      </c>
      <c r="G262" s="1" t="s">
        <v>697</v>
      </c>
      <c r="H262" s="4" t="s">
        <v>620</v>
      </c>
      <c r="I262" s="2" t="s">
        <v>697</v>
      </c>
      <c r="J262" s="5"/>
      <c r="K262" s="18" t="s">
        <v>698</v>
      </c>
      <c r="L262" s="29"/>
      <c r="M262" s="18" t="s">
        <v>774</v>
      </c>
      <c r="N262" s="3" t="s">
        <v>561</v>
      </c>
      <c r="O262" s="3">
        <v>1</v>
      </c>
      <c r="P262" s="8" t="s">
        <v>8</v>
      </c>
      <c r="Q262" s="8">
        <v>1</v>
      </c>
      <c r="R262" s="9">
        <v>38.133931965278101</v>
      </c>
      <c r="S262" s="9">
        <v>-105.465400855677</v>
      </c>
      <c r="T262" s="9"/>
      <c r="U262" s="33"/>
      <c r="V262" s="32"/>
      <c r="W262" s="4" t="s">
        <v>640</v>
      </c>
    </row>
    <row r="263" spans="1:23" x14ac:dyDescent="0.25">
      <c r="A263" s="3" t="s">
        <v>621</v>
      </c>
      <c r="B263" s="30" t="s">
        <v>1022</v>
      </c>
      <c r="C263" s="1" t="s">
        <v>697</v>
      </c>
      <c r="D263" s="1">
        <v>2412237</v>
      </c>
      <c r="E263" s="1" t="s">
        <v>697</v>
      </c>
      <c r="F263" s="17" t="s">
        <v>1251</v>
      </c>
      <c r="G263" s="1" t="s">
        <v>697</v>
      </c>
      <c r="H263" s="4" t="s">
        <v>621</v>
      </c>
      <c r="I263" s="2" t="s">
        <v>697</v>
      </c>
      <c r="J263" s="5" t="s">
        <v>622</v>
      </c>
      <c r="K263" s="18" t="s">
        <v>697</v>
      </c>
      <c r="L263" s="29"/>
      <c r="M263" s="18" t="s">
        <v>774</v>
      </c>
      <c r="N263" s="3" t="s">
        <v>33</v>
      </c>
      <c r="O263" s="3">
        <v>2</v>
      </c>
      <c r="P263" s="8" t="s">
        <v>34</v>
      </c>
      <c r="Q263" s="8">
        <v>1</v>
      </c>
      <c r="R263" s="9">
        <v>39.883669586761599</v>
      </c>
      <c r="S263" s="9">
        <v>-105.062407879934</v>
      </c>
      <c r="T263" s="9"/>
      <c r="U263" s="33" t="s">
        <v>1332</v>
      </c>
      <c r="V263" s="32" t="s">
        <v>697</v>
      </c>
    </row>
    <row r="264" spans="1:23" x14ac:dyDescent="0.25">
      <c r="A264" s="3" t="s">
        <v>623</v>
      </c>
      <c r="B264" s="30" t="s">
        <v>1002</v>
      </c>
      <c r="C264" s="1" t="s">
        <v>697</v>
      </c>
      <c r="D264" s="1">
        <v>2412248</v>
      </c>
      <c r="E264" s="1" t="s">
        <v>697</v>
      </c>
      <c r="F264" s="17" t="s">
        <v>1105</v>
      </c>
      <c r="G264" s="1" t="s">
        <v>697</v>
      </c>
      <c r="H264" s="4" t="s">
        <v>661</v>
      </c>
      <c r="I264" s="2" t="s">
        <v>697</v>
      </c>
      <c r="J264" s="5"/>
      <c r="K264" s="18" t="s">
        <v>698</v>
      </c>
      <c r="L264" s="29"/>
      <c r="M264" s="18" t="s">
        <v>774</v>
      </c>
      <c r="N264" s="3" t="s">
        <v>230</v>
      </c>
      <c r="O264" s="3">
        <v>1</v>
      </c>
      <c r="P264" s="8" t="s">
        <v>34</v>
      </c>
      <c r="Q264" s="8">
        <v>1</v>
      </c>
      <c r="R264" s="9">
        <v>39.7727498960422</v>
      </c>
      <c r="S264" s="9">
        <v>-105.102942704353</v>
      </c>
      <c r="T264" s="9"/>
      <c r="U264" s="33"/>
      <c r="V264" s="32"/>
      <c r="W264" s="4" t="s">
        <v>640</v>
      </c>
    </row>
    <row r="265" spans="1:23" x14ac:dyDescent="0.25">
      <c r="A265" s="3" t="s">
        <v>624</v>
      </c>
      <c r="B265" s="30" t="s">
        <v>1003</v>
      </c>
      <c r="C265" s="1" t="s">
        <v>697</v>
      </c>
      <c r="D265" s="1">
        <v>2413486</v>
      </c>
      <c r="E265" s="1" t="s">
        <v>697</v>
      </c>
      <c r="F265" s="17" t="s">
        <v>1159</v>
      </c>
      <c r="G265" s="1" t="s">
        <v>697</v>
      </c>
      <c r="H265" s="4" t="s">
        <v>624</v>
      </c>
      <c r="I265" s="2" t="s">
        <v>697</v>
      </c>
      <c r="J265" s="5" t="s">
        <v>625</v>
      </c>
      <c r="K265" s="18" t="s">
        <v>697</v>
      </c>
      <c r="L265" s="29"/>
      <c r="M265" s="18" t="s">
        <v>774</v>
      </c>
      <c r="N265" s="3" t="s">
        <v>118</v>
      </c>
      <c r="O265" s="3">
        <v>1</v>
      </c>
      <c r="P265" s="8" t="s">
        <v>13</v>
      </c>
      <c r="Q265" s="8">
        <v>1</v>
      </c>
      <c r="R265" s="9">
        <v>40.228748673266999</v>
      </c>
      <c r="S265" s="9">
        <v>-104.07213495181</v>
      </c>
      <c r="T265" s="9"/>
      <c r="U265" s="33"/>
      <c r="V265" s="32"/>
      <c r="W265" s="4" t="s">
        <v>640</v>
      </c>
    </row>
    <row r="266" spans="1:23" x14ac:dyDescent="0.25">
      <c r="A266" s="3" t="s">
        <v>626</v>
      </c>
      <c r="B266" s="30" t="s">
        <v>1004</v>
      </c>
      <c r="C266" s="1" t="s">
        <v>697</v>
      </c>
      <c r="D266" s="1">
        <v>2413488</v>
      </c>
      <c r="E266" s="1" t="s">
        <v>697</v>
      </c>
      <c r="F266" s="17" t="s">
        <v>1178</v>
      </c>
      <c r="G266" s="1" t="s">
        <v>697</v>
      </c>
      <c r="H266" s="4" t="s">
        <v>626</v>
      </c>
      <c r="I266" s="2" t="s">
        <v>697</v>
      </c>
      <c r="J266" s="5" t="s">
        <v>627</v>
      </c>
      <c r="K266" s="18" t="s">
        <v>697</v>
      </c>
      <c r="L266" s="29"/>
      <c r="M266" s="18" t="s">
        <v>774</v>
      </c>
      <c r="N266" s="3" t="s">
        <v>299</v>
      </c>
      <c r="O266" s="3">
        <v>1</v>
      </c>
      <c r="P266" s="8" t="s">
        <v>8</v>
      </c>
      <c r="Q266" s="8">
        <v>1</v>
      </c>
      <c r="R266" s="9">
        <v>38.154924341502301</v>
      </c>
      <c r="S266" s="9">
        <v>-102.71911753836299</v>
      </c>
      <c r="T266" s="9"/>
      <c r="U266" s="33"/>
      <c r="V266" s="32"/>
    </row>
    <row r="267" spans="1:23" x14ac:dyDescent="0.25">
      <c r="A267" s="3" t="s">
        <v>628</v>
      </c>
      <c r="B267" s="30" t="s">
        <v>1005</v>
      </c>
      <c r="C267" s="1" t="s">
        <v>697</v>
      </c>
      <c r="D267" s="1">
        <v>2413490</v>
      </c>
      <c r="E267" s="1" t="s">
        <v>697</v>
      </c>
      <c r="F267" s="17" t="s">
        <v>1076</v>
      </c>
      <c r="G267" s="1" t="s">
        <v>697</v>
      </c>
      <c r="H267" s="4" t="s">
        <v>628</v>
      </c>
      <c r="I267" s="2" t="s">
        <v>697</v>
      </c>
      <c r="J267" s="5" t="s">
        <v>629</v>
      </c>
      <c r="K267" s="18" t="s">
        <v>697</v>
      </c>
      <c r="L267" s="29"/>
      <c r="M267" s="18" t="s">
        <v>774</v>
      </c>
      <c r="N267" s="3" t="s">
        <v>111</v>
      </c>
      <c r="O267" s="3">
        <v>1</v>
      </c>
      <c r="P267" s="8" t="s">
        <v>8</v>
      </c>
      <c r="Q267" s="8">
        <v>1</v>
      </c>
      <c r="R267" s="9">
        <v>38.384005552390001</v>
      </c>
      <c r="S267" s="9">
        <v>-105.170993350454</v>
      </c>
      <c r="T267" s="9"/>
      <c r="U267" s="33"/>
      <c r="V267" s="32"/>
      <c r="W267" s="4" t="s">
        <v>640</v>
      </c>
    </row>
    <row r="268" spans="1:23" x14ac:dyDescent="0.25">
      <c r="A268" s="3" t="s">
        <v>630</v>
      </c>
      <c r="B268" s="30" t="s">
        <v>1023</v>
      </c>
      <c r="C268" s="1" t="s">
        <v>697</v>
      </c>
      <c r="D268" s="1">
        <v>2413496</v>
      </c>
      <c r="E268" s="1" t="s">
        <v>697</v>
      </c>
      <c r="F268" s="17" t="s">
        <v>1255</v>
      </c>
      <c r="G268" s="1" t="s">
        <v>697</v>
      </c>
      <c r="H268" s="4" t="s">
        <v>630</v>
      </c>
      <c r="I268" s="2" t="s">
        <v>697</v>
      </c>
      <c r="J268" s="5" t="s">
        <v>631</v>
      </c>
      <c r="K268" s="18" t="s">
        <v>697</v>
      </c>
      <c r="L268" s="29"/>
      <c r="M268" s="18" t="s">
        <v>774</v>
      </c>
      <c r="N268" s="3" t="s">
        <v>68</v>
      </c>
      <c r="O268" s="3">
        <v>2</v>
      </c>
      <c r="P268" s="8" t="s">
        <v>13</v>
      </c>
      <c r="Q268" s="8">
        <v>1</v>
      </c>
      <c r="R268" s="9">
        <v>40.467906040532</v>
      </c>
      <c r="S268" s="9">
        <v>-104.921327723937</v>
      </c>
      <c r="T268" s="9"/>
      <c r="U268" s="34" t="s">
        <v>1291</v>
      </c>
      <c r="V268" s="32" t="s">
        <v>697</v>
      </c>
    </row>
    <row r="269" spans="1:23" x14ac:dyDescent="0.25">
      <c r="A269" s="3" t="s">
        <v>632</v>
      </c>
      <c r="B269" s="30" t="s">
        <v>1006</v>
      </c>
      <c r="C269" s="1" t="s">
        <v>697</v>
      </c>
      <c r="D269" s="1">
        <v>2413502</v>
      </c>
      <c r="E269" s="1" t="s">
        <v>697</v>
      </c>
      <c r="F269" s="17" t="s">
        <v>1089</v>
      </c>
      <c r="G269" s="1" t="s">
        <v>697</v>
      </c>
      <c r="H269" s="4" t="s">
        <v>662</v>
      </c>
      <c r="I269" s="2" t="s">
        <v>697</v>
      </c>
      <c r="J269" s="5"/>
      <c r="K269" s="18" t="s">
        <v>698</v>
      </c>
      <c r="L269" s="29"/>
      <c r="M269" s="18" t="s">
        <v>774</v>
      </c>
      <c r="N269" s="3" t="s">
        <v>275</v>
      </c>
      <c r="O269" s="3">
        <v>1</v>
      </c>
      <c r="P269" s="8" t="s">
        <v>39</v>
      </c>
      <c r="Q269" s="8">
        <v>1</v>
      </c>
      <c r="R269" s="9">
        <v>39.877910177038501</v>
      </c>
      <c r="S269" s="9">
        <v>-105.78301221216999</v>
      </c>
      <c r="T269" s="9"/>
      <c r="U269" s="33"/>
      <c r="V269" s="32"/>
      <c r="W269" s="4" t="s">
        <v>640</v>
      </c>
    </row>
    <row r="270" spans="1:23" x14ac:dyDescent="0.25">
      <c r="A270" s="3" t="s">
        <v>633</v>
      </c>
      <c r="B270" s="30" t="s">
        <v>1007</v>
      </c>
      <c r="C270" s="1" t="s">
        <v>697</v>
      </c>
      <c r="D270" s="1">
        <v>2412303</v>
      </c>
      <c r="E270" s="1" t="s">
        <v>697</v>
      </c>
      <c r="F270" s="17" t="s">
        <v>1212</v>
      </c>
      <c r="G270" s="1" t="s">
        <v>697</v>
      </c>
      <c r="H270" s="4" t="s">
        <v>663</v>
      </c>
      <c r="I270" s="2" t="s">
        <v>697</v>
      </c>
      <c r="J270" s="5" t="s">
        <v>634</v>
      </c>
      <c r="K270" s="18" t="s">
        <v>697</v>
      </c>
      <c r="L270" s="29"/>
      <c r="M270" s="18" t="s">
        <v>774</v>
      </c>
      <c r="N270" s="3" t="s">
        <v>191</v>
      </c>
      <c r="O270" s="3">
        <v>1</v>
      </c>
      <c r="P270" s="8" t="s">
        <v>1265</v>
      </c>
      <c r="Q270" s="8">
        <v>2</v>
      </c>
      <c r="R270" s="9">
        <v>38.998484409650501</v>
      </c>
      <c r="S270" s="9">
        <v>-105.059396630454</v>
      </c>
      <c r="T270" s="9"/>
      <c r="U270" s="33"/>
      <c r="V270" s="32"/>
      <c r="W270" s="4" t="s">
        <v>640</v>
      </c>
    </row>
    <row r="271" spans="1:23" x14ac:dyDescent="0.25">
      <c r="A271" s="3" t="s">
        <v>635</v>
      </c>
      <c r="B271" s="30" t="s">
        <v>1008</v>
      </c>
      <c r="C271" s="1" t="s">
        <v>697</v>
      </c>
      <c r="D271" s="1">
        <v>2412310</v>
      </c>
      <c r="E271" s="1" t="s">
        <v>697</v>
      </c>
      <c r="F271" s="17" t="s">
        <v>1239</v>
      </c>
      <c r="G271" s="1" t="s">
        <v>697</v>
      </c>
      <c r="H271" s="4" t="s">
        <v>635</v>
      </c>
      <c r="I271" s="2" t="s">
        <v>697</v>
      </c>
      <c r="J271" s="5" t="s">
        <v>636</v>
      </c>
      <c r="K271" s="18" t="s">
        <v>697</v>
      </c>
      <c r="L271" s="29"/>
      <c r="M271" s="18" t="s">
        <v>774</v>
      </c>
      <c r="N271" s="3" t="s">
        <v>227</v>
      </c>
      <c r="O271" s="3">
        <v>1</v>
      </c>
      <c r="P271" s="8" t="s">
        <v>13</v>
      </c>
      <c r="Q271" s="8">
        <v>1</v>
      </c>
      <c r="R271" s="9">
        <v>40.080197954103198</v>
      </c>
      <c r="S271" s="9">
        <v>-102.228400669877</v>
      </c>
      <c r="T271" s="9"/>
      <c r="U271" s="33"/>
      <c r="V271" s="32"/>
    </row>
    <row r="272" spans="1:23" x14ac:dyDescent="0.25">
      <c r="A272" s="3" t="s">
        <v>179</v>
      </c>
      <c r="B272" s="30" t="s">
        <v>1009</v>
      </c>
      <c r="C272" s="1" t="s">
        <v>697</v>
      </c>
      <c r="D272" s="1">
        <v>2413518</v>
      </c>
      <c r="E272" s="1" t="s">
        <v>697</v>
      </c>
      <c r="F272" s="17" t="s">
        <v>1190</v>
      </c>
      <c r="G272" s="1" t="s">
        <v>697</v>
      </c>
      <c r="H272" s="4" t="s">
        <v>179</v>
      </c>
      <c r="I272" s="2" t="s">
        <v>697</v>
      </c>
      <c r="J272" s="5" t="s">
        <v>637</v>
      </c>
      <c r="K272" s="18" t="s">
        <v>697</v>
      </c>
      <c r="L272" s="29"/>
      <c r="M272" s="18" t="s">
        <v>774</v>
      </c>
      <c r="N272" s="3" t="s">
        <v>331</v>
      </c>
      <c r="O272" s="3">
        <v>1</v>
      </c>
      <c r="P272" s="8" t="s">
        <v>179</v>
      </c>
      <c r="Q272" s="8">
        <v>1</v>
      </c>
      <c r="R272" s="9">
        <v>40.153015153933701</v>
      </c>
      <c r="S272" s="9">
        <v>-106.908587459505</v>
      </c>
      <c r="T272" s="9"/>
      <c r="U272" s="33"/>
      <c r="V272" s="32"/>
    </row>
    <row r="273" spans="1:22" x14ac:dyDescent="0.25">
      <c r="A273" s="3" t="s">
        <v>227</v>
      </c>
      <c r="B273" s="30" t="s">
        <v>1010</v>
      </c>
      <c r="C273" s="1" t="s">
        <v>697</v>
      </c>
      <c r="D273" s="1">
        <v>2412329</v>
      </c>
      <c r="E273" s="1" t="s">
        <v>697</v>
      </c>
      <c r="F273" s="17" t="s">
        <v>1240</v>
      </c>
      <c r="G273" s="1" t="s">
        <v>697</v>
      </c>
      <c r="H273" s="4" t="s">
        <v>227</v>
      </c>
      <c r="I273" s="2" t="s">
        <v>697</v>
      </c>
      <c r="J273" s="5" t="s">
        <v>638</v>
      </c>
      <c r="K273" s="18" t="s">
        <v>697</v>
      </c>
      <c r="L273" s="29"/>
      <c r="M273" s="18" t="s">
        <v>774</v>
      </c>
      <c r="N273" s="3" t="s">
        <v>639</v>
      </c>
      <c r="O273" s="3">
        <v>1</v>
      </c>
      <c r="P273" s="8" t="s">
        <v>13</v>
      </c>
      <c r="Q273" s="8">
        <v>1</v>
      </c>
      <c r="R273" s="9">
        <v>40.123473629881801</v>
      </c>
      <c r="S273" s="9">
        <v>-102.716135666695</v>
      </c>
      <c r="T273" s="9"/>
      <c r="U273" s="33"/>
      <c r="V273" s="32"/>
    </row>
    <row r="274" spans="1:22" hidden="1" x14ac:dyDescent="0.25">
      <c r="B274" s="1"/>
      <c r="C274" s="1"/>
      <c r="J274" s="5"/>
      <c r="K274" s="18"/>
      <c r="L274" s="18"/>
      <c r="M274" s="18"/>
    </row>
    <row r="275" spans="1:22" hidden="1" x14ac:dyDescent="0.25">
      <c r="B275" s="1"/>
      <c r="C275" s="1"/>
      <c r="J275" s="5"/>
      <c r="K275" s="18"/>
      <c r="L275" s="18"/>
      <c r="M275" s="18"/>
    </row>
    <row r="276" spans="1:22" hidden="1" x14ac:dyDescent="0.25">
      <c r="B276" s="1"/>
      <c r="C276" s="1"/>
      <c r="J276" s="5"/>
      <c r="K276" s="18"/>
      <c r="L276" s="18"/>
      <c r="M276" s="18"/>
    </row>
    <row r="277" spans="1:22" hidden="1" x14ac:dyDescent="0.25">
      <c r="B277" s="1"/>
      <c r="C277" s="1"/>
      <c r="J277" s="5"/>
      <c r="K277" s="18"/>
      <c r="L277" s="18"/>
      <c r="M277" s="18"/>
    </row>
    <row r="278" spans="1:22" hidden="1" x14ac:dyDescent="0.25">
      <c r="B278" s="1"/>
      <c r="C278" s="1"/>
      <c r="J278" s="5"/>
      <c r="K278" s="18"/>
      <c r="L278" s="18"/>
      <c r="M278" s="18"/>
    </row>
    <row r="279" spans="1:22" hidden="1" x14ac:dyDescent="0.25">
      <c r="B279" s="1"/>
      <c r="C279" s="1"/>
      <c r="J279" s="5"/>
      <c r="K279" s="18"/>
      <c r="L279" s="18"/>
      <c r="M279" s="18"/>
    </row>
    <row r="280" spans="1:22" hidden="1" x14ac:dyDescent="0.25">
      <c r="B280" s="1"/>
      <c r="C280" s="1"/>
      <c r="J280" s="5"/>
      <c r="K280" s="18"/>
      <c r="L280" s="18"/>
      <c r="M280" s="18"/>
    </row>
    <row r="281" spans="1:22" hidden="1" x14ac:dyDescent="0.25">
      <c r="B281" s="1"/>
      <c r="C281" s="1"/>
      <c r="J281" s="5"/>
      <c r="K281" s="18"/>
      <c r="L281" s="18"/>
      <c r="M281" s="18"/>
    </row>
    <row r="282" spans="1:22" hidden="1" x14ac:dyDescent="0.25">
      <c r="B282" s="1"/>
      <c r="C282" s="1"/>
      <c r="J282" s="5"/>
      <c r="K282" s="18"/>
      <c r="L282" s="18"/>
      <c r="M282" s="18"/>
    </row>
    <row r="283" spans="1:22" hidden="1" x14ac:dyDescent="0.25">
      <c r="B283" s="1"/>
      <c r="C283" s="1"/>
      <c r="J283" s="5"/>
      <c r="K283" s="18"/>
      <c r="L283" s="18"/>
      <c r="M283" s="18"/>
    </row>
    <row r="284" spans="1:22" hidden="1" x14ac:dyDescent="0.25">
      <c r="B284" s="1"/>
      <c r="C284" s="1"/>
      <c r="J284" s="5"/>
      <c r="K284" s="18"/>
      <c r="L284" s="18"/>
      <c r="M284" s="18"/>
    </row>
    <row r="285" spans="1:22" hidden="1" x14ac:dyDescent="0.25">
      <c r="B285" s="1"/>
      <c r="C285" s="1"/>
      <c r="J285" s="5"/>
      <c r="K285" s="18"/>
      <c r="L285" s="18"/>
      <c r="M285" s="18"/>
    </row>
    <row r="286" spans="1:22" hidden="1" x14ac:dyDescent="0.25">
      <c r="B286" s="1"/>
      <c r="C286" s="1"/>
      <c r="J286" s="5"/>
      <c r="K286" s="18"/>
      <c r="L286" s="18"/>
      <c r="M286" s="18"/>
    </row>
    <row r="287" spans="1:22" hidden="1" x14ac:dyDescent="0.25">
      <c r="B287" s="1"/>
      <c r="C287" s="1"/>
      <c r="J287" s="5"/>
      <c r="K287" s="18"/>
      <c r="L287" s="18"/>
      <c r="M287" s="18"/>
    </row>
    <row r="288" spans="1:22" hidden="1" x14ac:dyDescent="0.25">
      <c r="B288" s="1"/>
      <c r="C288" s="1"/>
      <c r="J288" s="5"/>
      <c r="K288" s="18"/>
      <c r="L288" s="18"/>
      <c r="M288" s="18"/>
    </row>
    <row r="289" spans="2:13" hidden="1" x14ac:dyDescent="0.25">
      <c r="B289" s="1"/>
      <c r="C289" s="1"/>
      <c r="J289" s="5"/>
      <c r="K289" s="18"/>
      <c r="L289" s="18"/>
      <c r="M289" s="18"/>
    </row>
    <row r="290" spans="2:13" hidden="1" x14ac:dyDescent="0.25">
      <c r="B290" s="1"/>
      <c r="C290" s="1"/>
      <c r="J290" s="5"/>
      <c r="K290" s="18"/>
      <c r="L290" s="18"/>
      <c r="M290" s="18"/>
    </row>
    <row r="291" spans="2:13" hidden="1" x14ac:dyDescent="0.25">
      <c r="B291" s="1"/>
      <c r="C291" s="1"/>
      <c r="J291" s="5"/>
      <c r="K291" s="18"/>
      <c r="L291" s="18"/>
      <c r="M291" s="18"/>
    </row>
    <row r="292" spans="2:13" hidden="1" x14ac:dyDescent="0.25">
      <c r="B292" s="1"/>
      <c r="C292" s="1"/>
      <c r="J292" s="5"/>
      <c r="K292" s="18"/>
      <c r="L292" s="18"/>
      <c r="M292" s="18"/>
    </row>
    <row r="293" spans="2:13" hidden="1" x14ac:dyDescent="0.25">
      <c r="B293" s="1"/>
      <c r="C293" s="1"/>
      <c r="J293" s="5"/>
      <c r="K293" s="18"/>
      <c r="L293" s="18"/>
      <c r="M293" s="18"/>
    </row>
    <row r="294" spans="2:13" hidden="1" x14ac:dyDescent="0.25">
      <c r="B294" s="1"/>
      <c r="C294" s="1"/>
      <c r="J294" s="5"/>
      <c r="K294" s="18"/>
      <c r="L294" s="18"/>
      <c r="M294" s="18"/>
    </row>
    <row r="295" spans="2:13" hidden="1" x14ac:dyDescent="0.25">
      <c r="B295" s="1"/>
      <c r="C295" s="1"/>
      <c r="J295" s="5"/>
      <c r="K295" s="18"/>
      <c r="L295" s="18"/>
      <c r="M295" s="18"/>
    </row>
    <row r="296" spans="2:13" hidden="1" x14ac:dyDescent="0.25">
      <c r="B296" s="1"/>
      <c r="C296" s="1"/>
      <c r="J296" s="5"/>
      <c r="K296" s="18"/>
      <c r="L296" s="18"/>
      <c r="M296" s="18"/>
    </row>
    <row r="297" spans="2:13" hidden="1" x14ac:dyDescent="0.25">
      <c r="B297" s="1"/>
      <c r="C297" s="1"/>
      <c r="J297" s="5"/>
      <c r="K297" s="18"/>
      <c r="L297" s="18"/>
      <c r="M297" s="18"/>
    </row>
    <row r="298" spans="2:13" hidden="1" x14ac:dyDescent="0.25">
      <c r="B298" s="1"/>
      <c r="C298" s="1"/>
      <c r="J298" s="5"/>
      <c r="K298" s="18"/>
      <c r="L298" s="18"/>
      <c r="M298" s="18"/>
    </row>
    <row r="299" spans="2:13" hidden="1" x14ac:dyDescent="0.25">
      <c r="B299" s="1"/>
      <c r="C299" s="1"/>
      <c r="J299" s="5"/>
      <c r="K299" s="18"/>
      <c r="L299" s="18"/>
      <c r="M299" s="18"/>
    </row>
    <row r="300" spans="2:13" hidden="1" x14ac:dyDescent="0.25">
      <c r="B300" s="1"/>
      <c r="C300" s="1"/>
      <c r="J300" s="5"/>
      <c r="K300" s="18"/>
      <c r="L300" s="18"/>
      <c r="M300" s="18"/>
    </row>
    <row r="301" spans="2:13" hidden="1" x14ac:dyDescent="0.25">
      <c r="B301" s="1"/>
      <c r="C301" s="1"/>
      <c r="J301" s="5"/>
      <c r="K301" s="18"/>
      <c r="L301" s="18"/>
      <c r="M301" s="18"/>
    </row>
    <row r="302" spans="2:13" hidden="1" x14ac:dyDescent="0.25">
      <c r="B302" s="1"/>
      <c r="C302" s="1"/>
      <c r="J302" s="5"/>
      <c r="K302" s="18"/>
      <c r="L302" s="18"/>
      <c r="M302" s="18"/>
    </row>
    <row r="303" spans="2:13" hidden="1" x14ac:dyDescent="0.25">
      <c r="B303" s="1"/>
      <c r="C303" s="1"/>
      <c r="J303" s="5"/>
      <c r="K303" s="18"/>
      <c r="L303" s="18"/>
      <c r="M303" s="18"/>
    </row>
    <row r="304" spans="2:13" hidden="1" x14ac:dyDescent="0.25">
      <c r="B304" s="1"/>
      <c r="C304" s="1"/>
      <c r="J304" s="5"/>
      <c r="K304" s="18"/>
      <c r="L304" s="18"/>
      <c r="M304" s="18"/>
    </row>
    <row r="305" spans="2:13" hidden="1" x14ac:dyDescent="0.25">
      <c r="B305" s="1"/>
      <c r="C305" s="1"/>
      <c r="J305" s="5"/>
      <c r="K305" s="18"/>
      <c r="L305" s="18"/>
      <c r="M305" s="18"/>
    </row>
    <row r="306" spans="2:13" hidden="1" x14ac:dyDescent="0.25">
      <c r="B306" s="1"/>
      <c r="C306" s="1"/>
      <c r="J306" s="5"/>
      <c r="K306" s="18"/>
      <c r="L306" s="18"/>
      <c r="M306" s="18"/>
    </row>
    <row r="307" spans="2:13" hidden="1" x14ac:dyDescent="0.25">
      <c r="B307" s="1"/>
      <c r="C307" s="1"/>
      <c r="J307" s="5"/>
      <c r="K307" s="18"/>
      <c r="L307" s="18"/>
      <c r="M307" s="18"/>
    </row>
    <row r="308" spans="2:13" hidden="1" x14ac:dyDescent="0.25">
      <c r="B308" s="1"/>
      <c r="C308" s="1"/>
      <c r="J308" s="5"/>
      <c r="K308" s="18"/>
      <c r="L308" s="18"/>
      <c r="M308" s="18"/>
    </row>
    <row r="309" spans="2:13" hidden="1" x14ac:dyDescent="0.25">
      <c r="B309" s="1"/>
      <c r="C309" s="1"/>
      <c r="J309" s="5"/>
      <c r="K309" s="18"/>
      <c r="L309" s="18"/>
      <c r="M309" s="18"/>
    </row>
    <row r="310" spans="2:13" hidden="1" x14ac:dyDescent="0.25">
      <c r="B310" s="1"/>
      <c r="C310" s="1"/>
      <c r="J310" s="5"/>
      <c r="K310" s="18"/>
      <c r="L310" s="18"/>
      <c r="M310" s="18"/>
    </row>
    <row r="311" spans="2:13" hidden="1" x14ac:dyDescent="0.25">
      <c r="B311" s="1"/>
      <c r="C311" s="1"/>
      <c r="J311" s="5"/>
      <c r="K311" s="18"/>
      <c r="L311" s="18"/>
      <c r="M311" s="18"/>
    </row>
    <row r="312" spans="2:13" hidden="1" x14ac:dyDescent="0.25">
      <c r="B312" s="1"/>
      <c r="C312" s="1"/>
      <c r="J312" s="5"/>
      <c r="K312" s="18"/>
      <c r="L312" s="18"/>
      <c r="M312" s="18"/>
    </row>
    <row r="313" spans="2:13" hidden="1" x14ac:dyDescent="0.25">
      <c r="B313" s="1"/>
      <c r="C313" s="1"/>
      <c r="J313" s="5"/>
      <c r="K313" s="18"/>
      <c r="L313" s="18"/>
      <c r="M313" s="18"/>
    </row>
    <row r="314" spans="2:13" hidden="1" x14ac:dyDescent="0.25">
      <c r="B314" s="1"/>
      <c r="C314" s="1"/>
      <c r="J314" s="5"/>
      <c r="K314" s="18"/>
      <c r="L314" s="18"/>
      <c r="M314" s="18"/>
    </row>
    <row r="315" spans="2:13" hidden="1" x14ac:dyDescent="0.25">
      <c r="B315" s="1"/>
      <c r="C315" s="1"/>
      <c r="J315" s="5"/>
      <c r="K315" s="18"/>
      <c r="L315" s="18"/>
      <c r="M315" s="18"/>
    </row>
    <row r="316" spans="2:13" hidden="1" x14ac:dyDescent="0.25">
      <c r="B316" s="1"/>
      <c r="C316" s="1"/>
      <c r="J316" s="5"/>
      <c r="K316" s="18"/>
      <c r="L316" s="18"/>
      <c r="M316" s="18"/>
    </row>
    <row r="317" spans="2:13" hidden="1" x14ac:dyDescent="0.25">
      <c r="B317" s="1"/>
      <c r="C317" s="1"/>
      <c r="J317" s="5"/>
      <c r="K317" s="18"/>
      <c r="L317" s="18"/>
      <c r="M317" s="18"/>
    </row>
    <row r="318" spans="2:13" hidden="1" x14ac:dyDescent="0.25">
      <c r="B318" s="1"/>
      <c r="C318" s="1"/>
      <c r="J318" s="5"/>
      <c r="K318" s="18"/>
      <c r="L318" s="18"/>
      <c r="M318" s="18"/>
    </row>
    <row r="319" spans="2:13" hidden="1" x14ac:dyDescent="0.25">
      <c r="B319" s="1"/>
      <c r="C319" s="1"/>
      <c r="J319" s="5"/>
      <c r="K319" s="18"/>
      <c r="L319" s="18"/>
      <c r="M319" s="18"/>
    </row>
    <row r="320" spans="2:13" hidden="1" x14ac:dyDescent="0.25">
      <c r="B320" s="1"/>
      <c r="C320" s="1"/>
      <c r="J320" s="5"/>
      <c r="K320" s="18"/>
      <c r="L320" s="18"/>
      <c r="M320" s="18"/>
    </row>
    <row r="321" spans="2:13" hidden="1" x14ac:dyDescent="0.25">
      <c r="B321" s="1"/>
      <c r="C321" s="1"/>
      <c r="J321" s="5"/>
      <c r="K321" s="18"/>
      <c r="L321" s="18"/>
      <c r="M321" s="18"/>
    </row>
    <row r="322" spans="2:13" hidden="1" x14ac:dyDescent="0.25">
      <c r="B322" s="1"/>
      <c r="C322" s="1"/>
      <c r="J322" s="5"/>
      <c r="K322" s="18"/>
      <c r="L322" s="18"/>
      <c r="M322" s="18"/>
    </row>
    <row r="323" spans="2:13" hidden="1" x14ac:dyDescent="0.25">
      <c r="B323" s="1"/>
      <c r="C323" s="1"/>
      <c r="J323" s="5"/>
      <c r="K323" s="18"/>
      <c r="L323" s="18"/>
      <c r="M323" s="18"/>
    </row>
    <row r="324" spans="2:13" hidden="1" x14ac:dyDescent="0.25">
      <c r="B324" s="1"/>
      <c r="C324" s="1"/>
      <c r="J324" s="5"/>
      <c r="K324" s="18"/>
      <c r="L324" s="18"/>
      <c r="M324" s="18"/>
    </row>
    <row r="325" spans="2:13" hidden="1" x14ac:dyDescent="0.25">
      <c r="B325" s="1"/>
      <c r="C325" s="1"/>
      <c r="J325" s="5"/>
      <c r="K325" s="18"/>
      <c r="L325" s="18"/>
      <c r="M325" s="18"/>
    </row>
    <row r="326" spans="2:13" hidden="1" x14ac:dyDescent="0.25">
      <c r="B326" s="1"/>
      <c r="C326" s="1"/>
      <c r="J326" s="5"/>
      <c r="K326" s="18"/>
      <c r="L326" s="18"/>
      <c r="M326" s="18"/>
    </row>
    <row r="327" spans="2:13" hidden="1" x14ac:dyDescent="0.25">
      <c r="B327" s="1"/>
      <c r="C327" s="1"/>
      <c r="J327" s="5"/>
      <c r="K327" s="18"/>
      <c r="L327" s="18"/>
      <c r="M327" s="18"/>
    </row>
    <row r="328" spans="2:13" hidden="1" x14ac:dyDescent="0.25">
      <c r="B328" s="1"/>
      <c r="C328" s="1"/>
      <c r="J328" s="5"/>
      <c r="K328" s="18"/>
      <c r="L328" s="18"/>
      <c r="M328" s="18"/>
    </row>
    <row r="329" spans="2:13" hidden="1" x14ac:dyDescent="0.25">
      <c r="B329" s="1"/>
      <c r="C329" s="1"/>
      <c r="J329" s="5"/>
      <c r="K329" s="18"/>
      <c r="L329" s="18"/>
      <c r="M329" s="18"/>
    </row>
    <row r="330" spans="2:13" hidden="1" x14ac:dyDescent="0.25">
      <c r="B330" s="1"/>
      <c r="C330" s="1"/>
      <c r="J330" s="5"/>
      <c r="K330" s="18"/>
      <c r="L330" s="18"/>
      <c r="M330" s="18"/>
    </row>
    <row r="331" spans="2:13" hidden="1" x14ac:dyDescent="0.25">
      <c r="B331" s="1"/>
      <c r="C331" s="1"/>
      <c r="J331" s="5"/>
      <c r="K331" s="18"/>
      <c r="L331" s="18"/>
      <c r="M331" s="18"/>
    </row>
    <row r="332" spans="2:13" hidden="1" x14ac:dyDescent="0.25">
      <c r="B332" s="1"/>
      <c r="C332" s="1"/>
      <c r="J332" s="5"/>
      <c r="K332" s="18"/>
      <c r="L332" s="18"/>
      <c r="M332" s="18"/>
    </row>
    <row r="333" spans="2:13" hidden="1" x14ac:dyDescent="0.25">
      <c r="B333" s="1"/>
      <c r="C333" s="1"/>
      <c r="J333" s="5"/>
      <c r="K333" s="18"/>
      <c r="L333" s="18"/>
      <c r="M333" s="18"/>
    </row>
    <row r="334" spans="2:13" hidden="1" x14ac:dyDescent="0.25">
      <c r="B334" s="1"/>
      <c r="C334" s="1"/>
      <c r="J334" s="5"/>
      <c r="K334" s="18"/>
      <c r="L334" s="18"/>
      <c r="M334" s="18"/>
    </row>
    <row r="335" spans="2:13" hidden="1" x14ac:dyDescent="0.25">
      <c r="B335" s="1"/>
      <c r="C335" s="1"/>
      <c r="J335" s="5"/>
      <c r="K335" s="18"/>
      <c r="L335" s="18"/>
      <c r="M335" s="18"/>
    </row>
    <row r="336" spans="2:13" hidden="1" x14ac:dyDescent="0.25">
      <c r="B336" s="1"/>
      <c r="C336" s="1"/>
      <c r="J336" s="5"/>
      <c r="K336" s="18"/>
      <c r="L336" s="18"/>
      <c r="M336" s="18"/>
    </row>
    <row r="337" spans="2:13" hidden="1" x14ac:dyDescent="0.25">
      <c r="B337" s="1"/>
      <c r="C337" s="1"/>
      <c r="J337" s="5"/>
      <c r="K337" s="18"/>
      <c r="L337" s="18"/>
      <c r="M337" s="18"/>
    </row>
    <row r="338" spans="2:13" hidden="1" x14ac:dyDescent="0.25">
      <c r="B338" s="1"/>
      <c r="C338" s="1"/>
      <c r="J338" s="5"/>
      <c r="K338" s="18"/>
      <c r="L338" s="18"/>
      <c r="M338" s="18"/>
    </row>
    <row r="339" spans="2:13" hidden="1" x14ac:dyDescent="0.25">
      <c r="B339" s="1"/>
      <c r="C339" s="1"/>
      <c r="J339" s="5"/>
      <c r="K339" s="18"/>
      <c r="L339" s="18"/>
      <c r="M339" s="18"/>
    </row>
    <row r="340" spans="2:13" hidden="1" x14ac:dyDescent="0.25">
      <c r="B340" s="1"/>
      <c r="C340" s="1"/>
      <c r="J340" s="5"/>
      <c r="K340" s="18"/>
      <c r="L340" s="18"/>
      <c r="M340" s="18"/>
    </row>
    <row r="341" spans="2:13" hidden="1" x14ac:dyDescent="0.25">
      <c r="B341" s="1"/>
      <c r="C341" s="1"/>
      <c r="J341" s="5"/>
      <c r="K341" s="18"/>
      <c r="L341" s="18"/>
      <c r="M341" s="18"/>
    </row>
    <row r="342" spans="2:13" hidden="1" x14ac:dyDescent="0.25">
      <c r="B342" s="1"/>
      <c r="C342" s="1"/>
      <c r="J342" s="5"/>
      <c r="K342" s="18"/>
      <c r="L342" s="18"/>
      <c r="M342" s="18"/>
    </row>
    <row r="343" spans="2:13" hidden="1" x14ac:dyDescent="0.25">
      <c r="B343" s="1"/>
      <c r="C343" s="1"/>
      <c r="J343" s="5"/>
      <c r="K343" s="18"/>
      <c r="L343" s="18"/>
      <c r="M343" s="18"/>
    </row>
    <row r="344" spans="2:13" hidden="1" x14ac:dyDescent="0.25">
      <c r="B344" s="1"/>
      <c r="C344" s="1"/>
      <c r="J344" s="5"/>
      <c r="K344" s="18"/>
      <c r="L344" s="18"/>
      <c r="M344" s="18"/>
    </row>
    <row r="345" spans="2:13" hidden="1" x14ac:dyDescent="0.25">
      <c r="B345" s="1"/>
      <c r="C345" s="1"/>
      <c r="J345" s="5"/>
      <c r="K345" s="18"/>
      <c r="L345" s="18"/>
      <c r="M345" s="18"/>
    </row>
    <row r="346" spans="2:13" hidden="1" x14ac:dyDescent="0.25">
      <c r="B346" s="1"/>
      <c r="C346" s="1"/>
      <c r="J346" s="5"/>
      <c r="K346" s="18"/>
      <c r="L346" s="18"/>
      <c r="M346" s="18"/>
    </row>
    <row r="347" spans="2:13" hidden="1" x14ac:dyDescent="0.25">
      <c r="B347" s="1"/>
      <c r="C347" s="1"/>
      <c r="J347" s="5"/>
      <c r="K347" s="18"/>
      <c r="L347" s="18"/>
      <c r="M347" s="18"/>
    </row>
    <row r="348" spans="2:13" hidden="1" x14ac:dyDescent="0.25">
      <c r="B348" s="1"/>
      <c r="C348" s="1"/>
      <c r="J348" s="5"/>
      <c r="K348" s="18"/>
      <c r="L348" s="18"/>
      <c r="M348" s="18"/>
    </row>
    <row r="349" spans="2:13" hidden="1" x14ac:dyDescent="0.25">
      <c r="B349" s="1"/>
      <c r="C349" s="1"/>
      <c r="J349" s="5"/>
      <c r="K349" s="18"/>
      <c r="L349" s="18"/>
      <c r="M349" s="18"/>
    </row>
    <row r="350" spans="2:13" hidden="1" x14ac:dyDescent="0.25">
      <c r="B350" s="1"/>
      <c r="C350" s="1"/>
      <c r="J350" s="5"/>
      <c r="K350" s="18"/>
      <c r="L350" s="18"/>
      <c r="M350" s="18"/>
    </row>
    <row r="351" spans="2:13" hidden="1" x14ac:dyDescent="0.25">
      <c r="B351" s="1"/>
      <c r="C351" s="1"/>
      <c r="J351" s="5"/>
      <c r="K351" s="18"/>
      <c r="L351" s="18"/>
      <c r="M351" s="18"/>
    </row>
    <row r="352" spans="2:13" hidden="1" x14ac:dyDescent="0.25">
      <c r="B352" s="1"/>
      <c r="C352" s="1"/>
      <c r="J352" s="5"/>
      <c r="K352" s="18"/>
      <c r="L352" s="18"/>
      <c r="M352" s="18"/>
    </row>
    <row r="353" spans="2:13" hidden="1" x14ac:dyDescent="0.25">
      <c r="B353" s="1"/>
      <c r="C353" s="1"/>
      <c r="J353" s="5"/>
      <c r="K353" s="18"/>
      <c r="L353" s="18"/>
      <c r="M353" s="18"/>
    </row>
    <row r="354" spans="2:13" hidden="1" x14ac:dyDescent="0.25">
      <c r="B354" s="1"/>
      <c r="C354" s="1"/>
      <c r="J354" s="5"/>
      <c r="K354" s="18"/>
      <c r="L354" s="18"/>
      <c r="M354" s="18"/>
    </row>
    <row r="355" spans="2:13" hidden="1" x14ac:dyDescent="0.25">
      <c r="B355" s="1"/>
      <c r="C355" s="1"/>
      <c r="J355" s="5"/>
      <c r="K355" s="18"/>
      <c r="L355" s="18"/>
      <c r="M355" s="18"/>
    </row>
    <row r="356" spans="2:13" hidden="1" x14ac:dyDescent="0.25">
      <c r="B356" s="1"/>
      <c r="C356" s="1"/>
      <c r="J356" s="5"/>
      <c r="K356" s="18"/>
      <c r="L356" s="18"/>
      <c r="M356" s="18"/>
    </row>
    <row r="357" spans="2:13" hidden="1" x14ac:dyDescent="0.25">
      <c r="B357" s="1"/>
      <c r="C357" s="1"/>
      <c r="J357" s="5"/>
      <c r="K357" s="18"/>
      <c r="L357" s="18"/>
      <c r="M357" s="18"/>
    </row>
    <row r="358" spans="2:13" hidden="1" x14ac:dyDescent="0.25">
      <c r="B358" s="1"/>
      <c r="C358" s="1"/>
      <c r="J358" s="5"/>
      <c r="K358" s="18"/>
      <c r="L358" s="18"/>
      <c r="M358" s="18"/>
    </row>
    <row r="359" spans="2:13" hidden="1" x14ac:dyDescent="0.25">
      <c r="B359" s="1"/>
      <c r="C359" s="1"/>
      <c r="J359" s="5"/>
      <c r="K359" s="18"/>
      <c r="L359" s="18"/>
      <c r="M359" s="18"/>
    </row>
    <row r="360" spans="2:13" hidden="1" x14ac:dyDescent="0.25">
      <c r="B360" s="1"/>
      <c r="C360" s="1"/>
      <c r="J360" s="5"/>
      <c r="K360" s="18"/>
      <c r="L360" s="18"/>
      <c r="M360" s="18"/>
    </row>
    <row r="361" spans="2:13" hidden="1" x14ac:dyDescent="0.25">
      <c r="B361" s="1"/>
      <c r="C361" s="1"/>
      <c r="J361" s="5"/>
      <c r="K361" s="18"/>
      <c r="L361" s="18"/>
      <c r="M361" s="18"/>
    </row>
    <row r="362" spans="2:13" hidden="1" x14ac:dyDescent="0.25">
      <c r="B362" s="1"/>
      <c r="C362" s="1"/>
      <c r="J362" s="5"/>
      <c r="K362" s="18"/>
      <c r="L362" s="18"/>
      <c r="M362" s="18"/>
    </row>
    <row r="363" spans="2:13" hidden="1" x14ac:dyDescent="0.25">
      <c r="B363" s="1"/>
      <c r="C363" s="1"/>
      <c r="J363" s="5"/>
      <c r="K363" s="18"/>
      <c r="L363" s="18"/>
      <c r="M363" s="18"/>
    </row>
    <row r="364" spans="2:13" hidden="1" x14ac:dyDescent="0.25">
      <c r="B364" s="1"/>
      <c r="C364" s="1"/>
      <c r="J364" s="5"/>
      <c r="K364" s="18"/>
      <c r="L364" s="18"/>
      <c r="M364" s="18"/>
    </row>
    <row r="365" spans="2:13" hidden="1" x14ac:dyDescent="0.25">
      <c r="B365" s="1"/>
      <c r="C365" s="1"/>
      <c r="J365" s="5"/>
      <c r="K365" s="18"/>
      <c r="L365" s="18"/>
      <c r="M365" s="18"/>
    </row>
    <row r="366" spans="2:13" hidden="1" x14ac:dyDescent="0.25">
      <c r="B366" s="1"/>
      <c r="C366" s="1"/>
      <c r="J366" s="5"/>
      <c r="K366" s="18"/>
      <c r="L366" s="18"/>
      <c r="M366" s="18"/>
    </row>
    <row r="367" spans="2:13" hidden="1" x14ac:dyDescent="0.25">
      <c r="B367" s="1"/>
      <c r="C367" s="1"/>
      <c r="J367" s="5"/>
      <c r="K367" s="18"/>
      <c r="L367" s="18"/>
      <c r="M367" s="18"/>
    </row>
    <row r="368" spans="2:13" hidden="1" x14ac:dyDescent="0.25">
      <c r="B368" s="1"/>
      <c r="C368" s="1"/>
      <c r="J368" s="5"/>
      <c r="K368" s="18"/>
      <c r="L368" s="18"/>
      <c r="M368" s="18"/>
    </row>
    <row r="369" spans="2:13" hidden="1" x14ac:dyDescent="0.25">
      <c r="B369" s="1"/>
      <c r="C369" s="1"/>
      <c r="J369" s="5"/>
      <c r="K369" s="18"/>
      <c r="L369" s="18"/>
      <c r="M369" s="18"/>
    </row>
    <row r="370" spans="2:13" hidden="1" x14ac:dyDescent="0.25">
      <c r="B370" s="1"/>
      <c r="C370" s="1"/>
      <c r="J370" s="5"/>
      <c r="K370" s="18"/>
      <c r="L370" s="18"/>
      <c r="M370" s="18"/>
    </row>
    <row r="371" spans="2:13" hidden="1" x14ac:dyDescent="0.25">
      <c r="B371" s="1"/>
      <c r="C371" s="1"/>
      <c r="J371" s="5"/>
      <c r="K371" s="18"/>
      <c r="L371" s="18"/>
      <c r="M371" s="18"/>
    </row>
    <row r="372" spans="2:13" hidden="1" x14ac:dyDescent="0.25">
      <c r="B372" s="1"/>
      <c r="C372" s="1"/>
      <c r="J372" s="5"/>
      <c r="K372" s="18"/>
      <c r="L372" s="18"/>
      <c r="M372" s="18"/>
    </row>
    <row r="373" spans="2:13" hidden="1" x14ac:dyDescent="0.25">
      <c r="B373" s="1"/>
      <c r="C373" s="1"/>
      <c r="J373" s="5"/>
      <c r="K373" s="18"/>
      <c r="L373" s="18"/>
      <c r="M373" s="18"/>
    </row>
    <row r="374" spans="2:13" hidden="1" x14ac:dyDescent="0.25">
      <c r="B374" s="1"/>
      <c r="C374" s="1"/>
      <c r="J374" s="5"/>
      <c r="K374" s="18"/>
      <c r="L374" s="18"/>
      <c r="M374" s="18"/>
    </row>
    <row r="375" spans="2:13" hidden="1" x14ac:dyDescent="0.25">
      <c r="B375" s="1"/>
      <c r="C375" s="1"/>
      <c r="J375" s="5"/>
      <c r="K375" s="18"/>
      <c r="L375" s="18"/>
      <c r="M375" s="18"/>
    </row>
    <row r="376" spans="2:13" hidden="1" x14ac:dyDescent="0.25">
      <c r="B376" s="1"/>
      <c r="C376" s="1"/>
      <c r="J376" s="5"/>
      <c r="K376" s="18"/>
      <c r="L376" s="18"/>
      <c r="M376" s="18"/>
    </row>
    <row r="377" spans="2:13" hidden="1" x14ac:dyDescent="0.25">
      <c r="B377" s="1"/>
      <c r="C377" s="1"/>
      <c r="J377" s="5"/>
      <c r="K377" s="18"/>
      <c r="L377" s="18"/>
      <c r="M377" s="18"/>
    </row>
    <row r="378" spans="2:13" hidden="1" x14ac:dyDescent="0.25">
      <c r="B378" s="1"/>
      <c r="C378" s="1"/>
      <c r="J378" s="5"/>
      <c r="K378" s="18"/>
      <c r="L378" s="18"/>
      <c r="M378" s="18"/>
    </row>
    <row r="379" spans="2:13" hidden="1" x14ac:dyDescent="0.25">
      <c r="B379" s="1"/>
      <c r="C379" s="1"/>
      <c r="J379" s="5"/>
      <c r="K379" s="18"/>
      <c r="L379" s="18"/>
      <c r="M379" s="18"/>
    </row>
    <row r="380" spans="2:13" hidden="1" x14ac:dyDescent="0.25">
      <c r="B380" s="1"/>
      <c r="C380" s="1"/>
      <c r="J380" s="5"/>
      <c r="K380" s="18"/>
      <c r="L380" s="18"/>
      <c r="M380" s="18"/>
    </row>
    <row r="381" spans="2:13" hidden="1" x14ac:dyDescent="0.25">
      <c r="B381" s="1"/>
      <c r="C381" s="1"/>
      <c r="J381" s="5"/>
      <c r="K381" s="18"/>
      <c r="L381" s="18"/>
      <c r="M381" s="18"/>
    </row>
    <row r="382" spans="2:13" hidden="1" x14ac:dyDescent="0.25">
      <c r="B382" s="1"/>
      <c r="C382" s="1"/>
      <c r="J382" s="5"/>
      <c r="K382" s="18"/>
      <c r="L382" s="18"/>
      <c r="M382" s="18"/>
    </row>
    <row r="383" spans="2:13" hidden="1" x14ac:dyDescent="0.25">
      <c r="B383" s="1"/>
      <c r="C383" s="1"/>
      <c r="J383" s="5"/>
      <c r="K383" s="18"/>
      <c r="L383" s="18"/>
      <c r="M383" s="18"/>
    </row>
    <row r="384" spans="2:13" hidden="1" x14ac:dyDescent="0.25">
      <c r="B384" s="1"/>
      <c r="C384" s="1"/>
      <c r="J384" s="5"/>
      <c r="K384" s="18"/>
      <c r="L384" s="18"/>
      <c r="M384" s="18"/>
    </row>
    <row r="385" spans="2:13" hidden="1" x14ac:dyDescent="0.25">
      <c r="B385" s="1"/>
      <c r="C385" s="1"/>
      <c r="J385" s="5"/>
      <c r="K385" s="18"/>
      <c r="L385" s="18"/>
      <c r="M385" s="18"/>
    </row>
    <row r="386" spans="2:13" hidden="1" x14ac:dyDescent="0.25">
      <c r="B386" s="1"/>
      <c r="C386" s="1"/>
      <c r="J386" s="5"/>
      <c r="K386" s="18"/>
      <c r="L386" s="18"/>
      <c r="M386" s="18"/>
    </row>
    <row r="387" spans="2:13" hidden="1" x14ac:dyDescent="0.25">
      <c r="B387" s="1"/>
      <c r="C387" s="1"/>
      <c r="J387" s="5"/>
      <c r="K387" s="18"/>
      <c r="L387" s="18"/>
      <c r="M387" s="18"/>
    </row>
    <row r="388" spans="2:13" hidden="1" x14ac:dyDescent="0.25">
      <c r="B388" s="1"/>
      <c r="C388" s="1"/>
      <c r="J388" s="5"/>
      <c r="K388" s="18"/>
      <c r="L388" s="18"/>
      <c r="M388" s="18"/>
    </row>
    <row r="389" spans="2:13" hidden="1" x14ac:dyDescent="0.25">
      <c r="B389" s="1"/>
      <c r="C389" s="1"/>
      <c r="J389" s="5"/>
      <c r="K389" s="18"/>
      <c r="L389" s="18"/>
      <c r="M389" s="18"/>
    </row>
    <row r="390" spans="2:13" hidden="1" x14ac:dyDescent="0.25">
      <c r="B390" s="1"/>
      <c r="C390" s="1"/>
      <c r="J390" s="5"/>
      <c r="K390" s="18"/>
      <c r="L390" s="18"/>
      <c r="M390" s="18"/>
    </row>
    <row r="391" spans="2:13" hidden="1" x14ac:dyDescent="0.25">
      <c r="B391" s="1"/>
      <c r="C391" s="1"/>
      <c r="J391" s="5"/>
      <c r="K391" s="18"/>
      <c r="L391" s="18"/>
      <c r="M391" s="18"/>
    </row>
    <row r="392" spans="2:13" hidden="1" x14ac:dyDescent="0.25">
      <c r="B392" s="1"/>
      <c r="C392" s="1"/>
      <c r="J392" s="5"/>
      <c r="K392" s="18"/>
      <c r="L392" s="18"/>
      <c r="M392" s="18"/>
    </row>
    <row r="393" spans="2:13" hidden="1" x14ac:dyDescent="0.25">
      <c r="B393" s="1"/>
      <c r="C393" s="1"/>
      <c r="J393" s="5"/>
      <c r="K393" s="18"/>
      <c r="L393" s="18"/>
      <c r="M393" s="18"/>
    </row>
    <row r="394" spans="2:13" hidden="1" x14ac:dyDescent="0.25">
      <c r="B394" s="1"/>
      <c r="C394" s="1"/>
      <c r="J394" s="5"/>
      <c r="K394" s="18"/>
      <c r="L394" s="18"/>
      <c r="M394" s="18"/>
    </row>
    <row r="395" spans="2:13" hidden="1" x14ac:dyDescent="0.25">
      <c r="B395" s="1"/>
      <c r="C395" s="1"/>
      <c r="J395" s="5"/>
      <c r="K395" s="18"/>
      <c r="L395" s="18"/>
      <c r="M395" s="18"/>
    </row>
    <row r="396" spans="2:13" hidden="1" x14ac:dyDescent="0.25">
      <c r="B396" s="1"/>
      <c r="C396" s="1"/>
      <c r="J396" s="5"/>
      <c r="K396" s="18"/>
      <c r="L396" s="18"/>
      <c r="M396" s="18"/>
    </row>
    <row r="397" spans="2:13" hidden="1" x14ac:dyDescent="0.25">
      <c r="B397" s="1"/>
      <c r="C397" s="1"/>
      <c r="J397" s="5"/>
      <c r="K397" s="18"/>
      <c r="L397" s="18"/>
      <c r="M397" s="18"/>
    </row>
    <row r="398" spans="2:13" hidden="1" x14ac:dyDescent="0.25">
      <c r="B398" s="1"/>
      <c r="C398" s="1"/>
      <c r="J398" s="5"/>
      <c r="K398" s="18"/>
      <c r="L398" s="18"/>
      <c r="M398" s="18"/>
    </row>
    <row r="399" spans="2:13" hidden="1" x14ac:dyDescent="0.25">
      <c r="B399" s="1"/>
      <c r="C399" s="1"/>
      <c r="J399" s="5"/>
      <c r="K399" s="18"/>
      <c r="L399" s="18"/>
      <c r="M399" s="18"/>
    </row>
    <row r="400" spans="2:13" hidden="1" x14ac:dyDescent="0.25">
      <c r="B400" s="1"/>
      <c r="C400" s="1"/>
      <c r="J400" s="5"/>
      <c r="K400" s="18"/>
      <c r="L400" s="18"/>
      <c r="M400" s="18"/>
    </row>
    <row r="401" spans="2:13" hidden="1" x14ac:dyDescent="0.25">
      <c r="B401" s="1"/>
      <c r="C401" s="1"/>
      <c r="J401" s="5"/>
      <c r="K401" s="18"/>
      <c r="L401" s="18"/>
      <c r="M401" s="18"/>
    </row>
    <row r="402" spans="2:13" hidden="1" x14ac:dyDescent="0.25">
      <c r="B402" s="1"/>
      <c r="C402" s="1"/>
      <c r="J402" s="5"/>
      <c r="K402" s="18"/>
      <c r="L402" s="18"/>
      <c r="M402" s="18"/>
    </row>
    <row r="403" spans="2:13" hidden="1" x14ac:dyDescent="0.25">
      <c r="B403" s="1"/>
      <c r="C403" s="1"/>
      <c r="J403" s="5"/>
      <c r="K403" s="18"/>
      <c r="L403" s="18"/>
      <c r="M403" s="18"/>
    </row>
    <row r="404" spans="2:13" hidden="1" x14ac:dyDescent="0.25">
      <c r="B404" s="1"/>
      <c r="C404" s="1"/>
      <c r="J404" s="5"/>
      <c r="K404" s="18"/>
      <c r="L404" s="18"/>
      <c r="M404" s="18"/>
    </row>
    <row r="405" spans="2:13" hidden="1" x14ac:dyDescent="0.25">
      <c r="B405" s="1"/>
      <c r="C405" s="1"/>
      <c r="J405" s="5"/>
      <c r="K405" s="18"/>
      <c r="L405" s="18"/>
      <c r="M405" s="18"/>
    </row>
    <row r="406" spans="2:13" hidden="1" x14ac:dyDescent="0.25">
      <c r="B406" s="1"/>
      <c r="C406" s="1"/>
      <c r="J406" s="5"/>
      <c r="K406" s="18"/>
      <c r="L406" s="18"/>
      <c r="M406" s="18"/>
    </row>
    <row r="407" spans="2:13" hidden="1" x14ac:dyDescent="0.25">
      <c r="B407" s="1"/>
      <c r="C407" s="1"/>
      <c r="J407" s="5"/>
      <c r="K407" s="18"/>
      <c r="L407" s="18"/>
      <c r="M407" s="18"/>
    </row>
    <row r="408" spans="2:13" hidden="1" x14ac:dyDescent="0.25">
      <c r="B408" s="1"/>
      <c r="C408" s="1"/>
      <c r="J408" s="5"/>
      <c r="K408" s="18"/>
      <c r="L408" s="18"/>
      <c r="M408" s="18"/>
    </row>
    <row r="409" spans="2:13" hidden="1" x14ac:dyDescent="0.25">
      <c r="B409" s="1"/>
      <c r="C409" s="1"/>
      <c r="J409" s="5"/>
      <c r="K409" s="18"/>
      <c r="L409" s="18"/>
      <c r="M409" s="18"/>
    </row>
    <row r="410" spans="2:13" hidden="1" x14ac:dyDescent="0.25">
      <c r="B410" s="1"/>
      <c r="C410" s="1"/>
      <c r="J410" s="5"/>
      <c r="K410" s="18"/>
      <c r="L410" s="18"/>
      <c r="M410" s="18"/>
    </row>
    <row r="411" spans="2:13" hidden="1" x14ac:dyDescent="0.25">
      <c r="B411" s="1"/>
      <c r="C411" s="1"/>
      <c r="J411" s="5"/>
      <c r="K411" s="18"/>
      <c r="L411" s="18"/>
      <c r="M411" s="18"/>
    </row>
    <row r="412" spans="2:13" hidden="1" x14ac:dyDescent="0.25">
      <c r="B412" s="1"/>
      <c r="C412" s="1"/>
      <c r="J412" s="5"/>
      <c r="K412" s="18"/>
      <c r="L412" s="18"/>
      <c r="M412" s="18"/>
    </row>
    <row r="413" spans="2:13" hidden="1" x14ac:dyDescent="0.25">
      <c r="B413" s="1"/>
      <c r="C413" s="1"/>
      <c r="J413" s="5"/>
      <c r="K413" s="18"/>
      <c r="L413" s="18"/>
      <c r="M413" s="18"/>
    </row>
    <row r="414" spans="2:13" hidden="1" x14ac:dyDescent="0.25">
      <c r="B414" s="1"/>
      <c r="C414" s="1"/>
      <c r="J414" s="5"/>
      <c r="K414" s="18"/>
      <c r="L414" s="18"/>
      <c r="M414" s="18"/>
    </row>
    <row r="415" spans="2:13" hidden="1" x14ac:dyDescent="0.25">
      <c r="B415" s="1"/>
      <c r="C415" s="1"/>
      <c r="J415" s="5"/>
      <c r="K415" s="18"/>
      <c r="L415" s="18"/>
      <c r="M415" s="18"/>
    </row>
    <row r="416" spans="2:13" hidden="1" x14ac:dyDescent="0.25">
      <c r="B416" s="1"/>
      <c r="C416" s="1"/>
      <c r="J416" s="5"/>
      <c r="K416" s="18"/>
      <c r="L416" s="18"/>
      <c r="M416" s="18"/>
    </row>
    <row r="417" spans="2:13" hidden="1" x14ac:dyDescent="0.25">
      <c r="B417" s="1"/>
      <c r="C417" s="1"/>
      <c r="J417" s="5"/>
      <c r="K417" s="18"/>
      <c r="L417" s="18"/>
      <c r="M417" s="18"/>
    </row>
    <row r="418" spans="2:13" hidden="1" x14ac:dyDescent="0.25">
      <c r="B418" s="1"/>
      <c r="C418" s="1"/>
      <c r="J418" s="5"/>
      <c r="K418" s="18"/>
      <c r="L418" s="18"/>
      <c r="M418" s="18"/>
    </row>
    <row r="419" spans="2:13" hidden="1" x14ac:dyDescent="0.25">
      <c r="B419" s="1"/>
      <c r="C419" s="1"/>
      <c r="J419" s="5"/>
      <c r="K419" s="18"/>
      <c r="L419" s="18"/>
      <c r="M419" s="18"/>
    </row>
    <row r="420" spans="2:13" hidden="1" x14ac:dyDescent="0.25">
      <c r="B420" s="1"/>
      <c r="C420" s="1"/>
      <c r="J420" s="5"/>
      <c r="K420" s="18"/>
      <c r="L420" s="18"/>
      <c r="M420" s="18"/>
    </row>
    <row r="421" spans="2:13" hidden="1" x14ac:dyDescent="0.25">
      <c r="B421" s="1"/>
      <c r="C421" s="1"/>
      <c r="J421" s="5"/>
      <c r="K421" s="18"/>
      <c r="L421" s="18"/>
      <c r="M421" s="18"/>
    </row>
    <row r="422" spans="2:13" hidden="1" x14ac:dyDescent="0.25">
      <c r="B422" s="1"/>
      <c r="C422" s="1"/>
      <c r="J422" s="5"/>
      <c r="K422" s="18"/>
      <c r="L422" s="18"/>
      <c r="M422" s="18"/>
    </row>
    <row r="423" spans="2:13" hidden="1" x14ac:dyDescent="0.25">
      <c r="B423" s="1"/>
      <c r="C423" s="1"/>
      <c r="J423" s="5"/>
      <c r="K423" s="18"/>
      <c r="L423" s="18"/>
      <c r="M423" s="18"/>
    </row>
    <row r="424" spans="2:13" hidden="1" x14ac:dyDescent="0.25">
      <c r="B424" s="1"/>
      <c r="C424" s="1"/>
      <c r="J424" s="5"/>
      <c r="K424" s="18"/>
      <c r="L424" s="18"/>
      <c r="M424" s="18"/>
    </row>
    <row r="425" spans="2:13" hidden="1" x14ac:dyDescent="0.25">
      <c r="B425" s="1"/>
      <c r="C425" s="1"/>
      <c r="J425" s="5"/>
      <c r="K425" s="18"/>
      <c r="L425" s="18"/>
      <c r="M425" s="18"/>
    </row>
    <row r="426" spans="2:13" hidden="1" x14ac:dyDescent="0.25">
      <c r="B426" s="1"/>
      <c r="C426" s="1"/>
      <c r="J426" s="5"/>
      <c r="K426" s="18"/>
      <c r="L426" s="18"/>
      <c r="M426" s="18"/>
    </row>
    <row r="427" spans="2:13" hidden="1" x14ac:dyDescent="0.25">
      <c r="B427" s="1"/>
      <c r="C427" s="1"/>
      <c r="J427" s="5"/>
      <c r="K427" s="18"/>
      <c r="L427" s="18"/>
      <c r="M427" s="18"/>
    </row>
    <row r="428" spans="2:13" hidden="1" x14ac:dyDescent="0.25">
      <c r="B428" s="1"/>
      <c r="C428" s="1"/>
      <c r="J428" s="5"/>
      <c r="K428" s="18"/>
      <c r="L428" s="18"/>
      <c r="M428" s="18"/>
    </row>
    <row r="429" spans="2:13" hidden="1" x14ac:dyDescent="0.25">
      <c r="B429" s="1"/>
      <c r="C429" s="1"/>
      <c r="J429" s="5"/>
      <c r="K429" s="18"/>
      <c r="L429" s="18"/>
      <c r="M429" s="18"/>
    </row>
    <row r="430" spans="2:13" hidden="1" x14ac:dyDescent="0.25">
      <c r="B430" s="1"/>
      <c r="C430" s="1"/>
      <c r="J430" s="5"/>
      <c r="K430" s="18"/>
      <c r="L430" s="18"/>
      <c r="M430" s="18"/>
    </row>
    <row r="431" spans="2:13" hidden="1" x14ac:dyDescent="0.25">
      <c r="B431" s="1"/>
      <c r="C431" s="1"/>
      <c r="J431" s="5"/>
      <c r="K431" s="18"/>
      <c r="L431" s="18"/>
      <c r="M431" s="18"/>
    </row>
    <row r="432" spans="2:13" hidden="1" x14ac:dyDescent="0.25">
      <c r="B432" s="1"/>
      <c r="C432" s="1"/>
      <c r="J432" s="5"/>
      <c r="K432" s="18"/>
      <c r="L432" s="18"/>
      <c r="M432" s="18"/>
    </row>
    <row r="433" spans="2:13" hidden="1" x14ac:dyDescent="0.25">
      <c r="B433" s="1"/>
      <c r="C433" s="1"/>
      <c r="J433" s="5"/>
      <c r="K433" s="18"/>
      <c r="L433" s="18"/>
      <c r="M433" s="18"/>
    </row>
    <row r="434" spans="2:13" hidden="1" x14ac:dyDescent="0.25">
      <c r="B434" s="1"/>
      <c r="C434" s="1"/>
      <c r="J434" s="5"/>
      <c r="K434" s="18"/>
      <c r="L434" s="18"/>
      <c r="M434" s="18"/>
    </row>
    <row r="435" spans="2:13" hidden="1" x14ac:dyDescent="0.25">
      <c r="B435" s="1"/>
      <c r="C435" s="1"/>
      <c r="J435" s="5"/>
      <c r="K435" s="18"/>
      <c r="L435" s="18"/>
      <c r="M435" s="18"/>
    </row>
    <row r="436" spans="2:13" hidden="1" x14ac:dyDescent="0.25">
      <c r="J436" s="5"/>
      <c r="K436" s="18"/>
      <c r="L436" s="18"/>
      <c r="M436" s="18"/>
    </row>
    <row r="437" spans="2:13" hidden="1" x14ac:dyDescent="0.25">
      <c r="J437" s="5"/>
      <c r="K437" s="18"/>
      <c r="L437" s="18"/>
      <c r="M437" s="18"/>
    </row>
    <row r="438" spans="2:13" hidden="1" x14ac:dyDescent="0.25">
      <c r="J438" s="5"/>
      <c r="K438" s="18"/>
      <c r="L438" s="18"/>
      <c r="M438" s="18"/>
    </row>
    <row r="439" spans="2:13" hidden="1" x14ac:dyDescent="0.25">
      <c r="J439" s="5"/>
      <c r="K439" s="18"/>
      <c r="L439" s="18"/>
      <c r="M439" s="18"/>
    </row>
    <row r="440" spans="2:13" hidden="1" x14ac:dyDescent="0.25">
      <c r="J440" s="5"/>
      <c r="K440" s="18"/>
      <c r="L440" s="18"/>
      <c r="M440" s="18"/>
    </row>
    <row r="441" spans="2:13" hidden="1" x14ac:dyDescent="0.25">
      <c r="J441" s="5"/>
      <c r="K441" s="18"/>
      <c r="L441" s="18"/>
      <c r="M441" s="18"/>
    </row>
    <row r="442" spans="2:13" hidden="1" x14ac:dyDescent="0.25">
      <c r="J442" s="5"/>
      <c r="K442" s="18"/>
      <c r="L442" s="18"/>
      <c r="M442" s="18"/>
    </row>
    <row r="443" spans="2:13" hidden="1" x14ac:dyDescent="0.25">
      <c r="J443" s="5"/>
      <c r="K443" s="18"/>
      <c r="L443" s="18"/>
      <c r="M443" s="18"/>
    </row>
    <row r="444" spans="2:13" hidden="1" x14ac:dyDescent="0.25">
      <c r="J444" s="5"/>
      <c r="K444" s="18"/>
      <c r="L444" s="18"/>
      <c r="M444" s="18"/>
    </row>
    <row r="445" spans="2:13" hidden="1" x14ac:dyDescent="0.25">
      <c r="J445" s="5"/>
      <c r="K445" s="18"/>
      <c r="L445" s="18"/>
      <c r="M445" s="18"/>
    </row>
    <row r="446" spans="2:13" hidden="1" x14ac:dyDescent="0.25">
      <c r="J446" s="5"/>
      <c r="K446" s="18"/>
      <c r="L446" s="18"/>
      <c r="M446" s="18"/>
    </row>
    <row r="447" spans="2:13" hidden="1" x14ac:dyDescent="0.25">
      <c r="J447" s="5"/>
      <c r="K447" s="18"/>
      <c r="L447" s="18"/>
      <c r="M447" s="18"/>
    </row>
    <row r="448" spans="2:13" hidden="1" x14ac:dyDescent="0.25">
      <c r="J448" s="5"/>
      <c r="K448" s="18"/>
      <c r="L448" s="18"/>
      <c r="M448" s="18"/>
    </row>
    <row r="449" spans="10:13" hidden="1" x14ac:dyDescent="0.25">
      <c r="J449" s="5"/>
      <c r="K449" s="18"/>
      <c r="L449" s="18"/>
      <c r="M449" s="18"/>
    </row>
    <row r="450" spans="10:13" hidden="1" x14ac:dyDescent="0.25">
      <c r="J450" s="5"/>
      <c r="K450" s="18"/>
      <c r="L450" s="18"/>
      <c r="M450" s="18"/>
    </row>
    <row r="451" spans="10:13" hidden="1" x14ac:dyDescent="0.25">
      <c r="J451" s="5"/>
      <c r="K451" s="18"/>
      <c r="L451" s="18"/>
      <c r="M451" s="18"/>
    </row>
    <row r="452" spans="10:13" hidden="1" x14ac:dyDescent="0.25">
      <c r="J452" s="5"/>
      <c r="K452" s="18"/>
      <c r="L452" s="18"/>
      <c r="M452" s="18"/>
    </row>
    <row r="453" spans="10:13" hidden="1" x14ac:dyDescent="0.25">
      <c r="J453" s="5"/>
      <c r="K453" s="18"/>
      <c r="L453" s="18"/>
      <c r="M453" s="18"/>
    </row>
    <row r="454" spans="10:13" hidden="1" x14ac:dyDescent="0.25">
      <c r="J454" s="5"/>
      <c r="K454" s="18"/>
      <c r="L454" s="18"/>
      <c r="M454" s="18"/>
    </row>
    <row r="455" spans="10:13" hidden="1" x14ac:dyDescent="0.25">
      <c r="J455" s="5"/>
      <c r="K455" s="18"/>
      <c r="L455" s="18"/>
      <c r="M455" s="18"/>
    </row>
    <row r="456" spans="10:13" hidden="1" x14ac:dyDescent="0.25">
      <c r="J456" s="5"/>
      <c r="K456" s="18"/>
      <c r="L456" s="18"/>
      <c r="M456" s="18"/>
    </row>
    <row r="457" spans="10:13" hidden="1" x14ac:dyDescent="0.25">
      <c r="J457" s="5"/>
      <c r="K457" s="18"/>
      <c r="L457" s="18"/>
      <c r="M457" s="18"/>
    </row>
    <row r="458" spans="10:13" hidden="1" x14ac:dyDescent="0.25">
      <c r="J458" s="5"/>
      <c r="K458" s="18"/>
      <c r="L458" s="18"/>
      <c r="M458" s="18"/>
    </row>
    <row r="459" spans="10:13" hidden="1" x14ac:dyDescent="0.25">
      <c r="J459" s="5"/>
      <c r="K459" s="18"/>
      <c r="L459" s="18"/>
      <c r="M459" s="18"/>
    </row>
    <row r="460" spans="10:13" hidden="1" x14ac:dyDescent="0.25">
      <c r="J460" s="5"/>
      <c r="K460" s="18"/>
      <c r="L460" s="18"/>
      <c r="M460" s="18"/>
    </row>
    <row r="461" spans="10:13" hidden="1" x14ac:dyDescent="0.25">
      <c r="J461" s="5"/>
      <c r="K461" s="18"/>
      <c r="L461" s="18"/>
      <c r="M461" s="18"/>
    </row>
    <row r="462" spans="10:13" hidden="1" x14ac:dyDescent="0.25">
      <c r="J462" s="5"/>
      <c r="K462" s="18"/>
      <c r="L462" s="18"/>
      <c r="M462" s="18"/>
    </row>
    <row r="463" spans="10:13" hidden="1" x14ac:dyDescent="0.25">
      <c r="J463" s="5"/>
      <c r="K463" s="18"/>
      <c r="L463" s="18"/>
      <c r="M463" s="18"/>
    </row>
    <row r="464" spans="10:13" hidden="1" x14ac:dyDescent="0.25">
      <c r="J464" s="5"/>
      <c r="K464" s="18"/>
      <c r="L464" s="18"/>
      <c r="M464" s="18"/>
    </row>
    <row r="465" spans="10:13" hidden="1" x14ac:dyDescent="0.25">
      <c r="J465" s="5"/>
      <c r="K465" s="18"/>
      <c r="L465" s="18"/>
      <c r="M465" s="18"/>
    </row>
    <row r="466" spans="10:13" hidden="1" x14ac:dyDescent="0.25">
      <c r="J466" s="5"/>
      <c r="K466" s="18"/>
      <c r="L466" s="18"/>
      <c r="M466" s="18"/>
    </row>
    <row r="467" spans="10:13" hidden="1" x14ac:dyDescent="0.25">
      <c r="J467" s="5"/>
      <c r="K467" s="18"/>
      <c r="L467" s="18"/>
      <c r="M467" s="18"/>
    </row>
    <row r="468" spans="10:13" hidden="1" x14ac:dyDescent="0.25">
      <c r="J468" s="5"/>
      <c r="K468" s="18"/>
      <c r="L468" s="18"/>
      <c r="M468" s="18"/>
    </row>
    <row r="469" spans="10:13" hidden="1" x14ac:dyDescent="0.25">
      <c r="J469" s="5"/>
      <c r="K469" s="18"/>
      <c r="L469" s="18"/>
      <c r="M469" s="18"/>
    </row>
    <row r="470" spans="10:13" hidden="1" x14ac:dyDescent="0.25">
      <c r="J470" s="5"/>
      <c r="K470" s="18"/>
      <c r="L470" s="18"/>
      <c r="M470" s="18"/>
    </row>
    <row r="471" spans="10:13" hidden="1" x14ac:dyDescent="0.25">
      <c r="J471" s="5"/>
      <c r="K471" s="18"/>
      <c r="L471" s="18"/>
      <c r="M471" s="18"/>
    </row>
    <row r="472" spans="10:13" hidden="1" x14ac:dyDescent="0.25">
      <c r="J472" s="5"/>
      <c r="K472" s="18"/>
      <c r="L472" s="18"/>
      <c r="M472" s="18"/>
    </row>
    <row r="473" spans="10:13" hidden="1" x14ac:dyDescent="0.25">
      <c r="J473" s="5"/>
      <c r="K473" s="18"/>
      <c r="L473" s="18"/>
      <c r="M473" s="18"/>
    </row>
    <row r="474" spans="10:13" hidden="1" x14ac:dyDescent="0.25">
      <c r="J474" s="5"/>
      <c r="K474" s="18"/>
      <c r="L474" s="18"/>
      <c r="M474" s="18"/>
    </row>
    <row r="475" spans="10:13" hidden="1" x14ac:dyDescent="0.25">
      <c r="J475" s="5"/>
      <c r="K475" s="18"/>
      <c r="L475" s="18"/>
      <c r="M475" s="18"/>
    </row>
    <row r="476" spans="10:13" hidden="1" x14ac:dyDescent="0.25">
      <c r="J476" s="5"/>
      <c r="K476" s="18"/>
      <c r="L476" s="18"/>
      <c r="M476" s="18"/>
    </row>
    <row r="477" spans="10:13" hidden="1" x14ac:dyDescent="0.25">
      <c r="J477" s="5"/>
      <c r="K477" s="18"/>
      <c r="L477" s="18"/>
      <c r="M477" s="18"/>
    </row>
    <row r="478" spans="10:13" hidden="1" x14ac:dyDescent="0.25">
      <c r="J478" s="5"/>
      <c r="K478" s="18"/>
      <c r="L478" s="18"/>
      <c r="M478" s="18"/>
    </row>
    <row r="479" spans="10:13" hidden="1" x14ac:dyDescent="0.25">
      <c r="J479" s="5"/>
      <c r="K479" s="18"/>
      <c r="L479" s="18"/>
      <c r="M479" s="18"/>
    </row>
    <row r="480" spans="10:13" hidden="1" x14ac:dyDescent="0.25">
      <c r="J480" s="5"/>
      <c r="K480" s="18"/>
      <c r="L480" s="18"/>
      <c r="M480" s="18"/>
    </row>
    <row r="481" spans="10:13" hidden="1" x14ac:dyDescent="0.25">
      <c r="J481" s="5"/>
      <c r="K481" s="18"/>
      <c r="L481" s="18"/>
      <c r="M481" s="18"/>
    </row>
    <row r="482" spans="10:13" hidden="1" x14ac:dyDescent="0.25">
      <c r="J482" s="5"/>
      <c r="K482" s="18"/>
      <c r="L482" s="18"/>
      <c r="M482" s="18"/>
    </row>
    <row r="483" spans="10:13" hidden="1" x14ac:dyDescent="0.25">
      <c r="J483" s="5"/>
      <c r="K483" s="18"/>
      <c r="L483" s="18"/>
      <c r="M483" s="18"/>
    </row>
    <row r="484" spans="10:13" hidden="1" x14ac:dyDescent="0.25">
      <c r="J484" s="5"/>
      <c r="K484" s="18"/>
      <c r="L484" s="18"/>
      <c r="M484" s="18"/>
    </row>
    <row r="485" spans="10:13" hidden="1" x14ac:dyDescent="0.25">
      <c r="J485" s="5"/>
      <c r="K485" s="18"/>
      <c r="L485" s="18"/>
      <c r="M485" s="18"/>
    </row>
    <row r="486" spans="10:13" hidden="1" x14ac:dyDescent="0.25">
      <c r="J486" s="5"/>
      <c r="K486" s="18"/>
      <c r="L486" s="18"/>
      <c r="M486" s="18"/>
    </row>
    <row r="487" spans="10:13" hidden="1" x14ac:dyDescent="0.25">
      <c r="J487" s="5"/>
      <c r="K487" s="18"/>
      <c r="L487" s="18"/>
      <c r="M487" s="18"/>
    </row>
    <row r="488" spans="10:13" hidden="1" x14ac:dyDescent="0.25">
      <c r="J488" s="5"/>
      <c r="K488" s="18"/>
      <c r="L488" s="18"/>
      <c r="M488" s="18"/>
    </row>
    <row r="489" spans="10:13" hidden="1" x14ac:dyDescent="0.25">
      <c r="J489" s="5"/>
      <c r="K489" s="18"/>
      <c r="L489" s="18"/>
      <c r="M489" s="18"/>
    </row>
    <row r="490" spans="10:13" hidden="1" x14ac:dyDescent="0.25">
      <c r="J490" s="5"/>
      <c r="K490" s="18"/>
      <c r="L490" s="18"/>
      <c r="M490" s="18"/>
    </row>
    <row r="491" spans="10:13" hidden="1" x14ac:dyDescent="0.25">
      <c r="J491" s="5"/>
      <c r="K491" s="18"/>
      <c r="L491" s="18"/>
      <c r="M491" s="18"/>
    </row>
    <row r="492" spans="10:13" hidden="1" x14ac:dyDescent="0.25">
      <c r="J492" s="5"/>
      <c r="K492" s="18"/>
      <c r="L492" s="18"/>
      <c r="M492" s="18"/>
    </row>
    <row r="493" spans="10:13" hidden="1" x14ac:dyDescent="0.25">
      <c r="J493" s="5"/>
      <c r="K493" s="18"/>
      <c r="L493" s="18"/>
      <c r="M493" s="18"/>
    </row>
    <row r="494" spans="10:13" hidden="1" x14ac:dyDescent="0.25">
      <c r="J494" s="5"/>
      <c r="K494" s="18"/>
      <c r="L494" s="18"/>
      <c r="M494" s="18"/>
    </row>
    <row r="495" spans="10:13" hidden="1" x14ac:dyDescent="0.25">
      <c r="J495" s="5"/>
      <c r="K495" s="18"/>
      <c r="L495" s="18"/>
      <c r="M495" s="18"/>
    </row>
    <row r="496" spans="10:13" hidden="1" x14ac:dyDescent="0.25">
      <c r="J496" s="5"/>
      <c r="K496" s="18"/>
      <c r="L496" s="18"/>
      <c r="M496" s="18"/>
    </row>
    <row r="497" spans="10:13" hidden="1" x14ac:dyDescent="0.25">
      <c r="J497" s="5"/>
      <c r="K497" s="18"/>
      <c r="L497" s="18"/>
      <c r="M497" s="18"/>
    </row>
    <row r="498" spans="10:13" hidden="1" x14ac:dyDescent="0.25">
      <c r="J498" s="5"/>
      <c r="K498" s="18"/>
      <c r="L498" s="18"/>
      <c r="M498" s="18"/>
    </row>
    <row r="499" spans="10:13" hidden="1" x14ac:dyDescent="0.25">
      <c r="J499" s="5"/>
      <c r="K499" s="18"/>
      <c r="L499" s="18"/>
      <c r="M499" s="18"/>
    </row>
    <row r="500" spans="10:13" hidden="1" x14ac:dyDescent="0.25">
      <c r="J500" s="5"/>
      <c r="K500" s="18"/>
      <c r="L500" s="18"/>
      <c r="M500" s="18"/>
    </row>
    <row r="501" spans="10:13" hidden="1" x14ac:dyDescent="0.25">
      <c r="J501" s="5"/>
      <c r="K501" s="18"/>
      <c r="L501" s="18"/>
      <c r="M501" s="18"/>
    </row>
    <row r="502" spans="10:13" hidden="1" x14ac:dyDescent="0.25">
      <c r="J502" s="5"/>
      <c r="K502" s="18"/>
      <c r="L502" s="18"/>
      <c r="M502" s="18"/>
    </row>
    <row r="503" spans="10:13" hidden="1" x14ac:dyDescent="0.25">
      <c r="J503" s="5"/>
      <c r="K503" s="18"/>
      <c r="L503" s="18"/>
      <c r="M503" s="18"/>
    </row>
    <row r="504" spans="10:13" hidden="1" x14ac:dyDescent="0.25">
      <c r="J504" s="5"/>
      <c r="K504" s="18"/>
      <c r="L504" s="18"/>
      <c r="M504" s="18"/>
    </row>
    <row r="505" spans="10:13" hidden="1" x14ac:dyDescent="0.25">
      <c r="J505" s="5"/>
      <c r="K505" s="18"/>
      <c r="L505" s="18"/>
      <c r="M505" s="18"/>
    </row>
    <row r="506" spans="10:13" hidden="1" x14ac:dyDescent="0.25">
      <c r="J506" s="5"/>
      <c r="K506" s="18"/>
      <c r="L506" s="18"/>
      <c r="M506" s="18"/>
    </row>
    <row r="507" spans="10:13" hidden="1" x14ac:dyDescent="0.25">
      <c r="J507" s="5"/>
      <c r="K507" s="18"/>
      <c r="L507" s="18"/>
      <c r="M507" s="18"/>
    </row>
    <row r="508" spans="10:13" hidden="1" x14ac:dyDescent="0.25">
      <c r="J508" s="5"/>
      <c r="K508" s="18"/>
      <c r="L508" s="18"/>
      <c r="M508" s="18"/>
    </row>
    <row r="509" spans="10:13" hidden="1" x14ac:dyDescent="0.25">
      <c r="J509" s="5"/>
      <c r="K509" s="18"/>
      <c r="L509" s="18"/>
      <c r="M509" s="18"/>
    </row>
    <row r="510" spans="10:13" hidden="1" x14ac:dyDescent="0.25">
      <c r="J510" s="5"/>
      <c r="K510" s="18"/>
      <c r="L510" s="18"/>
      <c r="M510" s="18"/>
    </row>
    <row r="511" spans="10:13" hidden="1" x14ac:dyDescent="0.25">
      <c r="J511" s="5"/>
      <c r="K511" s="18"/>
      <c r="L511" s="18"/>
      <c r="M511" s="18"/>
    </row>
    <row r="512" spans="10:13" hidden="1" x14ac:dyDescent="0.25">
      <c r="J512" s="5"/>
      <c r="K512" s="18"/>
      <c r="L512" s="18"/>
      <c r="M512" s="18"/>
    </row>
    <row r="513" spans="10:13" hidden="1" x14ac:dyDescent="0.25">
      <c r="J513" s="5"/>
      <c r="K513" s="18"/>
      <c r="L513" s="18"/>
      <c r="M513" s="18"/>
    </row>
    <row r="514" spans="10:13" hidden="1" x14ac:dyDescent="0.25">
      <c r="J514" s="5"/>
      <c r="K514" s="18"/>
      <c r="L514" s="18"/>
      <c r="M514" s="18"/>
    </row>
    <row r="515" spans="10:13" hidden="1" x14ac:dyDescent="0.25">
      <c r="J515" s="5"/>
      <c r="K515" s="18"/>
      <c r="L515" s="18"/>
      <c r="M515" s="18"/>
    </row>
    <row r="516" spans="10:13" hidden="1" x14ac:dyDescent="0.25">
      <c r="J516" s="5"/>
      <c r="K516" s="18"/>
      <c r="L516" s="18"/>
      <c r="M516" s="18"/>
    </row>
    <row r="517" spans="10:13" hidden="1" x14ac:dyDescent="0.25">
      <c r="J517" s="5"/>
      <c r="K517" s="18"/>
      <c r="L517" s="18"/>
      <c r="M517" s="18"/>
    </row>
  </sheetData>
  <conditionalFormatting sqref="D338:E1048576 D1:E273">
    <cfRule type="containsText" dxfId="16" priority="1" operator="containsText" text="County">
      <formula>NOT(ISERROR(SEARCH("County",D1)))</formula>
    </cfRule>
    <cfRule type="containsText" dxfId="15" priority="2" operator="containsText" text="Town of">
      <formula>NOT(ISERROR(SEARCH("Town of",D1)))</formula>
    </cfRule>
    <cfRule type="containsText" dxfId="14" priority="3" operator="containsText" text="City of">
      <formula>NOT(ISERROR(SEARCH("City of",D1)))</formula>
    </cfRule>
  </conditionalFormatting>
  <dataValidations count="1">
    <dataValidation type="list" allowBlank="1" showInputMessage="1" showErrorMessage="1" promptTitle="Select a county" sqref="N2:N273">
      <formula1>CountyChoices</formula1>
    </dataValidation>
  </dataValidations>
  <pageMargins left="0.7" right="0.7" top="0.75" bottom="0.75" header="0.3" footer="0.3"/>
  <pageSetup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abSelected="1" workbookViewId="0">
      <pane ySplit="1" topLeftCell="A2" activePane="bottomLeft" state="frozen"/>
      <selection pane="bottomLeft" activeCell="A4" sqref="A4"/>
    </sheetView>
  </sheetViews>
  <sheetFormatPr defaultRowHeight="15" x14ac:dyDescent="0.25"/>
  <cols>
    <col min="1" max="1" width="20.140625" bestFit="1" customWidth="1"/>
    <col min="2" max="2" width="20.140625" customWidth="1"/>
    <col min="3" max="3" width="11.140625" bestFit="1" customWidth="1"/>
  </cols>
  <sheetData>
    <row r="1" spans="1:3" x14ac:dyDescent="0.25">
      <c r="A1" s="19" t="s">
        <v>1398</v>
      </c>
      <c r="B1" s="19" t="s">
        <v>675</v>
      </c>
      <c r="C1" s="19" t="s">
        <v>2</v>
      </c>
    </row>
    <row r="2" spans="1:3" x14ac:dyDescent="0.25">
      <c r="A2" t="str">
        <f>INDEX(Municipality!$H$2:$H$280,(MATCH(B2,Municipality!$A$2:$A$280)))</f>
        <v>Arvada</v>
      </c>
      <c r="B2" t="s">
        <v>30</v>
      </c>
      <c r="C2" t="s">
        <v>172</v>
      </c>
    </row>
    <row r="3" spans="1:3" x14ac:dyDescent="0.25">
      <c r="A3" t="str">
        <f>INDEX(Municipality!$H$2:$H$280,(MATCH(B3,Municipality!$A$2:$A$280)))</f>
        <v>Arvada</v>
      </c>
      <c r="B3" t="s">
        <v>30</v>
      </c>
      <c r="C3" t="s">
        <v>230</v>
      </c>
    </row>
    <row r="4" spans="1:3" x14ac:dyDescent="0.25">
      <c r="A4" t="str">
        <f>INDEX(Municipality!$H$2:$H$280,(MATCH(B4,Municipality!$A$2:$A$280)))</f>
        <v>Basalt</v>
      </c>
      <c r="B4" t="s">
        <v>52</v>
      </c>
      <c r="C4" t="s">
        <v>51</v>
      </c>
    </row>
    <row r="5" spans="1:3" x14ac:dyDescent="0.25">
      <c r="A5" t="str">
        <f>INDEX(Municipality!$H$2:$H$280,(MATCH(B5,Municipality!$A$2:$A$280)))</f>
        <v>Basalt</v>
      </c>
      <c r="B5" t="s">
        <v>52</v>
      </c>
      <c r="C5" t="s">
        <v>38</v>
      </c>
    </row>
    <row r="6" spans="1:3" x14ac:dyDescent="0.25">
      <c r="A6" t="str">
        <f>INDEX(Municipality!$H$2:$H$280,(MATCH(B6,Municipality!$A$2:$A$280)))</f>
        <v>Bennett</v>
      </c>
      <c r="B6" t="s">
        <v>61</v>
      </c>
      <c r="C6" t="s">
        <v>172</v>
      </c>
    </row>
    <row r="7" spans="1:3" x14ac:dyDescent="0.25">
      <c r="A7" t="str">
        <f>INDEX(Municipality!$H$2:$H$280,(MATCH(B7,Municipality!$A$2:$A$280)))</f>
        <v>Bennett</v>
      </c>
      <c r="B7" t="s">
        <v>61</v>
      </c>
      <c r="C7" t="s">
        <v>146</v>
      </c>
    </row>
    <row r="8" spans="1:3" x14ac:dyDescent="0.25">
      <c r="A8" t="str">
        <f>INDEX(Municipality!$H$2:$H$280,(MATCH(B8,Municipality!$A$2:$A$280)))</f>
        <v>Berthoud</v>
      </c>
      <c r="B8" t="s">
        <v>65</v>
      </c>
      <c r="C8" t="s">
        <v>245</v>
      </c>
    </row>
    <row r="9" spans="1:3" x14ac:dyDescent="0.25">
      <c r="A9" t="str">
        <f>INDEX(Municipality!$H$2:$H$280,(MATCH(B9,Municipality!$A$2:$A$280)))</f>
        <v>Berthoud</v>
      </c>
      <c r="B9" t="s">
        <v>65</v>
      </c>
      <c r="C9" t="s">
        <v>43</v>
      </c>
    </row>
    <row r="10" spans="1:3" x14ac:dyDescent="0.25">
      <c r="A10" t="str">
        <f>INDEX(Municipality!$H$2:$H$280,(MATCH(B10,Municipality!$A$2:$A$280)))</f>
        <v>BowMar</v>
      </c>
      <c r="B10" t="s">
        <v>95</v>
      </c>
      <c r="C10" t="s">
        <v>146</v>
      </c>
    </row>
    <row r="11" spans="1:3" x14ac:dyDescent="0.25">
      <c r="A11" t="str">
        <f>INDEX(Municipality!$H$2:$H$280,(MATCH(B11,Municipality!$A$2:$A$280)))</f>
        <v>BowMar</v>
      </c>
      <c r="B11" t="s">
        <v>95</v>
      </c>
      <c r="C11" t="s">
        <v>230</v>
      </c>
    </row>
    <row r="12" spans="1:3" x14ac:dyDescent="0.25">
      <c r="A12" t="str">
        <f>INDEX(Municipality!$H$2:$H$280,(MATCH(B12,Municipality!$A$2:$A$280)))</f>
        <v>Brighton</v>
      </c>
      <c r="B12" t="s">
        <v>104</v>
      </c>
      <c r="C12" t="s">
        <v>172</v>
      </c>
    </row>
    <row r="13" spans="1:3" x14ac:dyDescent="0.25">
      <c r="A13" t="str">
        <f>INDEX(Municipality!$H$2:$H$280,(MATCH(B13,Municipality!$A$2:$A$280)))</f>
        <v>Brighton</v>
      </c>
      <c r="B13" t="s">
        <v>104</v>
      </c>
      <c r="C13" t="s">
        <v>43</v>
      </c>
    </row>
    <row r="14" spans="1:3" x14ac:dyDescent="0.25">
      <c r="A14" t="str">
        <f>INDEX(Municipality!$H$2:$H$280,(MATCH(B14,Municipality!$A$2:$A$280)))</f>
        <v>Center</v>
      </c>
      <c r="B14" t="s">
        <v>147</v>
      </c>
      <c r="C14" t="s">
        <v>17</v>
      </c>
    </row>
    <row r="15" spans="1:3" x14ac:dyDescent="0.25">
      <c r="A15" t="str">
        <f>INDEX(Municipality!$H$2:$H$280,(MATCH(B15,Municipality!$A$2:$A$280)))</f>
        <v>Center</v>
      </c>
      <c r="B15" t="s">
        <v>147</v>
      </c>
      <c r="C15" t="s">
        <v>87</v>
      </c>
    </row>
    <row r="16" spans="1:3" x14ac:dyDescent="0.25">
      <c r="A16" t="str">
        <f>INDEX(Municipality!$H$2:$H$280,(MATCH(B16,Municipality!$A$2:$A$280)))</f>
        <v>CentralCity</v>
      </c>
      <c r="B16" t="s">
        <v>150</v>
      </c>
      <c r="C16" t="s">
        <v>236</v>
      </c>
    </row>
    <row r="17" spans="1:3" x14ac:dyDescent="0.25">
      <c r="A17" t="str">
        <f>INDEX(Municipality!$H$2:$H$280,(MATCH(B17,Municipality!$A$2:$A$280)))</f>
        <v>CentralCity</v>
      </c>
      <c r="B17" t="s">
        <v>150</v>
      </c>
      <c r="C17" t="s">
        <v>77</v>
      </c>
    </row>
    <row r="18" spans="1:3" x14ac:dyDescent="0.25">
      <c r="A18" t="str">
        <f>INDEX(Municipality!$H$2:$H$280,(MATCH(B18,Municipality!$A$2:$A$280)))</f>
        <v>Erie</v>
      </c>
      <c r="B18" t="s">
        <v>239</v>
      </c>
      <c r="C18" t="s">
        <v>92</v>
      </c>
    </row>
    <row r="19" spans="1:3" x14ac:dyDescent="0.25">
      <c r="A19" t="str">
        <f>INDEX(Municipality!$H$2:$H$280,(MATCH(B19,Municipality!$A$2:$A$280)))</f>
        <v>Erie</v>
      </c>
      <c r="B19" t="s">
        <v>239</v>
      </c>
      <c r="C19" t="s">
        <v>43</v>
      </c>
    </row>
    <row r="20" spans="1:3" x14ac:dyDescent="0.25">
      <c r="A20" t="str">
        <f>INDEX(Municipality!$H$2:$H$280,(MATCH(B20,Municipality!$A$2:$A$280)))</f>
        <v>GreenMtnFalls</v>
      </c>
      <c r="B20" t="s">
        <v>310</v>
      </c>
      <c r="C20" t="s">
        <v>127</v>
      </c>
    </row>
    <row r="21" spans="1:3" x14ac:dyDescent="0.25">
      <c r="A21" t="str">
        <f>INDEX(Municipality!$H$2:$H$280,(MATCH(B21,Municipality!$A$2:$A$280)))</f>
        <v>GreenMtnFalls</v>
      </c>
      <c r="B21" t="s">
        <v>310</v>
      </c>
      <c r="C21" t="s">
        <v>191</v>
      </c>
    </row>
    <row r="22" spans="1:3" x14ac:dyDescent="0.25">
      <c r="A22" t="str">
        <f>INDEX(Municipality!$H$2:$H$280,(MATCH(B22,Municipality!$A$2:$A$280)))</f>
        <v>Johnstown</v>
      </c>
      <c r="B22" t="s">
        <v>357</v>
      </c>
      <c r="C22" t="s">
        <v>245</v>
      </c>
    </row>
    <row r="23" spans="1:3" x14ac:dyDescent="0.25">
      <c r="A23" t="str">
        <f>INDEX(Municipality!$H$2:$H$280,(MATCH(B23,Municipality!$A$2:$A$280)))</f>
        <v>Johnstown</v>
      </c>
      <c r="B23" t="s">
        <v>357</v>
      </c>
      <c r="C23" t="s">
        <v>43</v>
      </c>
    </row>
    <row r="24" spans="1:3" x14ac:dyDescent="0.25">
      <c r="A24" t="str">
        <f>INDEX(Municipality!$H$2:$H$280,(MATCH(B24,Municipality!$A$2:$A$280)))</f>
        <v>Lochbuie</v>
      </c>
      <c r="B24" t="s">
        <v>406</v>
      </c>
      <c r="C24" t="s">
        <v>172</v>
      </c>
    </row>
    <row r="25" spans="1:3" x14ac:dyDescent="0.25">
      <c r="A25" t="str">
        <f>INDEX(Municipality!$H$2:$H$280,(MATCH(B25,Municipality!$A$2:$A$280)))</f>
        <v>Lochbuie</v>
      </c>
      <c r="B25" t="s">
        <v>406</v>
      </c>
      <c r="C25" t="s">
        <v>43</v>
      </c>
    </row>
    <row r="26" spans="1:3" x14ac:dyDescent="0.25">
      <c r="A26" t="str">
        <f>INDEX(Municipality!$H$2:$H$280,(MATCH(B26,Municipality!$A$2:$A$280)))</f>
        <v>Longmont</v>
      </c>
      <c r="B26" t="s">
        <v>412</v>
      </c>
      <c r="C26" t="s">
        <v>92</v>
      </c>
    </row>
    <row r="27" spans="1:3" x14ac:dyDescent="0.25">
      <c r="A27" t="str">
        <f>INDEX(Municipality!$H$2:$H$280,(MATCH(B27,Municipality!$A$2:$A$280)))</f>
        <v>Longmont</v>
      </c>
      <c r="B27" t="s">
        <v>412</v>
      </c>
      <c r="C27" t="s">
        <v>43</v>
      </c>
    </row>
    <row r="28" spans="1:3" x14ac:dyDescent="0.25">
      <c r="A28" t="str">
        <f>INDEX(Municipality!$H$2:$H$280,(MATCH(B28,Municipality!$A$2:$A$280)))</f>
        <v>Northglenn</v>
      </c>
      <c r="B28" t="s">
        <v>465</v>
      </c>
      <c r="C28" t="s">
        <v>172</v>
      </c>
    </row>
    <row r="29" spans="1:3" x14ac:dyDescent="0.25">
      <c r="A29" t="str">
        <f>INDEX(Municipality!$H$2:$H$280,(MATCH(B29,Municipality!$A$2:$A$280)))</f>
        <v>Northglenn</v>
      </c>
      <c r="B29" t="s">
        <v>465</v>
      </c>
      <c r="C29" t="s">
        <v>43</v>
      </c>
    </row>
    <row r="30" spans="1:3" x14ac:dyDescent="0.25">
      <c r="A30" t="str">
        <f>INDEX(Municipality!$H$2:$H$280,(MATCH(B30,Municipality!$A$2:$A$280)))</f>
        <v>Superior</v>
      </c>
      <c r="B30" t="s">
        <v>587</v>
      </c>
      <c r="C30" t="s">
        <v>92</v>
      </c>
    </row>
    <row r="31" spans="1:3" x14ac:dyDescent="0.25">
      <c r="A31" t="str">
        <f>INDEX(Municipality!$H$2:$H$280,(MATCH(B31,Municipality!$A$2:$A$280)))</f>
        <v>Superior</v>
      </c>
      <c r="B31" t="s">
        <v>587</v>
      </c>
      <c r="C31" t="s">
        <v>230</v>
      </c>
    </row>
    <row r="32" spans="1:3" x14ac:dyDescent="0.25">
      <c r="A32" t="str">
        <f>INDEX(Municipality!$H$2:$H$280,(MATCH(B32,Municipality!$A$2:$A$280)))</f>
        <v>Thornton</v>
      </c>
      <c r="B32" t="s">
        <v>593</v>
      </c>
      <c r="C32" t="s">
        <v>172</v>
      </c>
    </row>
    <row r="33" spans="1:3" x14ac:dyDescent="0.25">
      <c r="A33" t="str">
        <f>INDEX(Municipality!$H$2:$H$280,(MATCH(B33,Municipality!$A$2:$A$280)))</f>
        <v>Thornton</v>
      </c>
      <c r="B33" t="s">
        <v>593</v>
      </c>
      <c r="C33" t="s">
        <v>43</v>
      </c>
    </row>
    <row r="34" spans="1:3" x14ac:dyDescent="0.25">
      <c r="A34" t="str">
        <f>INDEX(Municipality!$H$2:$H$280,(MATCH(B34,Municipality!$A$2:$A$280)))</f>
        <v>Westminster</v>
      </c>
      <c r="B34" t="s">
        <v>621</v>
      </c>
      <c r="C34" t="s">
        <v>172</v>
      </c>
    </row>
    <row r="35" spans="1:3" x14ac:dyDescent="0.25">
      <c r="A35" t="str">
        <f>INDEX(Municipality!$H$2:$H$280,(MATCH(B35,Municipality!$A$2:$A$280)))</f>
        <v>Westminster</v>
      </c>
      <c r="B35" t="s">
        <v>621</v>
      </c>
      <c r="C35" t="s">
        <v>230</v>
      </c>
    </row>
    <row r="36" spans="1:3" x14ac:dyDescent="0.25">
      <c r="A36" t="str">
        <f>INDEX(Municipality!$H$2:$H$280,(MATCH(B36,Municipality!$A$2:$A$280)))</f>
        <v>Windsor</v>
      </c>
      <c r="B36" t="s">
        <v>630</v>
      </c>
      <c r="C36" t="s">
        <v>245</v>
      </c>
    </row>
    <row r="37" spans="1:3" x14ac:dyDescent="0.25">
      <c r="A37" t="str">
        <f>INDEX(Municipality!$H$2:$H$280,(MATCH(B37,Municipality!$A$2:$A$280)))</f>
        <v>Windsor</v>
      </c>
      <c r="B37" t="s">
        <v>630</v>
      </c>
      <c r="C37" t="s">
        <v>43</v>
      </c>
    </row>
    <row r="38" spans="1:3" x14ac:dyDescent="0.25">
      <c r="A38" t="str">
        <f>INDEX(Municipality!$H$2:$H$280,(MATCH(B38,Municipality!$A$2:$A$280)))</f>
        <v>Aurora</v>
      </c>
      <c r="B38" t="s">
        <v>44</v>
      </c>
      <c r="C38" t="s">
        <v>172</v>
      </c>
    </row>
    <row r="39" spans="1:3" x14ac:dyDescent="0.25">
      <c r="A39" t="str">
        <f>INDEX(Municipality!$H$2:$H$280,(MATCH(B39,Municipality!$A$2:$A$280)))</f>
        <v>Aurora</v>
      </c>
      <c r="B39" t="s">
        <v>44</v>
      </c>
      <c r="C39" t="s">
        <v>146</v>
      </c>
    </row>
    <row r="40" spans="1:3" x14ac:dyDescent="0.25">
      <c r="A40" t="str">
        <f>INDEX(Municipality!$H$2:$H$280,(MATCH(B40,Municipality!$A$2:$A$280)))</f>
        <v>Aurora</v>
      </c>
      <c r="B40" t="s">
        <v>44</v>
      </c>
      <c r="C40" t="s">
        <v>137</v>
      </c>
    </row>
    <row r="41" spans="1:3" x14ac:dyDescent="0.25">
      <c r="A41" t="str">
        <f>INDEX(Municipality!$H$2:$H$280,(MATCH(B41,Municipality!$A$2:$A$280)))</f>
        <v>Littleton</v>
      </c>
      <c r="B41" t="s">
        <v>403</v>
      </c>
      <c r="C41" t="s">
        <v>146</v>
      </c>
    </row>
    <row r="42" spans="1:3" x14ac:dyDescent="0.25">
      <c r="A42" t="str">
        <f>INDEX(Municipality!$H$2:$H$280,(MATCH(B42,Municipality!$A$2:$A$280)))</f>
        <v>Littleton</v>
      </c>
      <c r="B42" t="s">
        <v>403</v>
      </c>
      <c r="C42" t="s">
        <v>137</v>
      </c>
    </row>
    <row r="43" spans="1:3" x14ac:dyDescent="0.25">
      <c r="A43" t="str">
        <f>INDEX(Municipality!$H$2:$H$280,(MATCH(B43,Municipality!$A$2:$A$280)))</f>
        <v>Littleton</v>
      </c>
      <c r="B43" t="s">
        <v>403</v>
      </c>
      <c r="C43" t="s">
        <v>230</v>
      </c>
    </row>
  </sheetData>
  <dataValidations count="1">
    <dataValidation type="list" allowBlank="1" showInputMessage="1" showErrorMessage="1" promptTitle="Select a county" sqref="C2:C43">
      <formula1>CountyChoices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pane ySplit="1" topLeftCell="A2" activePane="bottomLeft" state="frozen"/>
      <selection pane="bottomLeft" activeCell="A2" sqref="A2"/>
    </sheetView>
  </sheetViews>
  <sheetFormatPr defaultRowHeight="15" x14ac:dyDescent="0.25"/>
  <cols>
    <col min="1" max="1" width="14.140625" bestFit="1" customWidth="1"/>
    <col min="2" max="2" width="20.140625" customWidth="1"/>
    <col min="3" max="3" width="11.85546875" bestFit="1" customWidth="1"/>
  </cols>
  <sheetData>
    <row r="1" spans="1:3" x14ac:dyDescent="0.25">
      <c r="A1" s="19" t="s">
        <v>1398</v>
      </c>
      <c r="B1" s="19" t="s">
        <v>675</v>
      </c>
      <c r="C1" s="19" t="s">
        <v>1267</v>
      </c>
    </row>
    <row r="2" spans="1:3" x14ac:dyDescent="0.25">
      <c r="A2" t="str">
        <f>INDEX(Municipality!$H$2:$H$280,(MATCH(B2,Municipality!$A$2:$A$280)))</f>
        <v>Arvada</v>
      </c>
      <c r="B2" t="s">
        <v>30</v>
      </c>
      <c r="C2" t="s">
        <v>34</v>
      </c>
    </row>
    <row r="3" spans="1:3" x14ac:dyDescent="0.25">
      <c r="A3" t="str">
        <f>INDEX(Municipality!$H$2:$H$280,(MATCH(B3,Municipality!$A$2:$A$280)))</f>
        <v>Arvada</v>
      </c>
      <c r="B3" t="s">
        <v>30</v>
      </c>
      <c r="C3" t="s">
        <v>13</v>
      </c>
    </row>
    <row r="4" spans="1:3" x14ac:dyDescent="0.25">
      <c r="A4" t="str">
        <f>INDEX(Municipality!$H$2:$H$280,(MATCH(B4,Municipality!$A$2:$A$280)))</f>
        <v>Aurora</v>
      </c>
      <c r="B4" t="s">
        <v>44</v>
      </c>
      <c r="C4" t="s">
        <v>34</v>
      </c>
    </row>
    <row r="5" spans="1:3" x14ac:dyDescent="0.25">
      <c r="A5" t="str">
        <f>INDEX(Municipality!$H$2:$H$280,(MATCH(B5,Municipality!$A$2:$A$280)))</f>
        <v>Aurora</v>
      </c>
      <c r="B5" t="s">
        <v>44</v>
      </c>
      <c r="C5" t="s">
        <v>13</v>
      </c>
    </row>
    <row r="6" spans="1:3" x14ac:dyDescent="0.25">
      <c r="A6" t="str">
        <f>INDEX(Municipality!$H$2:$H$280,(MATCH(B6,Municipality!$A$2:$A$280)))</f>
        <v>Brighton</v>
      </c>
      <c r="B6" t="s">
        <v>104</v>
      </c>
      <c r="C6" t="s">
        <v>34</v>
      </c>
    </row>
    <row r="7" spans="1:3" x14ac:dyDescent="0.25">
      <c r="A7" t="str">
        <f>INDEX(Municipality!$H$2:$H$280,(MATCH(B7,Municipality!$A$2:$A$280)))</f>
        <v>Brighton</v>
      </c>
      <c r="B7" t="s">
        <v>104</v>
      </c>
      <c r="C7" t="s">
        <v>13</v>
      </c>
    </row>
    <row r="8" spans="1:3" x14ac:dyDescent="0.25">
      <c r="A8" t="str">
        <f>INDEX(Municipality!$H$2:$H$280,(MATCH(B8,Municipality!$A$2:$A$280)))</f>
        <v>Broomfield</v>
      </c>
      <c r="B8" t="s">
        <v>112</v>
      </c>
      <c r="C8" t="s">
        <v>34</v>
      </c>
    </row>
    <row r="9" spans="1:3" x14ac:dyDescent="0.25">
      <c r="A9" t="str">
        <f>INDEX(Municipality!$H$2:$H$280,(MATCH(B9,Municipality!$A$2:$A$280)))</f>
        <v>Broomfield</v>
      </c>
      <c r="B9" t="s">
        <v>112</v>
      </c>
      <c r="C9" t="s">
        <v>13</v>
      </c>
    </row>
    <row r="10" spans="1:3" x14ac:dyDescent="0.25">
      <c r="A10" t="str">
        <f>INDEX(Municipality!$H$2:$H$280,(MATCH(B10,Municipality!$A$2:$A$280)))</f>
        <v>CommerceCity</v>
      </c>
      <c r="B10" t="s">
        <v>171</v>
      </c>
      <c r="C10" t="s">
        <v>34</v>
      </c>
    </row>
    <row r="11" spans="1:3" x14ac:dyDescent="0.25">
      <c r="A11" t="str">
        <f>INDEX(Municipality!$H$2:$H$280,(MATCH(B11,Municipality!$A$2:$A$280)))</f>
        <v>CommerceCity</v>
      </c>
      <c r="B11" t="s">
        <v>171</v>
      </c>
      <c r="C11" t="s">
        <v>13</v>
      </c>
    </row>
    <row r="12" spans="1:3" x14ac:dyDescent="0.25">
      <c r="A12" t="str">
        <f>INDEX(Municipality!$H$2:$H$280,(MATCH(B12,Municipality!$A$2:$A$280)))</f>
        <v>Denver</v>
      </c>
      <c r="B12" t="s">
        <v>207</v>
      </c>
      <c r="C12" t="s">
        <v>34</v>
      </c>
    </row>
    <row r="13" spans="1:3" x14ac:dyDescent="0.25">
      <c r="A13" t="str">
        <f>INDEX(Municipality!$H$2:$H$280,(MATCH(B13,Municipality!$A$2:$A$280)))</f>
        <v>Denver</v>
      </c>
      <c r="B13" t="s">
        <v>207</v>
      </c>
      <c r="C13" t="s">
        <v>13</v>
      </c>
    </row>
    <row r="14" spans="1:3" x14ac:dyDescent="0.25">
      <c r="A14" t="str">
        <f>INDEX(Municipality!$H$2:$H$280,(MATCH(B14,Municipality!$A$2:$A$280)))</f>
        <v>GrandJunction</v>
      </c>
      <c r="B14" t="s">
        <v>302</v>
      </c>
      <c r="C14" t="s">
        <v>39</v>
      </c>
    </row>
    <row r="15" spans="1:3" x14ac:dyDescent="0.25">
      <c r="A15" t="str">
        <f>INDEX(Municipality!$H$2:$H$280,(MATCH(B15,Municipality!$A$2:$A$280)))</f>
        <v>GrandJunction</v>
      </c>
      <c r="B15" t="s">
        <v>302</v>
      </c>
      <c r="C15" t="s">
        <v>144</v>
      </c>
    </row>
    <row r="16" spans="1:3" x14ac:dyDescent="0.25">
      <c r="A16" t="str">
        <f>INDEX(Municipality!$H$2:$H$280,(MATCH(B16,Municipality!$A$2:$A$280)))</f>
        <v>Lochbuie</v>
      </c>
      <c r="B16" t="s">
        <v>406</v>
      </c>
      <c r="C16" t="s">
        <v>34</v>
      </c>
    </row>
    <row r="17" spans="1:3" x14ac:dyDescent="0.25">
      <c r="A17" t="str">
        <f>INDEX(Municipality!$H$2:$H$280,(MATCH(B17,Municipality!$A$2:$A$280)))</f>
        <v>Lochbuie</v>
      </c>
      <c r="B17" t="s">
        <v>406</v>
      </c>
      <c r="C17" t="s">
        <v>13</v>
      </c>
    </row>
    <row r="18" spans="1:3" x14ac:dyDescent="0.25">
      <c r="A18" t="str">
        <f>INDEX(Municipality!$H$2:$H$280,(MATCH(B18,Municipality!$A$2:$A$280)))</f>
        <v>Northglenn</v>
      </c>
      <c r="B18" t="s">
        <v>465</v>
      </c>
      <c r="C18" t="s">
        <v>34</v>
      </c>
    </row>
    <row r="19" spans="1:3" x14ac:dyDescent="0.25">
      <c r="A19" t="str">
        <f>INDEX(Municipality!$H$2:$H$280,(MATCH(B19,Municipality!$A$2:$A$280)))</f>
        <v>Northglenn</v>
      </c>
      <c r="B19" t="s">
        <v>465</v>
      </c>
      <c r="C19" t="s">
        <v>13</v>
      </c>
    </row>
    <row r="20" spans="1:3" x14ac:dyDescent="0.25">
      <c r="A20" t="str">
        <f>INDEX(Municipality!$H$2:$H$280,(MATCH(B20,Municipality!$A$2:$A$280)))</f>
        <v>WoodlandPark</v>
      </c>
      <c r="B20" t="s">
        <v>633</v>
      </c>
      <c r="C20" t="s">
        <v>8</v>
      </c>
    </row>
    <row r="21" spans="1:3" x14ac:dyDescent="0.25">
      <c r="A21" t="str">
        <f>INDEX(Municipality!$H$2:$H$280,(MATCH(B21,Municipality!$A$2:$A$280)))</f>
        <v>WoodlandPark</v>
      </c>
      <c r="B21" t="s">
        <v>633</v>
      </c>
      <c r="C21" t="s">
        <v>34</v>
      </c>
    </row>
  </sheetData>
  <dataValidations count="1">
    <dataValidation type="list" allowBlank="1" showInputMessage="1" showErrorMessage="1" promptTitle="Select a county" sqref="C2:C21">
      <formula1>BasinChoices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A2" sqref="A2"/>
    </sheetView>
  </sheetViews>
  <sheetFormatPr defaultRowHeight="15" x14ac:dyDescent="0.25"/>
  <cols>
    <col min="1" max="1" width="12.85546875" bestFit="1" customWidth="1"/>
    <col min="2" max="2" width="17.7109375" bestFit="1" customWidth="1"/>
    <col min="3" max="3" width="31" bestFit="1" customWidth="1"/>
    <col min="4" max="4" width="166.7109375" bestFit="1" customWidth="1"/>
    <col min="5" max="5" width="15.28515625" bestFit="1" customWidth="1"/>
  </cols>
  <sheetData>
    <row r="1" spans="1:5" x14ac:dyDescent="0.25">
      <c r="A1" s="19" t="s">
        <v>1398</v>
      </c>
      <c r="B1" s="19" t="s">
        <v>675</v>
      </c>
      <c r="C1" s="19" t="s">
        <v>1268</v>
      </c>
      <c r="D1" s="19" t="s">
        <v>1269</v>
      </c>
      <c r="E1" s="19" t="s">
        <v>1270</v>
      </c>
    </row>
    <row r="2" spans="1:5" x14ac:dyDescent="0.25">
      <c r="A2" t="str">
        <f>INDEX(Municipality!$H$2:$H$280,(MATCH(B2,Municipality!$A$2:$A$280)))</f>
        <v>Arvada</v>
      </c>
      <c r="B2" t="s">
        <v>30</v>
      </c>
      <c r="C2" t="s">
        <v>1272</v>
      </c>
      <c r="D2" t="s">
        <v>1319</v>
      </c>
      <c r="E2">
        <v>2010</v>
      </c>
    </row>
    <row r="3" spans="1:5" x14ac:dyDescent="0.25">
      <c r="A3" t="str">
        <f>INDEX(Municipality!$H$2:$H$280,(MATCH(B3,Municipality!$A$2:$A$280)))</f>
        <v>Aurora</v>
      </c>
      <c r="B3" t="s">
        <v>44</v>
      </c>
      <c r="C3" t="s">
        <v>1272</v>
      </c>
      <c r="D3" s="31" t="s">
        <v>1271</v>
      </c>
      <c r="E3">
        <v>2015</v>
      </c>
    </row>
    <row r="4" spans="1:5" x14ac:dyDescent="0.25">
      <c r="A4" t="str">
        <f>INDEX(Municipality!$H$2:$H$280,(MATCH(B4,Municipality!$A$2:$A$280)))</f>
        <v>Bennett</v>
      </c>
      <c r="B4" t="s">
        <v>61</v>
      </c>
      <c r="C4" t="s">
        <v>1381</v>
      </c>
      <c r="D4" t="s">
        <v>1382</v>
      </c>
      <c r="E4">
        <v>2004</v>
      </c>
    </row>
    <row r="5" spans="1:5" x14ac:dyDescent="0.25">
      <c r="A5" t="str">
        <f>INDEX(Municipality!$H$2:$H$280,(MATCH(B5,Municipality!$A$2:$A$280)))</f>
        <v>Boulder</v>
      </c>
      <c r="B5" t="s">
        <v>92</v>
      </c>
      <c r="C5" t="s">
        <v>1272</v>
      </c>
      <c r="D5" t="s">
        <v>1314</v>
      </c>
      <c r="E5">
        <v>2016</v>
      </c>
    </row>
    <row r="6" spans="1:5" x14ac:dyDescent="0.25">
      <c r="A6" t="str">
        <f>INDEX(Municipality!$H$2:$H$280,(MATCH(B6,Municipality!$A$2:$A$280)))</f>
        <v>Boulder</v>
      </c>
      <c r="B6" t="s">
        <v>92</v>
      </c>
      <c r="C6" t="s">
        <v>1378</v>
      </c>
      <c r="D6" t="s">
        <v>1377</v>
      </c>
      <c r="E6">
        <v>2017</v>
      </c>
    </row>
    <row r="7" spans="1:5" x14ac:dyDescent="0.25">
      <c r="A7" t="str">
        <f>INDEX(Municipality!$H$2:$H$280,(MATCH(B7,Municipality!$A$2:$A$280)))</f>
        <v>Brighton</v>
      </c>
      <c r="B7" t="s">
        <v>104</v>
      </c>
      <c r="C7" t="s">
        <v>1272</v>
      </c>
      <c r="D7" t="s">
        <v>1324</v>
      </c>
      <c r="E7">
        <v>2016</v>
      </c>
    </row>
    <row r="8" spans="1:5" x14ac:dyDescent="0.25">
      <c r="A8" t="str">
        <f>INDEX(Municipality!$H$2:$H$280,(MATCH(B8,Municipality!$A$2:$A$280)))</f>
        <v>Brighton</v>
      </c>
      <c r="B8" t="s">
        <v>104</v>
      </c>
      <c r="C8" t="s">
        <v>1381</v>
      </c>
      <c r="D8" t="s">
        <v>1383</v>
      </c>
      <c r="E8">
        <v>2007</v>
      </c>
    </row>
    <row r="9" spans="1:5" x14ac:dyDescent="0.25">
      <c r="A9" t="str">
        <f>INDEX(Municipality!$H$2:$H$280,(MATCH(B9,Municipality!$A$2:$A$280)))</f>
        <v>CastleRock</v>
      </c>
      <c r="B9" t="s">
        <v>138</v>
      </c>
      <c r="C9" t="s">
        <v>1272</v>
      </c>
      <c r="D9" s="31" t="s">
        <v>1273</v>
      </c>
      <c r="E9">
        <v>2015</v>
      </c>
    </row>
    <row r="10" spans="1:5" x14ac:dyDescent="0.25">
      <c r="A10" t="str">
        <f>INDEX(Municipality!$H$2:$H$280,(MATCH(B10,Municipality!$A$2:$A$280)))</f>
        <v>Dacono</v>
      </c>
      <c r="B10" t="s">
        <v>197</v>
      </c>
      <c r="C10" t="s">
        <v>1272</v>
      </c>
      <c r="D10" s="31" t="s">
        <v>1280</v>
      </c>
      <c r="E10">
        <v>2011</v>
      </c>
    </row>
    <row r="11" spans="1:5" x14ac:dyDescent="0.25">
      <c r="A11" t="str">
        <f>INDEX(Municipality!$H$2:$H$280,(MATCH(B11,Municipality!$A$2:$A$280)))</f>
        <v>Denver</v>
      </c>
      <c r="B11" t="s">
        <v>207</v>
      </c>
      <c r="C11" t="s">
        <v>1272</v>
      </c>
      <c r="D11" t="s">
        <v>1317</v>
      </c>
      <c r="E11">
        <v>2017</v>
      </c>
    </row>
    <row r="12" spans="1:5" x14ac:dyDescent="0.25">
      <c r="A12" t="str">
        <f>INDEX(Municipality!$H$2:$H$280,(MATCH(B12,Municipality!$A$2:$A$280)))</f>
        <v>Denver</v>
      </c>
      <c r="B12" t="s">
        <v>207</v>
      </c>
      <c r="C12" t="s">
        <v>1378</v>
      </c>
      <c r="D12" t="s">
        <v>1379</v>
      </c>
      <c r="E12">
        <v>2015</v>
      </c>
    </row>
    <row r="13" spans="1:5" x14ac:dyDescent="0.25">
      <c r="A13" t="str">
        <f>INDEX(Municipality!$H$2:$H$280,(MATCH(B13,Municipality!$A$2:$A$280)))</f>
        <v>Eaton</v>
      </c>
      <c r="B13" t="s">
        <v>223</v>
      </c>
      <c r="C13" t="s">
        <v>1272</v>
      </c>
      <c r="D13" t="s">
        <v>1283</v>
      </c>
      <c r="E13">
        <v>2011</v>
      </c>
    </row>
    <row r="14" spans="1:5" x14ac:dyDescent="0.25">
      <c r="A14" t="str">
        <f>INDEX(Municipality!$H$2:$H$280,(MATCH(B14,Municipality!$A$2:$A$280)))</f>
        <v>Englewood</v>
      </c>
      <c r="B14" t="s">
        <v>237</v>
      </c>
      <c r="C14" t="s">
        <v>1272</v>
      </c>
      <c r="D14" t="s">
        <v>1335</v>
      </c>
      <c r="E14">
        <v>2013</v>
      </c>
    </row>
    <row r="15" spans="1:5" x14ac:dyDescent="0.25">
      <c r="A15" t="str">
        <f>INDEX(Municipality!$H$2:$H$280,(MATCH(B15,Municipality!$A$2:$A$280)))</f>
        <v>Englewood</v>
      </c>
      <c r="B15" t="s">
        <v>237</v>
      </c>
      <c r="C15" t="s">
        <v>1381</v>
      </c>
      <c r="D15" t="s">
        <v>1380</v>
      </c>
      <c r="E15">
        <v>2004</v>
      </c>
    </row>
    <row r="16" spans="1:5" x14ac:dyDescent="0.25">
      <c r="A16" t="str">
        <f>INDEX(Municipality!$H$2:$H$280,(MATCH(B16,Municipality!$A$2:$A$280)))</f>
        <v>Erie</v>
      </c>
      <c r="B16" t="s">
        <v>239</v>
      </c>
      <c r="C16" t="s">
        <v>1272</v>
      </c>
      <c r="D16" t="s">
        <v>1284</v>
      </c>
      <c r="E16">
        <v>2014</v>
      </c>
    </row>
    <row r="17" spans="1:5" x14ac:dyDescent="0.25">
      <c r="A17" t="str">
        <f>INDEX(Municipality!$H$2:$H$280,(MATCH(B17,Municipality!$A$2:$A$280)))</f>
        <v>EstesPark</v>
      </c>
      <c r="B17" t="s">
        <v>242</v>
      </c>
      <c r="C17" t="s">
        <v>1272</v>
      </c>
      <c r="D17" t="s">
        <v>1287</v>
      </c>
      <c r="E17">
        <v>2012</v>
      </c>
    </row>
    <row r="18" spans="1:5" x14ac:dyDescent="0.25">
      <c r="A18" t="str">
        <f>INDEX(Municipality!$H$2:$H$280,(MATCH(B18,Municipality!$A$2:$A$280)))</f>
        <v>EstesPark</v>
      </c>
      <c r="B18" t="s">
        <v>242</v>
      </c>
      <c r="C18" t="s">
        <v>1272</v>
      </c>
      <c r="D18" t="s">
        <v>1288</v>
      </c>
      <c r="E18">
        <v>2013</v>
      </c>
    </row>
    <row r="19" spans="1:5" x14ac:dyDescent="0.25">
      <c r="A19" t="str">
        <f>INDEX(Municipality!$H$2:$H$280,(MATCH(B19,Municipality!$A$2:$A$280)))</f>
        <v>Evans</v>
      </c>
      <c r="B19" t="s">
        <v>246</v>
      </c>
      <c r="C19" t="s">
        <v>1272</v>
      </c>
      <c r="D19" t="s">
        <v>1289</v>
      </c>
      <c r="E19">
        <v>2009</v>
      </c>
    </row>
    <row r="20" spans="1:5" x14ac:dyDescent="0.25">
      <c r="A20" t="str">
        <f>INDEX(Municipality!$H$2:$H$280,(MATCH(B20,Municipality!$A$2:$A$280)))</f>
        <v>FederalHts</v>
      </c>
      <c r="B20" t="s">
        <v>250</v>
      </c>
      <c r="C20" t="s">
        <v>1381</v>
      </c>
      <c r="D20" t="s">
        <v>1384</v>
      </c>
      <c r="E20">
        <v>2007</v>
      </c>
    </row>
    <row r="21" spans="1:5" x14ac:dyDescent="0.25">
      <c r="A21" t="str">
        <f>INDEX(Municipality!$H$2:$H$280,(MATCH(B21,Municipality!$A$2:$A$280)))</f>
        <v>Firestone</v>
      </c>
      <c r="B21" t="s">
        <v>252</v>
      </c>
      <c r="C21" t="s">
        <v>1272</v>
      </c>
      <c r="D21" t="s">
        <v>1294</v>
      </c>
      <c r="E21">
        <v>2007</v>
      </c>
    </row>
    <row r="22" spans="1:5" x14ac:dyDescent="0.25">
      <c r="A22" t="str">
        <f>INDEX(Municipality!$H$2:$H$280,(MATCH(B22,Municipality!$A$2:$A$280)))</f>
        <v>FtCollins</v>
      </c>
      <c r="B22" t="s">
        <v>260</v>
      </c>
      <c r="C22" t="s">
        <v>1272</v>
      </c>
      <c r="D22" t="s">
        <v>1297</v>
      </c>
      <c r="E22">
        <v>2015</v>
      </c>
    </row>
    <row r="23" spans="1:5" x14ac:dyDescent="0.25">
      <c r="A23" t="str">
        <f>INDEX(Municipality!$H$2:$H$280,(MATCH(B23,Municipality!$A$2:$A$280)))</f>
        <v>FtLupton</v>
      </c>
      <c r="B23" t="s">
        <v>262</v>
      </c>
      <c r="C23" t="s">
        <v>1272</v>
      </c>
      <c r="D23" t="s">
        <v>1300</v>
      </c>
      <c r="E23">
        <v>2007</v>
      </c>
    </row>
    <row r="24" spans="1:5" x14ac:dyDescent="0.25">
      <c r="A24" t="str">
        <f>INDEX(Municipality!$H$2:$H$280,(MATCH(B24,Municipality!$A$2:$A$280)))</f>
        <v>FtMorgan</v>
      </c>
      <c r="B24" t="s">
        <v>265</v>
      </c>
      <c r="C24" t="s">
        <v>1272</v>
      </c>
      <c r="D24" t="s">
        <v>1301</v>
      </c>
      <c r="E24">
        <v>2008</v>
      </c>
    </row>
    <row r="25" spans="1:5" x14ac:dyDescent="0.25">
      <c r="A25" t="str">
        <f>INDEX(Municipality!$H$2:$H$280,(MATCH(B25,Municipality!$A$2:$A$280)))</f>
        <v>Frederick</v>
      </c>
      <c r="B25" t="s">
        <v>276</v>
      </c>
      <c r="C25" t="s">
        <v>1272</v>
      </c>
      <c r="D25" t="s">
        <v>1296</v>
      </c>
      <c r="E25">
        <v>2011</v>
      </c>
    </row>
    <row r="26" spans="1:5" x14ac:dyDescent="0.25">
      <c r="A26" t="str">
        <f>INDEX(Municipality!$H$2:$H$280,(MATCH(B26,Municipality!$A$2:$A$280)))</f>
        <v>Greeley</v>
      </c>
      <c r="B26" t="s">
        <v>308</v>
      </c>
      <c r="C26" t="s">
        <v>1272</v>
      </c>
      <c r="D26" t="s">
        <v>1304</v>
      </c>
      <c r="E26">
        <v>2008</v>
      </c>
    </row>
    <row r="27" spans="1:5" x14ac:dyDescent="0.25">
      <c r="A27" t="str">
        <f>INDEX(Municipality!$H$2:$H$280,(MATCH(B27,Municipality!$A$2:$A$280)))</f>
        <v>Lafayette</v>
      </c>
      <c r="B27" t="s">
        <v>383</v>
      </c>
      <c r="C27" t="s">
        <v>1272</v>
      </c>
      <c r="D27" t="s">
        <v>1306</v>
      </c>
      <c r="E27">
        <v>2010</v>
      </c>
    </row>
    <row r="28" spans="1:5" x14ac:dyDescent="0.25">
      <c r="A28" t="str">
        <f>INDEX(Municipality!$H$2:$H$280,(MATCH(B28,Municipality!$A$2:$A$280)))</f>
        <v>Longmont</v>
      </c>
      <c r="B28" t="s">
        <v>412</v>
      </c>
      <c r="C28" t="s">
        <v>1272</v>
      </c>
      <c r="D28" t="s">
        <v>1308</v>
      </c>
      <c r="E28">
        <v>2017</v>
      </c>
    </row>
    <row r="29" spans="1:5" x14ac:dyDescent="0.25">
      <c r="A29" t="str">
        <f>INDEX(Municipality!$H$2:$H$280,(MATCH(B29,Municipality!$A$2:$A$280)))</f>
        <v>Louisville</v>
      </c>
      <c r="B29" t="s">
        <v>414</v>
      </c>
      <c r="C29" t="s">
        <v>1272</v>
      </c>
      <c r="D29" t="s">
        <v>1310</v>
      </c>
      <c r="E29">
        <v>2015</v>
      </c>
    </row>
    <row r="30" spans="1:5" x14ac:dyDescent="0.25">
      <c r="A30" t="str">
        <f>INDEX(Municipality!$H$2:$H$280,(MATCH(B30,Municipality!$A$2:$A$280)))</f>
        <v>Loveland</v>
      </c>
      <c r="B30" t="s">
        <v>416</v>
      </c>
      <c r="C30" t="s">
        <v>1272</v>
      </c>
      <c r="D30" t="s">
        <v>1312</v>
      </c>
      <c r="E30">
        <v>2013</v>
      </c>
    </row>
    <row r="31" spans="1:5" x14ac:dyDescent="0.25">
      <c r="A31" t="str">
        <f>INDEX(Municipality!$H$2:$H$280,(MATCH(B31,Municipality!$A$2:$A$280)))</f>
        <v>Monument</v>
      </c>
      <c r="B31" t="s">
        <v>446</v>
      </c>
      <c r="C31" t="s">
        <v>1272</v>
      </c>
      <c r="D31" t="s">
        <v>1337</v>
      </c>
      <c r="E31">
        <v>2013</v>
      </c>
    </row>
    <row r="32" spans="1:5" x14ac:dyDescent="0.25">
      <c r="A32" t="str">
        <f>INDEX(Municipality!$H$2:$H$280,(MATCH(B32,Municipality!$A$2:$A$280)))</f>
        <v>Northglenn</v>
      </c>
      <c r="B32" t="s">
        <v>465</v>
      </c>
      <c r="C32" t="s">
        <v>1272</v>
      </c>
      <c r="D32" t="s">
        <v>1329</v>
      </c>
      <c r="E32">
        <v>2007</v>
      </c>
    </row>
    <row r="33" spans="1:5" x14ac:dyDescent="0.25">
      <c r="A33" t="str">
        <f>INDEX(Municipality!$H$2:$H$280,(MATCH(B33,Municipality!$A$2:$A$280)))</f>
        <v>Northglenn</v>
      </c>
      <c r="B33" t="s">
        <v>465</v>
      </c>
      <c r="C33" t="s">
        <v>1381</v>
      </c>
      <c r="D33" t="s">
        <v>1385</v>
      </c>
      <c r="E33">
        <v>2004</v>
      </c>
    </row>
    <row r="34" spans="1:5" x14ac:dyDescent="0.25">
      <c r="A34" t="str">
        <f>INDEX(Municipality!$H$2:$H$280,(MATCH(B34,Municipality!$A$2:$A$280)))</f>
        <v>PalmerLake</v>
      </c>
      <c r="B34" t="s">
        <v>498</v>
      </c>
      <c r="C34" t="s">
        <v>1272</v>
      </c>
      <c r="D34" t="s">
        <v>1337</v>
      </c>
      <c r="E34">
        <v>2013</v>
      </c>
    </row>
    <row r="35" spans="1:5" x14ac:dyDescent="0.25">
      <c r="A35" t="str">
        <f>INDEX(Municipality!$H$2:$H$280,(MATCH(B35,Municipality!$A$2:$A$280)))</f>
        <v>Rifle</v>
      </c>
      <c r="B35" t="s">
        <v>531</v>
      </c>
      <c r="C35" t="s">
        <v>1272</v>
      </c>
      <c r="D35" t="s">
        <v>1343</v>
      </c>
      <c r="E35">
        <v>2008</v>
      </c>
    </row>
    <row r="36" spans="1:5" x14ac:dyDescent="0.25">
      <c r="A36" t="str">
        <f>INDEX(Municipality!$H$2:$H$280,(MATCH(B36,Municipality!$A$2:$A$280)))</f>
        <v>Severance</v>
      </c>
      <c r="B36" t="s">
        <v>553</v>
      </c>
      <c r="C36" t="s">
        <v>1272</v>
      </c>
      <c r="D36" t="s">
        <v>1321</v>
      </c>
      <c r="E36">
        <v>2017</v>
      </c>
    </row>
    <row r="37" spans="1:5" x14ac:dyDescent="0.25">
      <c r="A37" t="str">
        <f>INDEX(Municipality!$H$2:$H$280,(MATCH(B37,Municipality!$A$2:$A$280)))</f>
        <v>Sterling</v>
      </c>
      <c r="B37" t="s">
        <v>580</v>
      </c>
      <c r="C37" t="s">
        <v>1272</v>
      </c>
      <c r="D37" t="s">
        <v>1345</v>
      </c>
      <c r="E37">
        <v>2010</v>
      </c>
    </row>
    <row r="38" spans="1:5" x14ac:dyDescent="0.25">
      <c r="A38" t="str">
        <f>INDEX(Municipality!$H$2:$H$280,(MATCH(B38,Municipality!$A$2:$A$280)))</f>
        <v>Superior</v>
      </c>
      <c r="B38" t="s">
        <v>587</v>
      </c>
      <c r="C38" t="s">
        <v>1272</v>
      </c>
      <c r="D38" t="s">
        <v>1327</v>
      </c>
      <c r="E38">
        <v>2011</v>
      </c>
    </row>
    <row r="39" spans="1:5" x14ac:dyDescent="0.25">
      <c r="A39" t="str">
        <f>INDEX(Municipality!$H$2:$H$280,(MATCH(B39,Municipality!$A$2:$A$280)))</f>
        <v>Thornton</v>
      </c>
      <c r="B39" t="s">
        <v>593</v>
      </c>
      <c r="C39" t="s">
        <v>1272</v>
      </c>
      <c r="D39" t="s">
        <v>1331</v>
      </c>
      <c r="E39">
        <v>2018</v>
      </c>
    </row>
    <row r="40" spans="1:5" x14ac:dyDescent="0.25">
      <c r="A40" t="str">
        <f>INDEX(Municipality!$H$2:$H$280,(MATCH(B40,Municipality!$A$2:$A$280)))</f>
        <v>Thornton</v>
      </c>
      <c r="B40" t="s">
        <v>593</v>
      </c>
      <c r="C40" t="s">
        <v>1381</v>
      </c>
      <c r="D40" s="31" t="s">
        <v>1386</v>
      </c>
      <c r="E40">
        <v>2004</v>
      </c>
    </row>
    <row r="41" spans="1:5" x14ac:dyDescent="0.25">
      <c r="A41" t="str">
        <f>INDEX(Municipality!$H$2:$H$280,(MATCH(B41,Municipality!$A$2:$A$280)))</f>
        <v>Westminster</v>
      </c>
      <c r="B41" t="s">
        <v>621</v>
      </c>
      <c r="C41" t="s">
        <v>1272</v>
      </c>
      <c r="D41" t="s">
        <v>1333</v>
      </c>
      <c r="E41">
        <v>2013</v>
      </c>
    </row>
    <row r="42" spans="1:5" x14ac:dyDescent="0.25">
      <c r="A42" t="str">
        <f>INDEX(Municipality!$H$2:$H$280,(MATCH(B42,Municipality!$A$2:$A$280)))</f>
        <v>Westminster</v>
      </c>
      <c r="B42" t="s">
        <v>621</v>
      </c>
      <c r="C42" t="s">
        <v>1381</v>
      </c>
      <c r="D42" t="s">
        <v>1387</v>
      </c>
      <c r="E42">
        <v>2004</v>
      </c>
    </row>
    <row r="43" spans="1:5" x14ac:dyDescent="0.25">
      <c r="A43" t="str">
        <f>INDEX(Municipality!$H$2:$H$280,(MATCH(B43,Municipality!$A$2:$A$280)))</f>
        <v>Windsor</v>
      </c>
      <c r="B43" t="s">
        <v>630</v>
      </c>
      <c r="C43" t="s">
        <v>1272</v>
      </c>
      <c r="D43" t="s">
        <v>1292</v>
      </c>
      <c r="E43">
        <v>2015</v>
      </c>
    </row>
  </sheetData>
  <sortState ref="A2:E40">
    <sortCondition ref="B2:B40"/>
  </sortState>
  <hyperlinks>
    <hyperlink ref="D3" r:id="rId1"/>
    <hyperlink ref="D9" r:id="rId2"/>
    <hyperlink ref="D10" r:id="rId3"/>
    <hyperlink ref="D40" r:id="rI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topLeftCell="A5" workbookViewId="0">
      <selection activeCell="A5" sqref="A5:A68"/>
    </sheetView>
  </sheetViews>
  <sheetFormatPr defaultRowHeight="15" x14ac:dyDescent="0.25"/>
  <cols>
    <col min="1" max="1" width="14" customWidth="1"/>
    <col min="2" max="2" width="120.140625" customWidth="1"/>
  </cols>
  <sheetData>
    <row r="1" spans="1:2" x14ac:dyDescent="0.25">
      <c r="A1" s="19" t="s">
        <v>733</v>
      </c>
    </row>
    <row r="2" spans="1:2" x14ac:dyDescent="0.25">
      <c r="A2" s="19" t="s">
        <v>734</v>
      </c>
    </row>
    <row r="4" spans="1:2" x14ac:dyDescent="0.25">
      <c r="A4" s="20" t="s">
        <v>2</v>
      </c>
      <c r="B4" s="19"/>
    </row>
    <row r="5" spans="1:2" x14ac:dyDescent="0.25">
      <c r="A5" t="s">
        <v>172</v>
      </c>
    </row>
    <row r="6" spans="1:2" x14ac:dyDescent="0.25">
      <c r="A6" t="s">
        <v>14</v>
      </c>
    </row>
    <row r="7" spans="1:2" x14ac:dyDescent="0.25">
      <c r="A7" t="s">
        <v>146</v>
      </c>
    </row>
    <row r="8" spans="1:2" x14ac:dyDescent="0.25">
      <c r="A8" t="s">
        <v>495</v>
      </c>
    </row>
    <row r="9" spans="1:2" x14ac:dyDescent="0.25">
      <c r="A9" t="s">
        <v>130</v>
      </c>
    </row>
    <row r="10" spans="1:2" x14ac:dyDescent="0.25">
      <c r="A10" t="s">
        <v>398</v>
      </c>
    </row>
    <row r="11" spans="1:2" x14ac:dyDescent="0.25">
      <c r="A11" t="s">
        <v>92</v>
      </c>
    </row>
    <row r="12" spans="1:2" x14ac:dyDescent="0.25">
      <c r="A12" t="s">
        <v>112</v>
      </c>
    </row>
    <row r="13" spans="1:2" x14ac:dyDescent="0.25">
      <c r="A13" t="s">
        <v>122</v>
      </c>
    </row>
    <row r="14" spans="1:2" x14ac:dyDescent="0.25">
      <c r="A14" t="s">
        <v>160</v>
      </c>
    </row>
    <row r="15" spans="1:2" x14ac:dyDescent="0.25">
      <c r="A15" t="s">
        <v>236</v>
      </c>
    </row>
    <row r="16" spans="1:2" x14ac:dyDescent="0.25">
      <c r="A16" t="s">
        <v>25</v>
      </c>
    </row>
    <row r="17" spans="1:1" x14ac:dyDescent="0.25">
      <c r="A17" t="s">
        <v>81</v>
      </c>
    </row>
    <row r="18" spans="1:1" x14ac:dyDescent="0.25">
      <c r="A18" t="s">
        <v>195</v>
      </c>
    </row>
    <row r="19" spans="1:1" x14ac:dyDescent="0.25">
      <c r="A19" t="s">
        <v>561</v>
      </c>
    </row>
    <row r="20" spans="1:1" x14ac:dyDescent="0.25">
      <c r="A20" t="s">
        <v>143</v>
      </c>
    </row>
    <row r="21" spans="1:1" x14ac:dyDescent="0.25">
      <c r="A21" t="s">
        <v>207</v>
      </c>
    </row>
    <row r="22" spans="1:1" x14ac:dyDescent="0.25">
      <c r="A22" t="s">
        <v>213</v>
      </c>
    </row>
    <row r="23" spans="1:1" x14ac:dyDescent="0.25">
      <c r="A23" t="s">
        <v>137</v>
      </c>
    </row>
    <row r="24" spans="1:1" x14ac:dyDescent="0.25">
      <c r="A24" t="s">
        <v>51</v>
      </c>
    </row>
    <row r="25" spans="1:1" x14ac:dyDescent="0.25">
      <c r="A25" t="s">
        <v>127</v>
      </c>
    </row>
    <row r="26" spans="1:1" x14ac:dyDescent="0.25">
      <c r="A26" t="s">
        <v>233</v>
      </c>
    </row>
    <row r="27" spans="1:1" x14ac:dyDescent="0.25">
      <c r="A27" t="s">
        <v>111</v>
      </c>
    </row>
    <row r="28" spans="1:1" x14ac:dyDescent="0.25">
      <c r="A28" t="s">
        <v>136</v>
      </c>
    </row>
    <row r="29" spans="1:1" x14ac:dyDescent="0.25">
      <c r="A29" t="s">
        <v>77</v>
      </c>
    </row>
    <row r="30" spans="1:1" x14ac:dyDescent="0.25">
      <c r="A30" t="s">
        <v>275</v>
      </c>
    </row>
    <row r="31" spans="1:1" x14ac:dyDescent="0.25">
      <c r="A31" t="s">
        <v>144</v>
      </c>
    </row>
    <row r="32" spans="1:1" x14ac:dyDescent="0.25">
      <c r="A32" t="s">
        <v>388</v>
      </c>
    </row>
    <row r="33" spans="1:1" x14ac:dyDescent="0.25">
      <c r="A33" t="s">
        <v>382</v>
      </c>
    </row>
    <row r="34" spans="1:1" x14ac:dyDescent="0.25">
      <c r="A34" t="s">
        <v>610</v>
      </c>
    </row>
    <row r="35" spans="1:1" x14ac:dyDescent="0.25">
      <c r="A35" t="s">
        <v>230</v>
      </c>
    </row>
    <row r="36" spans="1:1" x14ac:dyDescent="0.25">
      <c r="A36" t="s">
        <v>221</v>
      </c>
    </row>
    <row r="37" spans="1:1" x14ac:dyDescent="0.25">
      <c r="A37" t="s">
        <v>72</v>
      </c>
    </row>
    <row r="38" spans="1:1" x14ac:dyDescent="0.25">
      <c r="A38" t="s">
        <v>59</v>
      </c>
    </row>
    <row r="39" spans="1:1" x14ac:dyDescent="0.25">
      <c r="A39" t="s">
        <v>400</v>
      </c>
    </row>
    <row r="40" spans="1:1" x14ac:dyDescent="0.25">
      <c r="A40" t="s">
        <v>245</v>
      </c>
    </row>
    <row r="41" spans="1:1" x14ac:dyDescent="0.25">
      <c r="A41" t="s">
        <v>7</v>
      </c>
    </row>
    <row r="42" spans="1:1" x14ac:dyDescent="0.25">
      <c r="A42" t="s">
        <v>29</v>
      </c>
    </row>
    <row r="43" spans="1:1" x14ac:dyDescent="0.25">
      <c r="A43" t="s">
        <v>194</v>
      </c>
    </row>
    <row r="44" spans="1:1" x14ac:dyDescent="0.25">
      <c r="A44" t="s">
        <v>167</v>
      </c>
    </row>
    <row r="45" spans="1:1" x14ac:dyDescent="0.25">
      <c r="A45" t="s">
        <v>184</v>
      </c>
    </row>
    <row r="46" spans="1:1" x14ac:dyDescent="0.25">
      <c r="A46" t="s">
        <v>178</v>
      </c>
    </row>
    <row r="47" spans="1:1" x14ac:dyDescent="0.25">
      <c r="A47" t="s">
        <v>175</v>
      </c>
    </row>
    <row r="48" spans="1:1" x14ac:dyDescent="0.25">
      <c r="A48" t="s">
        <v>444</v>
      </c>
    </row>
    <row r="49" spans="1:1" x14ac:dyDescent="0.25">
      <c r="A49" t="s">
        <v>118</v>
      </c>
    </row>
    <row r="50" spans="1:1" x14ac:dyDescent="0.25">
      <c r="A50" t="s">
        <v>156</v>
      </c>
    </row>
    <row r="51" spans="1:1" x14ac:dyDescent="0.25">
      <c r="A51" t="s">
        <v>489</v>
      </c>
    </row>
    <row r="52" spans="1:1" x14ac:dyDescent="0.25">
      <c r="A52" t="s">
        <v>21</v>
      </c>
    </row>
    <row r="53" spans="1:1" x14ac:dyDescent="0.25">
      <c r="A53" t="s">
        <v>328</v>
      </c>
    </row>
    <row r="54" spans="1:1" x14ac:dyDescent="0.25">
      <c r="A54" t="s">
        <v>38</v>
      </c>
    </row>
    <row r="55" spans="1:1" x14ac:dyDescent="0.25">
      <c r="A55" t="s">
        <v>299</v>
      </c>
    </row>
    <row r="56" spans="1:1" x14ac:dyDescent="0.25">
      <c r="A56" t="s">
        <v>91</v>
      </c>
    </row>
    <row r="57" spans="1:1" x14ac:dyDescent="0.25">
      <c r="A57" t="s">
        <v>434</v>
      </c>
    </row>
    <row r="58" spans="1:1" x14ac:dyDescent="0.25">
      <c r="A58" t="s">
        <v>17</v>
      </c>
    </row>
    <row r="59" spans="1:1" x14ac:dyDescent="0.25">
      <c r="A59" t="s">
        <v>331</v>
      </c>
    </row>
    <row r="60" spans="1:1" x14ac:dyDescent="0.25">
      <c r="A60" t="s">
        <v>87</v>
      </c>
    </row>
    <row r="61" spans="1:1" x14ac:dyDescent="0.25">
      <c r="A61" t="s">
        <v>568</v>
      </c>
    </row>
    <row r="62" spans="1:1" x14ac:dyDescent="0.25">
      <c r="A62" t="s">
        <v>457</v>
      </c>
    </row>
    <row r="63" spans="1:1" x14ac:dyDescent="0.25">
      <c r="A63" t="s">
        <v>361</v>
      </c>
    </row>
    <row r="64" spans="1:1" x14ac:dyDescent="0.25">
      <c r="A64" t="s">
        <v>84</v>
      </c>
    </row>
    <row r="65" spans="1:1" x14ac:dyDescent="0.25">
      <c r="A65" t="s">
        <v>191</v>
      </c>
    </row>
    <row r="66" spans="1:1" x14ac:dyDescent="0.25">
      <c r="A66" t="s">
        <v>12</v>
      </c>
    </row>
    <row r="67" spans="1:1" x14ac:dyDescent="0.25">
      <c r="A67" t="s">
        <v>43</v>
      </c>
    </row>
    <row r="68" spans="1:1" x14ac:dyDescent="0.25">
      <c r="A68" t="s">
        <v>227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5" sqref="A5"/>
    </sheetView>
  </sheetViews>
  <sheetFormatPr defaultRowHeight="15" x14ac:dyDescent="0.25"/>
  <cols>
    <col min="1" max="1" width="12.5703125" customWidth="1"/>
  </cols>
  <sheetData>
    <row r="1" spans="1:1" x14ac:dyDescent="0.25">
      <c r="A1" s="19" t="s">
        <v>736</v>
      </c>
    </row>
    <row r="2" spans="1:1" x14ac:dyDescent="0.25">
      <c r="A2" s="19" t="s">
        <v>734</v>
      </c>
    </row>
    <row r="4" spans="1:1" x14ac:dyDescent="0.25">
      <c r="A4" s="20" t="s">
        <v>777</v>
      </c>
    </row>
    <row r="5" spans="1:1" x14ac:dyDescent="0.25">
      <c r="A5" s="21" t="s">
        <v>8</v>
      </c>
    </row>
    <row r="6" spans="1:1" x14ac:dyDescent="0.25">
      <c r="A6" s="21" t="s">
        <v>39</v>
      </c>
    </row>
    <row r="7" spans="1:1" x14ac:dyDescent="0.25">
      <c r="A7" s="21" t="s">
        <v>144</v>
      </c>
    </row>
    <row r="8" spans="1:1" x14ac:dyDescent="0.25">
      <c r="A8" s="21" t="s">
        <v>34</v>
      </c>
    </row>
    <row r="9" spans="1:1" x14ac:dyDescent="0.25">
      <c r="A9" s="21" t="s">
        <v>611</v>
      </c>
    </row>
    <row r="10" spans="1:1" x14ac:dyDescent="0.25">
      <c r="A10" s="4" t="s">
        <v>17</v>
      </c>
    </row>
    <row r="11" spans="1:1" x14ac:dyDescent="0.25">
      <c r="A11" s="4" t="s">
        <v>13</v>
      </c>
    </row>
    <row r="12" spans="1:1" x14ac:dyDescent="0.25">
      <c r="A12" s="4" t="s">
        <v>60</v>
      </c>
    </row>
    <row r="13" spans="1:1" x14ac:dyDescent="0.25">
      <c r="A13" t="s">
        <v>179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8" sqref="C8"/>
    </sheetView>
  </sheetViews>
  <sheetFormatPr defaultRowHeight="15" x14ac:dyDescent="0.25"/>
  <cols>
    <col min="1" max="1" width="22.5703125" customWidth="1"/>
    <col min="2" max="2" width="27.28515625" customWidth="1"/>
    <col min="3" max="3" width="111.140625" bestFit="1" customWidth="1"/>
  </cols>
  <sheetData>
    <row r="1" spans="1:3" x14ac:dyDescent="0.25">
      <c r="A1" s="22" t="s">
        <v>737</v>
      </c>
      <c r="B1" s="22" t="s">
        <v>738</v>
      </c>
      <c r="C1" s="22" t="s">
        <v>739</v>
      </c>
    </row>
    <row r="2" spans="1:3" x14ac:dyDescent="0.25">
      <c r="A2" s="23">
        <v>43038</v>
      </c>
      <c r="B2" t="s">
        <v>740</v>
      </c>
      <c r="C2" t="s">
        <v>741</v>
      </c>
    </row>
    <row r="3" spans="1:3" x14ac:dyDescent="0.25">
      <c r="A3" s="23">
        <v>43046</v>
      </c>
      <c r="B3" t="s">
        <v>740</v>
      </c>
      <c r="C3" t="s">
        <v>742</v>
      </c>
    </row>
    <row r="4" spans="1:3" x14ac:dyDescent="0.25">
      <c r="A4" s="24">
        <v>43047</v>
      </c>
      <c r="B4" t="s">
        <v>740</v>
      </c>
      <c r="C4" t="s">
        <v>743</v>
      </c>
    </row>
    <row r="5" spans="1:3" x14ac:dyDescent="0.25">
      <c r="A5" s="24">
        <v>43073</v>
      </c>
      <c r="B5" t="s">
        <v>740</v>
      </c>
      <c r="C5" t="s">
        <v>1279</v>
      </c>
    </row>
    <row r="6" spans="1:3" x14ac:dyDescent="0.25">
      <c r="A6" s="24">
        <v>43073</v>
      </c>
      <c r="B6" t="s">
        <v>740</v>
      </c>
      <c r="C6" t="s">
        <v>1390</v>
      </c>
    </row>
    <row r="7" spans="1:3" x14ac:dyDescent="0.25">
      <c r="A7" s="24">
        <v>43073</v>
      </c>
      <c r="B7" t="s">
        <v>740</v>
      </c>
      <c r="C7" t="s">
        <v>1391</v>
      </c>
    </row>
    <row r="8" spans="1:3" x14ac:dyDescent="0.25">
      <c r="A8" s="24"/>
    </row>
    <row r="9" spans="1:3" x14ac:dyDescent="0.25">
      <c r="A9" s="24"/>
    </row>
    <row r="10" spans="1:3" x14ac:dyDescent="0.25">
      <c r="A10" s="24"/>
    </row>
    <row r="11" spans="1:3" x14ac:dyDescent="0.25">
      <c r="A11" s="24"/>
    </row>
    <row r="12" spans="1:3" x14ac:dyDescent="0.25">
      <c r="A12" s="24"/>
    </row>
    <row r="13" spans="1:3" x14ac:dyDescent="0.25">
      <c r="A13" s="24"/>
    </row>
    <row r="14" spans="1:3" x14ac:dyDescent="0.25">
      <c r="A14" s="24"/>
    </row>
    <row r="15" spans="1:3" x14ac:dyDescent="0.25">
      <c r="A15" s="24"/>
    </row>
    <row r="16" spans="1:3" x14ac:dyDescent="0.25">
      <c r="A16"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A9" sqref="A9:E10"/>
    </sheetView>
  </sheetViews>
  <sheetFormatPr defaultRowHeight="15" x14ac:dyDescent="0.25"/>
  <cols>
    <col min="1" max="1" width="26" bestFit="1" customWidth="1"/>
    <col min="3" max="3" width="109.28515625" bestFit="1" customWidth="1"/>
    <col min="4" max="4" width="10.28515625" bestFit="1" customWidth="1"/>
    <col min="5" max="5" width="11.140625" bestFit="1" customWidth="1"/>
  </cols>
  <sheetData>
    <row r="1" spans="1:5" x14ac:dyDescent="0.25">
      <c r="A1" s="25" t="s">
        <v>744</v>
      </c>
      <c r="B1" s="25" t="s">
        <v>745</v>
      </c>
      <c r="C1" s="25" t="s">
        <v>735</v>
      </c>
      <c r="D1" s="25" t="s">
        <v>746</v>
      </c>
      <c r="E1" s="25" t="s">
        <v>747</v>
      </c>
    </row>
    <row r="2" spans="1:5" x14ac:dyDescent="0.25">
      <c r="A2" s="26" t="s">
        <v>675</v>
      </c>
      <c r="B2" s="16" t="s">
        <v>748</v>
      </c>
      <c r="C2" s="14" t="s">
        <v>763</v>
      </c>
      <c r="D2" s="16" t="s">
        <v>749</v>
      </c>
      <c r="E2" s="16" t="s">
        <v>750</v>
      </c>
    </row>
    <row r="3" spans="1:5" x14ac:dyDescent="0.25">
      <c r="A3" s="27" t="s">
        <v>0</v>
      </c>
      <c r="B3" s="16" t="s">
        <v>748</v>
      </c>
      <c r="C3" s="16" t="s">
        <v>764</v>
      </c>
      <c r="D3" s="16" t="s">
        <v>751</v>
      </c>
      <c r="E3" s="16" t="s">
        <v>750</v>
      </c>
    </row>
    <row r="4" spans="1:5" x14ac:dyDescent="0.25">
      <c r="A4" s="27" t="s">
        <v>686</v>
      </c>
      <c r="B4" s="16" t="s">
        <v>748</v>
      </c>
      <c r="C4" s="16" t="s">
        <v>752</v>
      </c>
      <c r="D4" s="16" t="s">
        <v>749</v>
      </c>
      <c r="E4" s="16" t="s">
        <v>750</v>
      </c>
    </row>
    <row r="5" spans="1:5" x14ac:dyDescent="0.25">
      <c r="A5" s="27" t="s">
        <v>672</v>
      </c>
      <c r="B5" s="16" t="s">
        <v>748</v>
      </c>
      <c r="C5" s="16" t="s">
        <v>765</v>
      </c>
      <c r="D5" s="16" t="s">
        <v>751</v>
      </c>
      <c r="E5" s="16" t="s">
        <v>750</v>
      </c>
    </row>
    <row r="6" spans="1:5" x14ac:dyDescent="0.25">
      <c r="A6" s="27" t="s">
        <v>687</v>
      </c>
      <c r="B6" s="16" t="s">
        <v>748</v>
      </c>
      <c r="C6" s="16" t="s">
        <v>753</v>
      </c>
      <c r="D6" s="16" t="s">
        <v>749</v>
      </c>
      <c r="E6" s="16" t="s">
        <v>750</v>
      </c>
    </row>
    <row r="7" spans="1:5" x14ac:dyDescent="0.25">
      <c r="A7" s="27" t="s">
        <v>684</v>
      </c>
      <c r="B7" s="16" t="s">
        <v>748</v>
      </c>
      <c r="C7" s="16" t="s">
        <v>754</v>
      </c>
      <c r="D7" s="16" t="s">
        <v>751</v>
      </c>
      <c r="E7" s="16" t="s">
        <v>750</v>
      </c>
    </row>
    <row r="8" spans="1:5" x14ac:dyDescent="0.25">
      <c r="A8" s="27" t="s">
        <v>688</v>
      </c>
      <c r="B8" s="16" t="s">
        <v>748</v>
      </c>
      <c r="C8" s="16" t="s">
        <v>755</v>
      </c>
      <c r="D8" s="16" t="s">
        <v>749</v>
      </c>
      <c r="E8" s="16" t="s">
        <v>750</v>
      </c>
    </row>
    <row r="9" spans="1:5" x14ac:dyDescent="0.25">
      <c r="A9" s="28" t="s">
        <v>1398</v>
      </c>
      <c r="B9" s="16" t="s">
        <v>748</v>
      </c>
      <c r="C9" s="16" t="s">
        <v>1401</v>
      </c>
      <c r="D9" s="16" t="s">
        <v>749</v>
      </c>
      <c r="E9" s="16" t="s">
        <v>750</v>
      </c>
    </row>
    <row r="10" spans="1:5" x14ac:dyDescent="0.25">
      <c r="A10" s="28" t="s">
        <v>1399</v>
      </c>
      <c r="B10" s="16" t="s">
        <v>748</v>
      </c>
      <c r="C10" s="16" t="s">
        <v>1402</v>
      </c>
      <c r="D10" s="16" t="s">
        <v>749</v>
      </c>
      <c r="E10" s="16" t="s">
        <v>750</v>
      </c>
    </row>
    <row r="11" spans="1:5" x14ac:dyDescent="0.25">
      <c r="A11" s="27" t="s">
        <v>1</v>
      </c>
      <c r="B11" s="16" t="s">
        <v>748</v>
      </c>
      <c r="C11" s="16" t="s">
        <v>756</v>
      </c>
      <c r="D11" s="16" t="s">
        <v>751</v>
      </c>
      <c r="E11" s="16" t="s">
        <v>750</v>
      </c>
    </row>
    <row r="12" spans="1:5" x14ac:dyDescent="0.25">
      <c r="A12" s="27" t="s">
        <v>689</v>
      </c>
      <c r="B12" s="16" t="s">
        <v>748</v>
      </c>
      <c r="C12" s="16" t="s">
        <v>757</v>
      </c>
      <c r="D12" s="16" t="s">
        <v>749</v>
      </c>
      <c r="E12" s="16" t="s">
        <v>750</v>
      </c>
    </row>
    <row r="13" spans="1:5" x14ac:dyDescent="0.25">
      <c r="A13" s="27" t="s">
        <v>772</v>
      </c>
      <c r="B13" s="16" t="s">
        <v>748</v>
      </c>
      <c r="C13" s="16" t="s">
        <v>776</v>
      </c>
      <c r="D13" s="16" t="s">
        <v>749</v>
      </c>
      <c r="E13" s="16" t="s">
        <v>759</v>
      </c>
    </row>
    <row r="14" spans="1:5" x14ac:dyDescent="0.25">
      <c r="A14" s="27" t="s">
        <v>773</v>
      </c>
      <c r="B14" s="16" t="s">
        <v>748</v>
      </c>
      <c r="C14" s="16" t="s">
        <v>775</v>
      </c>
      <c r="D14" s="16" t="s">
        <v>749</v>
      </c>
      <c r="E14" s="16" t="s">
        <v>759</v>
      </c>
    </row>
    <row r="15" spans="1:5" x14ac:dyDescent="0.25">
      <c r="A15" s="27" t="s">
        <v>696</v>
      </c>
      <c r="B15" s="16" t="s">
        <v>748</v>
      </c>
      <c r="C15" s="14" t="s">
        <v>766</v>
      </c>
      <c r="D15" s="16" t="s">
        <v>749</v>
      </c>
      <c r="E15" s="16" t="s">
        <v>750</v>
      </c>
    </row>
    <row r="16" spans="1:5" x14ac:dyDescent="0.25">
      <c r="A16" s="27" t="s">
        <v>732</v>
      </c>
      <c r="B16" s="16" t="s">
        <v>758</v>
      </c>
      <c r="C16" s="16" t="s">
        <v>768</v>
      </c>
      <c r="D16" s="16" t="s">
        <v>749</v>
      </c>
      <c r="E16" s="16" t="s">
        <v>750</v>
      </c>
    </row>
    <row r="17" spans="1:5" x14ac:dyDescent="0.25">
      <c r="A17" s="27" t="s">
        <v>778</v>
      </c>
      <c r="B17" s="16" t="s">
        <v>748</v>
      </c>
      <c r="C17" s="14" t="s">
        <v>767</v>
      </c>
      <c r="D17" s="16" t="s">
        <v>749</v>
      </c>
      <c r="E17" s="16" t="s">
        <v>750</v>
      </c>
    </row>
    <row r="18" spans="1:5" x14ac:dyDescent="0.25">
      <c r="A18" s="27" t="s">
        <v>780</v>
      </c>
      <c r="B18" s="16" t="s">
        <v>758</v>
      </c>
      <c r="C18" s="16" t="s">
        <v>769</v>
      </c>
      <c r="D18" s="16" t="s">
        <v>749</v>
      </c>
      <c r="E18" s="16" t="s">
        <v>750</v>
      </c>
    </row>
    <row r="19" spans="1:5" x14ac:dyDescent="0.25">
      <c r="A19" s="27" t="s">
        <v>673</v>
      </c>
      <c r="B19" s="16" t="s">
        <v>760</v>
      </c>
      <c r="C19" s="16" t="s">
        <v>770</v>
      </c>
      <c r="D19" s="16" t="s">
        <v>749</v>
      </c>
      <c r="E19" s="16" t="s">
        <v>750</v>
      </c>
    </row>
    <row r="20" spans="1:5" x14ac:dyDescent="0.25">
      <c r="A20" s="27" t="s">
        <v>674</v>
      </c>
      <c r="B20" s="16" t="s">
        <v>760</v>
      </c>
      <c r="C20" s="16" t="s">
        <v>771</v>
      </c>
      <c r="D20" s="16" t="s">
        <v>749</v>
      </c>
      <c r="E20" s="16" t="s">
        <v>750</v>
      </c>
    </row>
    <row r="21" spans="1:5" x14ac:dyDescent="0.25">
      <c r="A21" s="27" t="s">
        <v>690</v>
      </c>
      <c r="B21" s="16" t="s">
        <v>748</v>
      </c>
      <c r="C21" s="16" t="s">
        <v>761</v>
      </c>
      <c r="D21" s="16" t="s">
        <v>749</v>
      </c>
      <c r="E21" s="16" t="s">
        <v>750</v>
      </c>
    </row>
    <row r="22" spans="1:5" x14ac:dyDescent="0.25">
      <c r="A22" s="14" t="s">
        <v>1269</v>
      </c>
      <c r="B22" s="14" t="s">
        <v>748</v>
      </c>
      <c r="C22" s="14" t="s">
        <v>1277</v>
      </c>
      <c r="D22" s="14" t="s">
        <v>751</v>
      </c>
      <c r="E22" s="14" t="s">
        <v>759</v>
      </c>
    </row>
    <row r="23" spans="1:5" x14ac:dyDescent="0.25">
      <c r="A23" s="14" t="s">
        <v>1275</v>
      </c>
      <c r="B23" s="14" t="s">
        <v>748</v>
      </c>
      <c r="C23" s="16" t="s">
        <v>1276</v>
      </c>
      <c r="D23" s="14" t="s">
        <v>749</v>
      </c>
      <c r="E23" s="14" t="s">
        <v>759</v>
      </c>
    </row>
    <row r="24" spans="1:5" x14ac:dyDescent="0.25">
      <c r="A24" s="26" t="s">
        <v>3</v>
      </c>
      <c r="B24" s="16" t="s">
        <v>748</v>
      </c>
      <c r="C24" s="16" t="s">
        <v>762</v>
      </c>
      <c r="D24" s="16" t="s">
        <v>751</v>
      </c>
      <c r="E24" s="16" t="s">
        <v>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Notes</vt:lpstr>
      <vt:lpstr>Municipality</vt:lpstr>
      <vt:lpstr>Municipality_County_Relate</vt:lpstr>
      <vt:lpstr>Municipality_Basin_Relate</vt:lpstr>
      <vt:lpstr>Municipality_Document_Relate</vt:lpstr>
      <vt:lpstr>County</vt:lpstr>
      <vt:lpstr>IBCC_Basin</vt:lpstr>
      <vt:lpstr>ChangeLog</vt:lpstr>
      <vt:lpstr>Metadata_Municipality</vt:lpstr>
      <vt:lpstr>BasinChoices</vt:lpstr>
      <vt:lpstr>CountyChoices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kms</dc:creator>
  <cp:lastModifiedBy>kms</cp:lastModifiedBy>
  <dcterms:created xsi:type="dcterms:W3CDTF">2017-10-24T19:24:42Z</dcterms:created>
  <dcterms:modified xsi:type="dcterms:W3CDTF">2017-12-06T21:35:08Z</dcterms:modified>
</cp:coreProperties>
</file>