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nseungju/Downloads/"/>
    </mc:Choice>
  </mc:AlternateContent>
  <xr:revisionPtr revIDLastSave="0" documentId="13_ncr:1_{72986B6D-260F-9A41-9A77-CC9F19B497EF}" xr6:coauthVersionLast="47" xr6:coauthVersionMax="47" xr10:uidLastSave="{00000000-0000-0000-0000-000000000000}"/>
  <bookViews>
    <workbookView xWindow="0" yWindow="500" windowWidth="28800" windowHeight="16020" xr2:uid="{D7630B5C-9469-064A-A577-B1248C20043C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29" i="1"/>
  <c r="I27" i="1"/>
  <c r="I26" i="1"/>
  <c r="I24" i="1"/>
  <c r="I23" i="1"/>
  <c r="I21" i="1"/>
  <c r="I20" i="1"/>
  <c r="I16" i="1"/>
  <c r="I17" i="1"/>
  <c r="I18" i="1"/>
  <c r="I15" i="1"/>
  <c r="I12" i="1"/>
  <c r="I13" i="1"/>
  <c r="I11" i="1"/>
</calcChain>
</file>

<file path=xl/sharedStrings.xml><?xml version="1.0" encoding="utf-8"?>
<sst xmlns="http://schemas.openxmlformats.org/spreadsheetml/2006/main" count="71" uniqueCount="56">
  <si>
    <t>문승주</t>
    <phoneticPr fontId="1" type="noConversion"/>
  </si>
  <si>
    <t>% OF TASK COMPLETE</t>
    <phoneticPr fontId="1" type="noConversion"/>
  </si>
  <si>
    <t>Skitty: On-Device LLM for Spam Filtering with Explanations</t>
    <phoneticPr fontId="1" type="noConversion"/>
  </si>
  <si>
    <t>데이터 전처리</t>
    <phoneticPr fontId="1" type="noConversion"/>
  </si>
  <si>
    <t>1-1</t>
    <phoneticPr fontId="1" type="noConversion"/>
  </si>
  <si>
    <t>1-2</t>
  </si>
  <si>
    <t>환경구성</t>
    <phoneticPr fontId="1" type="noConversion"/>
  </si>
  <si>
    <t>데이터 전처리(1) - 중복제거</t>
    <phoneticPr fontId="1" type="noConversion"/>
  </si>
  <si>
    <t>환경구성(2) - Git 환경구성</t>
    <phoneticPr fontId="1" type="noConversion"/>
  </si>
  <si>
    <t>2-1</t>
    <phoneticPr fontId="1" type="noConversion"/>
  </si>
  <si>
    <t>1-3</t>
    <phoneticPr fontId="1" type="noConversion"/>
  </si>
  <si>
    <t>환경구성(3) - project 문서 작성</t>
    <phoneticPr fontId="1" type="noConversion"/>
  </si>
  <si>
    <t>Phase One</t>
    <phoneticPr fontId="1" type="noConversion"/>
  </si>
  <si>
    <t xml:space="preserve">   TASK TITLE</t>
    <phoneticPr fontId="1" type="noConversion"/>
  </si>
  <si>
    <t>TASK 
OWNER</t>
    <phoneticPr fontId="1" type="noConversion"/>
  </si>
  <si>
    <t>START 
DATE</t>
    <phoneticPr fontId="1" type="noConversion"/>
  </si>
  <si>
    <t>END 
DATE</t>
    <phoneticPr fontId="1" type="noConversion"/>
  </si>
  <si>
    <t>WBS 
NUMBER</t>
    <phoneticPr fontId="1" type="noConversion"/>
  </si>
  <si>
    <t>sLLM Modeling</t>
    <phoneticPr fontId="1" type="noConversion"/>
  </si>
  <si>
    <t>2-2</t>
    <phoneticPr fontId="1" type="noConversion"/>
  </si>
  <si>
    <t>데이터 전처리(3) - 데이터 증강</t>
    <phoneticPr fontId="1" type="noConversion"/>
  </si>
  <si>
    <t>데이터 전처리(2) - 데이터 필터링(curriculum learning)</t>
    <phoneticPr fontId="1" type="noConversion"/>
  </si>
  <si>
    <t>3-1</t>
    <phoneticPr fontId="1" type="noConversion"/>
  </si>
  <si>
    <t>3-2</t>
    <phoneticPr fontId="1" type="noConversion"/>
  </si>
  <si>
    <t>sLLM Modeling(2) - train 쉘 스크립트 작성</t>
    <phoneticPr fontId="1" type="noConversion"/>
  </si>
  <si>
    <t>sLLM Modeling(1) - yaml 작성(SFT)</t>
    <phoneticPr fontId="1" type="noConversion"/>
  </si>
  <si>
    <t>2-3</t>
    <phoneticPr fontId="1" type="noConversion"/>
  </si>
  <si>
    <t>데이터 전처리(4) - 데이터 전처리 쉘 스크립트 작성</t>
    <phoneticPr fontId="1" type="noConversion"/>
  </si>
  <si>
    <t>환경구성(1) - 데이터 수집(2025 spam data)</t>
    <phoneticPr fontId="1" type="noConversion"/>
  </si>
  <si>
    <t>week4</t>
    <phoneticPr fontId="1" type="noConversion"/>
  </si>
  <si>
    <t>week5</t>
    <phoneticPr fontId="1" type="noConversion"/>
  </si>
  <si>
    <t>week6</t>
    <phoneticPr fontId="1" type="noConversion"/>
  </si>
  <si>
    <t>M</t>
    <phoneticPr fontId="1" type="noConversion"/>
  </si>
  <si>
    <t>T</t>
    <phoneticPr fontId="1" type="noConversion"/>
  </si>
  <si>
    <t>F</t>
    <phoneticPr fontId="1" type="noConversion"/>
  </si>
  <si>
    <t>sLLM Serving</t>
    <phoneticPr fontId="1" type="noConversion"/>
  </si>
  <si>
    <t>sLLM Serving(1) - vLLM Serving 환경구축</t>
    <phoneticPr fontId="1" type="noConversion"/>
  </si>
  <si>
    <t>sLLM Serving(2) - vLLM Serving 파라미터 최적화</t>
    <phoneticPr fontId="1" type="noConversion"/>
  </si>
  <si>
    <t>4-1</t>
    <phoneticPr fontId="1" type="noConversion"/>
  </si>
  <si>
    <t>4-2</t>
    <phoneticPr fontId="1" type="noConversion"/>
  </si>
  <si>
    <t>5</t>
    <phoneticPr fontId="1" type="noConversion"/>
  </si>
  <si>
    <t>5-1</t>
    <phoneticPr fontId="1" type="noConversion"/>
  </si>
  <si>
    <t>5-2</t>
    <phoneticPr fontId="1" type="noConversion"/>
  </si>
  <si>
    <t>4</t>
    <phoneticPr fontId="1" type="noConversion"/>
  </si>
  <si>
    <t>sLLM Evaluation</t>
    <phoneticPr fontId="1" type="noConversion"/>
  </si>
  <si>
    <t>sLLM Evaluation(1) - 휴리스틱 평가 지표(Bleu, Rouse)</t>
    <phoneticPr fontId="1" type="noConversion"/>
  </si>
  <si>
    <t>sLLM Evaluation(2) - LLM as a Judge</t>
    <phoneticPr fontId="1" type="noConversion"/>
  </si>
  <si>
    <t>sLLM Seving(3) - vLLM Bench를 통한 TPS,TTFT 측정</t>
    <phoneticPr fontId="1" type="noConversion"/>
  </si>
  <si>
    <t>6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</si>
  <si>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</si>
  <si>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</si>
  <si>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</si>
  <si>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sLLM Quantization &amp; Pruning</t>
    <phoneticPr fontId="1" type="noConversion"/>
  </si>
  <si>
    <t>sLLM Pruning</t>
    <phoneticPr fontId="1" type="noConversion"/>
  </si>
  <si>
    <t>sLLM Quantization</t>
    <phoneticPr fontId="1" type="noConversion"/>
  </si>
  <si>
    <t>DURATION
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</si>
</sst>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2"/>
      <color theme="1"/>
      <name val="맑은 고딕"/>
      <family val="2"/>
      <charset val="129"/>
      <scheme val="minor"/>
    </font>
    <font>
      <b/>
      <i/>
      <sz val="12"/>
      <color rgb="FF000000"/>
      <name val="맑은 고딕"/>
      <family val="2"/>
      <charset val="129"/>
      <scheme val="minor"/>
    </font>
    <font>
      <sz val="28"/>
      <color theme="1"/>
      <name val="맑은 고딕"/>
      <family val="2"/>
      <charset val="129"/>
    </font>
    <font>
      <b/>
      <i/>
      <sz val="12"/>
      <color theme="0"/>
      <name val="맑은 고딕"/>
      <family val="2"/>
      <charset val="129"/>
      <scheme val="minor"/>
    </font>
    <font>
      <b/>
      <i/>
      <sz val="12"/>
      <color rgb="FF21212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9DC"/>
        <bgColor indexed="64"/>
      </patternFill>
    </fill>
    <fill>
      <patternFill patternType="solid">
        <fgColor rgb="FFD5DD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EA9DD"/>
        <bgColor indexed="64"/>
      </patternFill>
    </fill>
    <fill>
      <patternFill patternType="solid">
        <fgColor rgb="FF2A4C89"/>
        <bgColor indexed="64"/>
      </patternFill>
    </fill>
    <fill>
      <patternFill patternType="solid">
        <fgColor rgb="FF1F34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5E6"/>
        <bgColor indexed="64"/>
      </patternFill>
    </fill>
    <fill>
      <patternFill patternType="solid">
        <fgColor rgb="FFD6DEE4"/>
        <bgColor indexed="64"/>
      </patternFill>
    </fill>
    <fill>
      <patternFill patternType="solid">
        <fgColor rgb="FF1F3362"/>
        <bgColor indexed="64"/>
      </patternFill>
    </fill>
    <fill>
      <patternFill patternType="solid">
        <fgColor rgb="FF1F3362"/>
        <bgColor rgb="FF000000"/>
      </patternFill>
    </fill>
  </fills>
  <borders count="4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/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/>
      <top style="hair">
        <color theme="0" tint="-0.14999847407452621"/>
      </top>
      <bottom/>
      <diagonal/>
    </border>
    <border>
      <left/>
      <right style="hair">
        <color theme="0" tint="-0.14999847407452621"/>
      </right>
      <top/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249977111117893"/>
      </top>
      <bottom style="hair">
        <color theme="0" tint="-0.14999847407452621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/>
      </left>
      <right/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14999847407452621"/>
      </top>
      <bottom style="hair">
        <color theme="1"/>
      </bottom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medium">
        <color theme="0" tint="-0.249977111117893"/>
      </left>
      <right style="thin">
        <color theme="1" tint="0.499984740745262"/>
      </right>
      <top style="medium">
        <color theme="0" tint="-0.249977111117893"/>
      </top>
      <bottom/>
      <diagonal/>
    </border>
    <border>
      <left style="thin">
        <color theme="1" tint="0.499984740745262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1" tint="0.499984740745262"/>
      </right>
      <top style="medium">
        <color theme="0" tint="-0.249977111117893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1" tint="0.499984740745262"/>
      </right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8" borderId="0" xfId="0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8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0" borderId="23" xfId="0" applyBorder="1">
      <alignment vertical="center"/>
    </xf>
    <xf numFmtId="14" fontId="0" fillId="4" borderId="22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0" applyBorder="1">
      <alignment vertical="center"/>
    </xf>
    <xf numFmtId="0" fontId="0" fillId="8" borderId="22" xfId="0" applyFill="1" applyBorder="1" applyAlignment="1">
      <alignment horizontal="center" vertical="center"/>
    </xf>
    <xf numFmtId="14" fontId="0" fillId="8" borderId="22" xfId="0" applyNumberFormat="1" applyFill="1" applyBorder="1" applyAlignment="1">
      <alignment horizontal="center" vertical="center"/>
    </xf>
    <xf numFmtId="0" fontId="0" fillId="4" borderId="22" xfId="0" applyFill="1" applyBorder="1">
      <alignment vertical="center"/>
    </xf>
    <xf numFmtId="49" fontId="0" fillId="3" borderId="24" xfId="0" applyNumberForma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14" fontId="0" fillId="4" borderId="25" xfId="0" applyNumberFormat="1" applyFill="1" applyBorder="1" applyAlignment="1">
      <alignment horizontal="center" vertical="center"/>
    </xf>
    <xf numFmtId="49" fontId="0" fillId="3" borderId="27" xfId="0" applyNumberForma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4" borderId="28" xfId="0" applyFill="1" applyBorder="1">
      <alignment vertical="center"/>
    </xf>
    <xf numFmtId="49" fontId="0" fillId="3" borderId="29" xfId="0" applyNumberForma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0" fillId="8" borderId="30" xfId="0" applyNumberFormat="1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49" fontId="0" fillId="10" borderId="27" xfId="0" applyNumberFormat="1" applyFill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8" borderId="22" xfId="0" applyNumberFormat="1" applyFill="1" applyBorder="1" applyAlignment="1">
      <alignment horizontal="center" vertical="center"/>
    </xf>
    <xf numFmtId="176" fontId="0" fillId="8" borderId="30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41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1F3362"/>
      <color rgb="FFD9D9D9"/>
      <color rgb="FFD6DEE4"/>
      <color rgb="FF2A4C89"/>
      <color rgb="FFB4C5E6"/>
      <color rgb="FFB4C6E7"/>
      <color rgb="FF1D2F5A"/>
      <color rgb="FF1F3462"/>
      <color rgb="FF8EA9DD"/>
      <color rgb="FF2C4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889000</xdr:colOff>
      <xdr:row>0</xdr:row>
      <xdr:rowOff>0</xdr:rowOff>
    </xdr:from>
    <xdr:to>
      <xdr:col>1</xdr:col>
      <xdr:colOff>711200</xdr:colOff>
      <xdr:row>3</xdr:row>
      <xdr:rowOff>165100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E9CC3D4-6EF7-CC3A-B358-498E9F2E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0"/>
          <a:ext cx="1066800" cy="850900"/>
        </a:xfrm>
        <a:prstGeom prst="rect">
          <a:avLst/>
        </a:prstGeom>
      </xdr:spPr>
    </xdr:pic>
    <xdr:clientData/>
  </xdr:twoCellAnchor>
  <xdr:twoCellAnchor editAs="oneCell">
    <xdr:from>
      <xdr:col>13</xdr:col>
      <xdr:colOff>889820</xdr:colOff>
      <xdr:row>8</xdr:row>
      <xdr:rowOff>70560</xdr:rowOff>
    </xdr:from>
    <xdr:to>
      <xdr:col>14</xdr:col>
      <xdr:colOff>1180</xdr:colOff>
      <xdr:row>8</xdr:row>
      <xdr:rowOff>70920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4CE5724A-92DC-B599-B48B-8AF3C2E7E57B}"/>
                </a:ext>
              </a:extLst>
            </xdr14:cNvPr>
            <xdr14:cNvContentPartPr/>
          </xdr14:nvContentPartPr>
          <xdr14:nvPr macro=""/>
          <xdr14:xfrm>
            <a:off x="15532920" y="1899360"/>
            <a:ext cx="360" cy="360"/>
          </xdr14:xfrm>
        </xdr:contentPart>
      </mc:Choice>
      <mc:Fallback xmlns="">
        <xdr:pic>
          <xdr:nvPicPr>
            <xdr:cNvPr id="7" name="잉크 6">
              <a:extLst>
                <a:ext uri="{FF2B5EF4-FFF2-40B4-BE49-F238E27FC236}">
                  <a16:creationId xmlns:a16="http://schemas.microsoft.com/office/drawing/2014/main" id="{4CE5724A-92DC-B599-B48B-8AF3C2E7E5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526800" y="18932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05:53:05.0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C5A2-C8BA-0742-BE86-9324160D3906}">
  <dimension ref="A1:X37"/>
  <sheetViews>
    <sheetView tabSelected="1" topLeftCell="A6" workbookViewId="0">
      <selection activeCell="J28" sqref="J28"/>
    </sheetView>
  </sheetViews>
  <sheetFormatPr baseColWidth="10" defaultRowHeight="18"/>
  <cols>
    <col min="1" max="1" width="14" customWidth="1"/>
    <col min="3" max="3" width="12.28515625" bestFit="1" customWidth="1"/>
    <col min="6" max="6" width="13.7109375" bestFit="1" customWidth="1"/>
    <col min="7" max="7" width="12.42578125" bestFit="1" customWidth="1"/>
    <col min="10" max="10" width="20.140625" bestFit="1" customWidth="1"/>
    <col min="11" max="19" width="5.7109375" customWidth="1"/>
  </cols>
  <sheetData>
    <row r="1" spans="1:24" ht="18" customHeight="1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4" ht="18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4" ht="18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4" ht="18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4">
      <c r="B5" s="7"/>
      <c r="C5" s="7"/>
      <c r="D5" s="7"/>
      <c r="E5" s="8"/>
      <c r="F5" s="8"/>
      <c r="G5" s="8"/>
      <c r="H5" s="7"/>
      <c r="I5" s="7"/>
      <c r="J5" s="7"/>
      <c r="K5" s="50"/>
      <c r="L5" s="51"/>
      <c r="M5" s="51"/>
      <c r="N5" s="51"/>
      <c r="O5" s="51"/>
      <c r="P5" s="51"/>
      <c r="Q5" s="51"/>
      <c r="R5" s="51"/>
      <c r="S5" s="51"/>
    </row>
    <row r="6" spans="1:24">
      <c r="A6" s="3"/>
      <c r="B6" s="5"/>
      <c r="C6" s="3"/>
      <c r="D6" s="5"/>
      <c r="E6" s="4"/>
      <c r="F6" s="4"/>
      <c r="G6" s="4"/>
      <c r="H6" s="5"/>
      <c r="I6" s="3"/>
      <c r="J6" s="3"/>
      <c r="K6" s="55" t="s">
        <v>12</v>
      </c>
      <c r="L6" s="55"/>
      <c r="M6" s="55"/>
      <c r="N6" s="55"/>
      <c r="O6" s="55"/>
      <c r="P6" s="55"/>
      <c r="Q6" s="55"/>
      <c r="R6" s="55"/>
      <c r="S6" s="55"/>
    </row>
    <row r="7" spans="1:24" ht="19" thickBot="1">
      <c r="B7" s="6"/>
      <c r="C7" s="6"/>
      <c r="D7" s="10"/>
      <c r="E7" s="9"/>
      <c r="F7" s="9"/>
      <c r="G7" s="9"/>
      <c r="H7" s="10"/>
      <c r="K7" s="55"/>
      <c r="L7" s="55"/>
      <c r="M7" s="55"/>
      <c r="N7" s="55"/>
      <c r="O7" s="55"/>
      <c r="P7" s="55"/>
      <c r="Q7" s="55"/>
      <c r="R7" s="55"/>
      <c r="S7" s="55"/>
      <c r="V7" s="12"/>
      <c r="W7" s="12"/>
    </row>
    <row r="8" spans="1:24" ht="18" customHeight="1">
      <c r="A8" s="62" t="s">
        <v>17</v>
      </c>
      <c r="B8" s="64" t="s">
        <v>13</v>
      </c>
      <c r="C8" s="65"/>
      <c r="D8" s="65"/>
      <c r="E8" s="66"/>
      <c r="F8" s="70" t="s">
        <v>14</v>
      </c>
      <c r="G8" s="70" t="s">
        <v>15</v>
      </c>
      <c r="H8" s="60" t="s">
        <v>16</v>
      </c>
      <c r="I8" s="60" t="s">
        <v>55</v>
      </c>
      <c r="J8" s="58" t="s">
        <v>1</v>
      </c>
      <c r="K8" s="56" t="s">
        <v>29</v>
      </c>
      <c r="L8" s="56"/>
      <c r="M8" s="56"/>
      <c r="N8" s="56" t="s">
        <v>30</v>
      </c>
      <c r="O8" s="56"/>
      <c r="P8" s="56"/>
      <c r="Q8" s="56" t="s">
        <v>31</v>
      </c>
      <c r="R8" s="56"/>
      <c r="S8" s="57"/>
      <c r="U8" s="19"/>
      <c r="V8" s="15"/>
      <c r="W8" s="17"/>
    </row>
    <row r="9" spans="1:24" ht="19" thickBot="1">
      <c r="A9" s="63"/>
      <c r="B9" s="67"/>
      <c r="C9" s="68"/>
      <c r="D9" s="68"/>
      <c r="E9" s="69"/>
      <c r="F9" s="71"/>
      <c r="G9" s="71"/>
      <c r="H9" s="61"/>
      <c r="I9" s="73"/>
      <c r="J9" s="59"/>
      <c r="K9" s="45" t="s">
        <v>32</v>
      </c>
      <c r="L9" s="45" t="s">
        <v>33</v>
      </c>
      <c r="M9" s="45" t="s">
        <v>34</v>
      </c>
      <c r="N9" s="45" t="s">
        <v>32</v>
      </c>
      <c r="O9" s="45" t="s">
        <v>33</v>
      </c>
      <c r="P9" s="45" t="s">
        <v>34</v>
      </c>
      <c r="Q9" s="45" t="s">
        <v>32</v>
      </c>
      <c r="R9" s="45" t="s">
        <v>33</v>
      </c>
      <c r="S9" s="46" t="s">
        <v>34</v>
      </c>
      <c r="U9" s="19"/>
      <c r="V9" s="16"/>
      <c r="W9" s="15"/>
      <c r="X9" s="13"/>
    </row>
    <row r="10" spans="1:24">
      <c r="A10" s="29">
        <v>1</v>
      </c>
      <c r="B10" s="53" t="s">
        <v>6</v>
      </c>
      <c r="C10" s="53"/>
      <c r="D10" s="53"/>
      <c r="E10" s="53"/>
      <c r="F10" s="30"/>
      <c r="G10" s="31"/>
      <c r="H10" s="31"/>
      <c r="I10" s="31"/>
      <c r="J10" s="30"/>
      <c r="K10" s="53"/>
      <c r="L10" s="53"/>
      <c r="M10" s="53"/>
      <c r="N10" s="53"/>
      <c r="O10" s="53"/>
      <c r="P10" s="53"/>
      <c r="Q10" s="53"/>
      <c r="R10" s="53"/>
      <c r="S10" s="54"/>
      <c r="U10" s="18"/>
      <c r="V10" s="14"/>
      <c r="W10" s="15"/>
      <c r="X10" s="13"/>
    </row>
    <row r="11" spans="1:24">
      <c r="A11" s="32" t="s">
        <v>4</v>
      </c>
      <c r="B11" s="75" t="s">
        <v>28</v>
      </c>
      <c r="C11" s="75"/>
      <c r="D11" s="75"/>
      <c r="E11" s="75"/>
      <c r="F11" s="23" t="s">
        <v>0</v>
      </c>
      <c r="G11" s="24">
        <v>45894</v>
      </c>
      <c r="H11" s="24">
        <v>45897</v>
      </c>
      <c r="I11" s="42">
        <f>H11-G11</f>
        <v>3</v>
      </c>
      <c r="J11" s="23">
        <v>100</v>
      </c>
      <c r="K11" s="47"/>
      <c r="L11" s="23"/>
      <c r="M11" s="23"/>
      <c r="N11" s="25"/>
      <c r="O11" s="25"/>
      <c r="P11" s="25"/>
      <c r="Q11" s="25"/>
      <c r="R11" s="25"/>
      <c r="S11" s="33"/>
      <c r="U11" s="21"/>
    </row>
    <row r="12" spans="1:24">
      <c r="A12" s="32" t="s">
        <v>5</v>
      </c>
      <c r="B12" s="75" t="s">
        <v>8</v>
      </c>
      <c r="C12" s="75"/>
      <c r="D12" s="75"/>
      <c r="E12" s="75"/>
      <c r="F12" s="23" t="s">
        <v>0</v>
      </c>
      <c r="G12" s="24">
        <v>45894</v>
      </c>
      <c r="H12" s="24">
        <v>45897</v>
      </c>
      <c r="I12" s="42">
        <f t="shared" ref="I12:I13" si="0">H12-G12</f>
        <v>3</v>
      </c>
      <c r="J12" s="23">
        <v>100</v>
      </c>
      <c r="K12" s="47"/>
      <c r="L12" s="23"/>
      <c r="M12" s="23"/>
      <c r="N12" s="25"/>
      <c r="O12" s="25"/>
      <c r="P12" s="25"/>
      <c r="Q12" s="25"/>
      <c r="R12" s="25"/>
      <c r="S12" s="33"/>
    </row>
    <row r="13" spans="1:24">
      <c r="A13" s="32" t="s">
        <v>10</v>
      </c>
      <c r="B13" s="75" t="s">
        <v>11</v>
      </c>
      <c r="C13" s="75"/>
      <c r="D13" s="75"/>
      <c r="E13" s="75"/>
      <c r="F13" s="23" t="s">
        <v>0</v>
      </c>
      <c r="G13" s="24">
        <v>45894</v>
      </c>
      <c r="H13" s="24">
        <v>45897</v>
      </c>
      <c r="I13" s="42">
        <f t="shared" si="0"/>
        <v>3</v>
      </c>
      <c r="J13" s="23">
        <v>100</v>
      </c>
      <c r="K13" s="47"/>
      <c r="L13" s="25"/>
      <c r="M13" s="23"/>
      <c r="N13" s="25"/>
      <c r="O13" s="25"/>
      <c r="P13" s="25"/>
      <c r="Q13" s="25"/>
      <c r="R13" s="25"/>
      <c r="S13" s="33"/>
    </row>
    <row r="14" spans="1:24">
      <c r="A14" s="32">
        <v>2</v>
      </c>
      <c r="B14" s="48" t="s">
        <v>3</v>
      </c>
      <c r="C14" s="48"/>
      <c r="D14" s="48"/>
      <c r="E14" s="48"/>
      <c r="F14" s="20"/>
      <c r="G14" s="22"/>
      <c r="H14" s="20"/>
      <c r="I14" s="20"/>
      <c r="J14" s="20"/>
      <c r="K14" s="48"/>
      <c r="L14" s="48"/>
      <c r="M14" s="48"/>
      <c r="N14" s="48"/>
      <c r="O14" s="48"/>
      <c r="P14" s="48"/>
      <c r="Q14" s="48"/>
      <c r="R14" s="48"/>
      <c r="S14" s="72"/>
    </row>
    <row r="15" spans="1:24">
      <c r="A15" s="32" t="s">
        <v>9</v>
      </c>
      <c r="B15" s="75" t="s">
        <v>7</v>
      </c>
      <c r="C15" s="75"/>
      <c r="D15" s="75"/>
      <c r="E15" s="75"/>
      <c r="F15" s="23" t="s">
        <v>0</v>
      </c>
      <c r="G15" s="24">
        <v>45895</v>
      </c>
      <c r="H15" s="24">
        <v>45900</v>
      </c>
      <c r="I15" s="42">
        <f>H15-G15</f>
        <v>5</v>
      </c>
      <c r="J15" s="23">
        <v>100</v>
      </c>
      <c r="K15" s="23"/>
      <c r="L15" s="47"/>
      <c r="M15" s="23"/>
      <c r="N15" s="25"/>
      <c r="O15" s="25"/>
      <c r="P15" s="25"/>
      <c r="Q15" s="25"/>
      <c r="R15" s="25"/>
      <c r="S15" s="33"/>
    </row>
    <row r="16" spans="1:24">
      <c r="A16" s="32" t="s">
        <v>19</v>
      </c>
      <c r="B16" s="75" t="s">
        <v>21</v>
      </c>
      <c r="C16" s="75"/>
      <c r="D16" s="75"/>
      <c r="E16" s="75"/>
      <c r="F16" s="23" t="s">
        <v>0</v>
      </c>
      <c r="G16" s="24">
        <v>45895</v>
      </c>
      <c r="H16" s="24">
        <v>45900</v>
      </c>
      <c r="I16" s="42">
        <f t="shared" ref="I16:I18" si="1">H16-G16</f>
        <v>5</v>
      </c>
      <c r="J16" s="23">
        <v>100</v>
      </c>
      <c r="K16" s="23"/>
      <c r="L16" s="47"/>
      <c r="M16" s="23"/>
      <c r="N16" s="25"/>
      <c r="O16" s="25"/>
      <c r="P16" s="25"/>
      <c r="Q16" s="25"/>
      <c r="R16" s="25"/>
      <c r="S16" s="33"/>
    </row>
    <row r="17" spans="1:19">
      <c r="A17" s="32" t="s">
        <v>26</v>
      </c>
      <c r="B17" s="75" t="s">
        <v>20</v>
      </c>
      <c r="C17" s="75"/>
      <c r="D17" s="75"/>
      <c r="E17" s="75"/>
      <c r="F17" s="23" t="s">
        <v>0</v>
      </c>
      <c r="G17" s="24">
        <v>45895</v>
      </c>
      <c r="H17" s="24">
        <v>45900</v>
      </c>
      <c r="I17" s="42">
        <f t="shared" si="1"/>
        <v>5</v>
      </c>
      <c r="J17" s="23">
        <v>100</v>
      </c>
      <c r="K17" s="23"/>
      <c r="L17" s="23"/>
      <c r="M17" s="76"/>
      <c r="N17" s="25"/>
      <c r="O17" s="25"/>
      <c r="P17" s="25"/>
      <c r="Q17" s="25"/>
      <c r="R17" s="25"/>
      <c r="S17" s="33"/>
    </row>
    <row r="18" spans="1:19">
      <c r="A18" s="32" t="s">
        <v>26</v>
      </c>
      <c r="B18" s="75" t="s">
        <v>27</v>
      </c>
      <c r="C18" s="75"/>
      <c r="D18" s="75"/>
      <c r="E18" s="75"/>
      <c r="F18" s="23" t="s">
        <v>0</v>
      </c>
      <c r="G18" s="24">
        <v>45895</v>
      </c>
      <c r="H18" s="24">
        <v>45900</v>
      </c>
      <c r="I18" s="42">
        <f t="shared" si="1"/>
        <v>5</v>
      </c>
      <c r="J18" s="23">
        <v>100</v>
      </c>
      <c r="K18" s="23"/>
      <c r="L18" s="23"/>
      <c r="M18" s="76"/>
      <c r="N18" s="25"/>
      <c r="O18" s="25"/>
      <c r="P18" s="25"/>
      <c r="Q18" s="25"/>
      <c r="R18" s="25"/>
      <c r="S18" s="33"/>
    </row>
    <row r="19" spans="1:19">
      <c r="A19" s="32">
        <v>3</v>
      </c>
      <c r="B19" s="48" t="s">
        <v>18</v>
      </c>
      <c r="C19" s="48"/>
      <c r="D19" s="48"/>
      <c r="E19" s="48"/>
      <c r="F19" s="20"/>
      <c r="G19" s="22"/>
      <c r="H19" s="20"/>
      <c r="I19" s="20"/>
      <c r="J19" s="20"/>
      <c r="K19" s="48"/>
      <c r="L19" s="48"/>
      <c r="M19" s="48"/>
      <c r="N19" s="48"/>
      <c r="O19" s="48"/>
      <c r="P19" s="48"/>
      <c r="Q19" s="48"/>
      <c r="R19" s="48"/>
      <c r="S19" s="72"/>
    </row>
    <row r="20" spans="1:19">
      <c r="A20" s="32" t="s">
        <v>22</v>
      </c>
      <c r="B20" s="49" t="s">
        <v>25</v>
      </c>
      <c r="C20" s="49"/>
      <c r="D20" s="49"/>
      <c r="E20" s="49"/>
      <c r="F20" s="26" t="s">
        <v>0</v>
      </c>
      <c r="G20" s="41">
        <v>45900</v>
      </c>
      <c r="H20" s="27">
        <v>45903</v>
      </c>
      <c r="I20" s="43">
        <f>H20-G20</f>
        <v>3</v>
      </c>
      <c r="J20" s="26">
        <v>100</v>
      </c>
      <c r="K20" s="26"/>
      <c r="L20" s="26"/>
      <c r="M20" s="26"/>
      <c r="N20" s="76"/>
      <c r="O20" s="25"/>
      <c r="P20" s="25"/>
      <c r="Q20" s="25"/>
      <c r="R20" s="25"/>
      <c r="S20" s="33"/>
    </row>
    <row r="21" spans="1:19" ht="19" customHeight="1">
      <c r="A21" s="32" t="s">
        <v>23</v>
      </c>
      <c r="B21" s="49" t="s">
        <v>24</v>
      </c>
      <c r="C21" s="49"/>
      <c r="D21" s="49"/>
      <c r="E21" s="49"/>
      <c r="F21" s="26" t="s">
        <v>0</v>
      </c>
      <c r="G21" s="41">
        <v>45900</v>
      </c>
      <c r="H21" s="27">
        <v>45907</v>
      </c>
      <c r="I21" s="43">
        <f t="shared" ref="I21" si="2">H21-G21</f>
        <v>7</v>
      </c>
      <c r="J21" s="26">
        <v>100</v>
      </c>
      <c r="K21" s="26"/>
      <c r="L21" s="26"/>
      <c r="M21" s="26"/>
      <c r="N21" s="76"/>
      <c r="O21" s="25"/>
      <c r="P21" s="25"/>
      <c r="Q21" s="25"/>
      <c r="R21" s="25"/>
      <c r="S21" s="33"/>
    </row>
    <row r="22" spans="1:19" s="11" customFormat="1">
      <c r="A22" s="40" t="s">
        <v>43</v>
      </c>
      <c r="B22" s="48" t="s">
        <v>52</v>
      </c>
      <c r="C22" s="48"/>
      <c r="D22" s="48"/>
      <c r="E22" s="48"/>
      <c r="F22" s="20"/>
      <c r="G22" s="22"/>
      <c r="H22" s="22"/>
      <c r="I22" s="22"/>
      <c r="J22" s="20"/>
      <c r="K22" s="20"/>
      <c r="L22" s="20"/>
      <c r="M22" s="20"/>
      <c r="N22" s="28"/>
      <c r="O22" s="28"/>
      <c r="P22" s="28"/>
      <c r="Q22" s="28"/>
      <c r="R22" s="28"/>
      <c r="S22" s="34"/>
    </row>
    <row r="23" spans="1:19">
      <c r="A23" s="32" t="s">
        <v>38</v>
      </c>
      <c r="B23" s="49" t="s">
        <v>53</v>
      </c>
      <c r="C23" s="49"/>
      <c r="D23" s="49"/>
      <c r="E23" s="49"/>
      <c r="F23" s="26"/>
      <c r="G23" s="27">
        <v>45907</v>
      </c>
      <c r="H23" s="27">
        <v>45914</v>
      </c>
      <c r="I23" s="43">
        <f>H23-G23</f>
        <v>7</v>
      </c>
      <c r="J23" s="26"/>
      <c r="K23" s="26"/>
      <c r="L23" s="26"/>
      <c r="M23" s="26"/>
      <c r="N23" s="25"/>
      <c r="O23" s="25"/>
      <c r="P23" s="25"/>
      <c r="Q23" s="25"/>
      <c r="R23" s="25"/>
      <c r="S23" s="33"/>
    </row>
    <row r="24" spans="1:19">
      <c r="A24" s="32" t="s">
        <v>39</v>
      </c>
      <c r="B24" s="49" t="s">
        <v>54</v>
      </c>
      <c r="C24" s="49"/>
      <c r="D24" s="49"/>
      <c r="E24" s="49"/>
      <c r="F24" s="26"/>
      <c r="G24" s="27">
        <v>45907</v>
      </c>
      <c r="H24" s="27">
        <v>45914</v>
      </c>
      <c r="I24" s="43">
        <f>H24-G24</f>
        <v>7</v>
      </c>
      <c r="J24" s="26"/>
      <c r="K24" s="26"/>
      <c r="L24" s="26"/>
      <c r="M24" s="26"/>
      <c r="N24" s="25"/>
      <c r="O24" s="25"/>
      <c r="P24" s="25"/>
      <c r="Q24" s="25"/>
      <c r="R24" s="25"/>
      <c r="S24" s="33"/>
    </row>
    <row r="25" spans="1:19">
      <c r="A25" s="40" t="s">
        <v>40</v>
      </c>
      <c r="B25" s="48" t="s">
        <v>44</v>
      </c>
      <c r="C25" s="48"/>
      <c r="D25" s="48"/>
      <c r="E25" s="48"/>
      <c r="F25" s="20"/>
      <c r="G25" s="22"/>
      <c r="H25" s="22"/>
      <c r="I25" s="22"/>
      <c r="J25" s="20"/>
      <c r="K25" s="20"/>
      <c r="L25" s="20"/>
      <c r="M25" s="20"/>
      <c r="N25" s="28"/>
      <c r="O25" s="28"/>
      <c r="P25" s="28"/>
      <c r="Q25" s="28"/>
      <c r="R25" s="28"/>
      <c r="S25" s="34"/>
    </row>
    <row r="26" spans="1:19">
      <c r="A26" s="32" t="s">
        <v>41</v>
      </c>
      <c r="B26" s="49" t="s">
        <v>45</v>
      </c>
      <c r="C26" s="49"/>
      <c r="D26" s="49"/>
      <c r="E26" s="49"/>
      <c r="F26" s="26"/>
      <c r="G26" s="27">
        <v>45914</v>
      </c>
      <c r="H26" s="27">
        <v>45921</v>
      </c>
      <c r="I26" s="43">
        <f>H26-G26</f>
        <v>7</v>
      </c>
      <c r="J26" s="26">
        <v>80</v>
      </c>
      <c r="K26" s="26"/>
      <c r="L26" s="26"/>
      <c r="M26" s="26"/>
      <c r="N26" s="25"/>
      <c r="O26" s="76"/>
      <c r="P26" s="25"/>
      <c r="Q26" s="25"/>
      <c r="R26" s="25"/>
      <c r="S26" s="33"/>
    </row>
    <row r="27" spans="1:19">
      <c r="A27" s="32" t="s">
        <v>42</v>
      </c>
      <c r="B27" s="49" t="s">
        <v>46</v>
      </c>
      <c r="C27" s="49"/>
      <c r="D27" s="49"/>
      <c r="E27" s="49"/>
      <c r="F27" s="26"/>
      <c r="G27" s="27">
        <v>45914</v>
      </c>
      <c r="H27" s="27">
        <v>45921</v>
      </c>
      <c r="I27" s="43">
        <f>H27-G27</f>
        <v>7</v>
      </c>
      <c r="J27" s="26">
        <v>70</v>
      </c>
      <c r="K27" s="26"/>
      <c r="L27" s="26"/>
      <c r="M27" s="26"/>
      <c r="N27" s="25"/>
      <c r="O27" s="76"/>
      <c r="P27" s="25"/>
      <c r="Q27" s="25"/>
      <c r="R27" s="25"/>
      <c r="S27" s="33"/>
    </row>
    <row r="28" spans="1:19">
      <c r="A28" s="32" t="s">
        <v>48</v>
      </c>
      <c r="B28" s="48" t="s">
        <v>35</v>
      </c>
      <c r="C28" s="48"/>
      <c r="D28" s="48"/>
      <c r="E28" s="48"/>
      <c r="F28" s="20"/>
      <c r="G28" s="20"/>
      <c r="H28" s="20"/>
      <c r="I28" s="20"/>
      <c r="J28" s="20"/>
      <c r="K28" s="20"/>
      <c r="L28" s="20"/>
      <c r="M28" s="20"/>
      <c r="N28" s="48"/>
      <c r="O28" s="48"/>
      <c r="P28" s="48"/>
      <c r="Q28" s="48"/>
      <c r="R28" s="48"/>
      <c r="S28" s="72"/>
    </row>
    <row r="29" spans="1:19">
      <c r="A29" s="32" t="s">
        <v>49</v>
      </c>
      <c r="B29" s="49" t="s">
        <v>36</v>
      </c>
      <c r="C29" s="49"/>
      <c r="D29" s="49"/>
      <c r="E29" s="49"/>
      <c r="F29" s="26"/>
      <c r="G29" s="27">
        <v>45921</v>
      </c>
      <c r="H29" s="27">
        <v>45924</v>
      </c>
      <c r="I29" s="43">
        <f>H29-G29</f>
        <v>3</v>
      </c>
      <c r="J29" s="25"/>
      <c r="K29" s="26"/>
      <c r="L29" s="26"/>
      <c r="M29" s="26"/>
      <c r="N29" s="25"/>
      <c r="O29" s="25"/>
      <c r="P29" s="25"/>
      <c r="Q29" s="25"/>
      <c r="R29" s="25"/>
      <c r="S29" s="33"/>
    </row>
    <row r="30" spans="1:19">
      <c r="A30" s="32" t="s">
        <v>50</v>
      </c>
      <c r="B30" s="49" t="s">
        <v>37</v>
      </c>
      <c r="C30" s="49"/>
      <c r="D30" s="49"/>
      <c r="E30" s="49"/>
      <c r="F30" s="26"/>
      <c r="G30" s="27">
        <v>45921</v>
      </c>
      <c r="H30" s="27">
        <v>45928</v>
      </c>
      <c r="I30" s="43">
        <f t="shared" ref="I30:I31" si="3">H30-G30</f>
        <v>7</v>
      </c>
      <c r="J30" s="26"/>
      <c r="K30" s="26"/>
      <c r="L30" s="26"/>
      <c r="M30" s="26"/>
      <c r="N30" s="25"/>
      <c r="O30" s="25"/>
      <c r="P30" s="25"/>
      <c r="Q30" s="25"/>
      <c r="R30" s="25"/>
      <c r="S30" s="33"/>
    </row>
    <row r="31" spans="1:19" ht="19" thickBot="1">
      <c r="A31" s="35" t="s">
        <v>51</v>
      </c>
      <c r="B31" s="74" t="s">
        <v>47</v>
      </c>
      <c r="C31" s="74"/>
      <c r="D31" s="74"/>
      <c r="E31" s="74"/>
      <c r="F31" s="36"/>
      <c r="G31" s="37">
        <v>45921</v>
      </c>
      <c r="H31" s="37">
        <v>45933</v>
      </c>
      <c r="I31" s="44">
        <f t="shared" si="3"/>
        <v>12</v>
      </c>
      <c r="J31" s="36"/>
      <c r="K31" s="36"/>
      <c r="L31" s="36"/>
      <c r="M31" s="36"/>
      <c r="N31" s="38"/>
      <c r="O31" s="38"/>
      <c r="P31" s="38"/>
      <c r="Q31" s="38"/>
      <c r="R31" s="38"/>
      <c r="S31" s="39"/>
    </row>
    <row r="32" spans="1:19">
      <c r="B32" s="1"/>
      <c r="C32" s="1"/>
      <c r="D32" s="1"/>
      <c r="E32" s="1"/>
    </row>
    <row r="33" spans="2:6">
      <c r="B33" s="1"/>
      <c r="C33" s="1"/>
      <c r="D33" s="1"/>
      <c r="E33" s="1"/>
    </row>
    <row r="37" spans="2:6">
      <c r="F37" s="2"/>
    </row>
  </sheetData>
  <mergeCells count="46">
    <mergeCell ref="I8:I9"/>
    <mergeCell ref="B27:E27"/>
    <mergeCell ref="B31:E31"/>
    <mergeCell ref="B22:E22"/>
    <mergeCell ref="B23:E23"/>
    <mergeCell ref="B24:E24"/>
    <mergeCell ref="B17:E17"/>
    <mergeCell ref="B18:E18"/>
    <mergeCell ref="B15:E15"/>
    <mergeCell ref="B13:E13"/>
    <mergeCell ref="B12:E12"/>
    <mergeCell ref="B11:E11"/>
    <mergeCell ref="B14:E14"/>
    <mergeCell ref="B16:E16"/>
    <mergeCell ref="B21:E21"/>
    <mergeCell ref="B20:E20"/>
    <mergeCell ref="N28:P28"/>
    <mergeCell ref="Q28:S28"/>
    <mergeCell ref="K19:M19"/>
    <mergeCell ref="Q14:S14"/>
    <mergeCell ref="N14:P14"/>
    <mergeCell ref="N19:P19"/>
    <mergeCell ref="Q19:S19"/>
    <mergeCell ref="K14:M14"/>
    <mergeCell ref="K5:S5"/>
    <mergeCell ref="A1:S4"/>
    <mergeCell ref="K10:M10"/>
    <mergeCell ref="N10:P10"/>
    <mergeCell ref="Q10:S10"/>
    <mergeCell ref="K6:S7"/>
    <mergeCell ref="K8:M8"/>
    <mergeCell ref="N8:P8"/>
    <mergeCell ref="Q8:S8"/>
    <mergeCell ref="J8:J9"/>
    <mergeCell ref="H8:H9"/>
    <mergeCell ref="B10:E10"/>
    <mergeCell ref="A8:A9"/>
    <mergeCell ref="B8:E9"/>
    <mergeCell ref="F8:F9"/>
    <mergeCell ref="G8:G9"/>
    <mergeCell ref="B28:E28"/>
    <mergeCell ref="B19:E19"/>
    <mergeCell ref="B29:E29"/>
    <mergeCell ref="B30:E30"/>
    <mergeCell ref="B25:E25"/>
    <mergeCell ref="B26:E26"/>
  </mergeCells>
  <phoneticPr fontId="1" type="noConversion"/>
  <conditionalFormatting sqref="J30:J31 J8:J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{42BF8A4E-318B-A44C-8118-FBEA5721CD15}</x14:id>
        </ext>
      </extLst>
    </cfRule>
  </conditionalFormatting>
  <conditionalFormatting sqref="J30:J1048576 J5:J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{3E25346E-063A-4B41-864C-00ACB5056871}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BF8A4E-318B-A44C-8118-FBEA5721C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J30:J31 J8:J28</xm:sqref>
        </x14:conditionalFormatting>
        <x14:conditionalFormatting xmlns:xm="http://schemas.microsoft.com/office/excel/2006/main">
          <x14:cfRule type="dataBar" id="{3E25346E-063A-4B41-864C-00ACB5056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J30:J1048576 J5:J28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Moon</dc:creator>
  <cp:lastModifiedBy>Juan Moon</cp:lastModifiedBy>
  <dcterms:created xsi:type="dcterms:W3CDTF">2025-08-25T00:14:50Z</dcterms:created>
  <dcterms:modified xsi:type="dcterms:W3CDTF">2025-09-16T05:20:06Z</dcterms:modified>
</cp:coreProperties>
</file>