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780" windowWidth="15360" windowHeight="7590" tabRatio="789" activeTab="1"/>
  </bookViews>
  <sheets>
    <sheet name="NOMINA TOTAL" sheetId="22" r:id="rId1"/>
    <sheet name="OPERADORA ABORDO" sheetId="16" r:id="rId2"/>
    <sheet name="ASIMILADOS" sheetId="20" state="hidden" r:id="rId3"/>
  </sheets>
  <externalReferences>
    <externalReference r:id="rId4"/>
    <externalReference r:id="rId5"/>
    <externalReference r:id="rId6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TC1">[2]FOR!$B$9</definedName>
    <definedName name="_TC2">[2]FOR!$B$10</definedName>
    <definedName name="_xlnm.Print_Area" localSheetId="1">'OPERADORA ABORDO'!$A$1:$AL$57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0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50" i="20" l="1"/>
  <c r="AG55" i="16"/>
  <c r="AK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H55" i="16"/>
  <c r="AJ55" i="16"/>
  <c r="AL55" i="16"/>
  <c r="AI55" i="16"/>
</calcChain>
</file>

<file path=xl/comments1.xml><?xml version="1.0" encoding="utf-8"?>
<comments xmlns="http://schemas.openxmlformats.org/spreadsheetml/2006/main">
  <authors>
    <author>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</commentList>
</comments>
</file>

<file path=xl/sharedStrings.xml><?xml version="1.0" encoding="utf-8"?>
<sst xmlns="http://schemas.openxmlformats.org/spreadsheetml/2006/main" count="395" uniqueCount="285">
  <si>
    <t>NOMBRE</t>
  </si>
  <si>
    <t>BANCO</t>
  </si>
  <si>
    <t>CUENTA</t>
  </si>
  <si>
    <t>INFONAVIT</t>
  </si>
  <si>
    <t xml:space="preserve"> </t>
  </si>
  <si>
    <t>Lista de Raya (forma tabular)</t>
  </si>
  <si>
    <t>CLABE</t>
  </si>
  <si>
    <t>BUQUE</t>
  </si>
  <si>
    <t>No. T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</si>
  <si>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</si>
  <si>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</si>
  <si>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</si>
  <si>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</si>
  <si>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</si>
  <si>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</si>
  <si>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</si>
  <si>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</si>
  <si>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</si>
  <si>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</si>
  <si>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</si>
  <si>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</si>
  <si>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</si>
  <si>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</si>
  <si>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</si>
  <si>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</si>
  <si>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</si>
  <si>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</si>
  <si>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</si>
  <si>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</si>
  <si>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</si>
  <si>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</si>
  <si>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</si>
  <si>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</si>
  <si>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</si>
  <si>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</si>
  <si>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</si>
  <si>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</si>
  <si>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</si>
  <si>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</si>
  <si>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</si>
  <si>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</si>
  <si>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</si>
  <si>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</si>
  <si>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</si>
  <si>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PATERNO</t>
  </si>
  <si>
    <t>MATERNO</t>
  </si>
  <si>
    <t>NETO A PAGAR</t>
  </si>
  <si>
    <t># AFILIACION IMSS</t>
  </si>
  <si>
    <t>BANCOMER</t>
  </si>
  <si>
    <t>BANCOPPEL</t>
  </si>
  <si>
    <t>AARA680605GC9</t>
  </si>
  <si>
    <t>AARA680605HTCLML09</t>
  </si>
  <si>
    <t>012052026149396970</t>
  </si>
  <si>
    <t>HEJA5908282T8</t>
  </si>
  <si>
    <t>HEJA590828HVZRSG05</t>
  </si>
  <si>
    <t>012052011758944090</t>
  </si>
  <si>
    <t>JIGL690706PQ4</t>
  </si>
  <si>
    <t>JIGL690706HCCMRS08</t>
  </si>
  <si>
    <t>012052012793859084</t>
  </si>
  <si>
    <t>PEBJ790516362</t>
  </si>
  <si>
    <t>PEBJ790516HTCRLS00</t>
  </si>
  <si>
    <t>BEVC880813M9A</t>
  </si>
  <si>
    <t>BEVC880813HNTNNS00</t>
  </si>
  <si>
    <t>012375001756583658</t>
  </si>
  <si>
    <t>GORC740915885</t>
  </si>
  <si>
    <t>GORC740915HVZRCS04</t>
  </si>
  <si>
    <t>137804102978262507</t>
  </si>
  <si>
    <t>MOMM6309217Y2</t>
  </si>
  <si>
    <t>MOMM630921HTSRRT04</t>
  </si>
  <si>
    <t>012813011063942997</t>
  </si>
  <si>
    <t>AOBJ8301286R9</t>
  </si>
  <si>
    <t>AOBJ830128HSRYRL03</t>
  </si>
  <si>
    <t>012028026683689614</t>
  </si>
  <si>
    <t>ROCM700929BF1</t>
  </si>
  <si>
    <t>ROCM700929HVZDSG06</t>
  </si>
  <si>
    <t>137849101567869306</t>
  </si>
  <si>
    <t>AECE7705011RA</t>
  </si>
  <si>
    <t>AECE770501HVZVRR05</t>
  </si>
  <si>
    <t>012804029847609994</t>
  </si>
  <si>
    <t>AARR831125C42</t>
  </si>
  <si>
    <t>AARR831125HOCLDG05</t>
  </si>
  <si>
    <t>012052026354750152</t>
  </si>
  <si>
    <t>LABM900426R51</t>
  </si>
  <si>
    <t>LABM900426HGRBRR05</t>
  </si>
  <si>
    <t>FUVC690201M82</t>
  </si>
  <si>
    <t>FUVC690201HTCNZR08</t>
  </si>
  <si>
    <t>012804011349672592</t>
  </si>
  <si>
    <t>PEAM771003QV3</t>
  </si>
  <si>
    <t>PEAM771003HTCRLG06</t>
  </si>
  <si>
    <t>137052100652520539</t>
  </si>
  <si>
    <t>LAQD800416T69</t>
  </si>
  <si>
    <t>LAQD800416HTCZXN02</t>
  </si>
  <si>
    <t>012052011958409102</t>
  </si>
  <si>
    <t>COSV590921DS9</t>
  </si>
  <si>
    <t>COSV590921HTSMNC02</t>
  </si>
  <si>
    <t>012813011194455793</t>
  </si>
  <si>
    <t>IUFJ770328MTA</t>
  </si>
  <si>
    <t>IUFJ770328HTCZLS01</t>
  </si>
  <si>
    <t>137794100134833167</t>
  </si>
  <si>
    <t>RIHM720709A46</t>
  </si>
  <si>
    <t>RIHM720709HTCVRG08</t>
  </si>
  <si>
    <t>137804102678318612</t>
  </si>
  <si>
    <t>ROAM760217NW2</t>
  </si>
  <si>
    <t>ROAM760217HVZMRR08</t>
  </si>
  <si>
    <t>012052011967157610</t>
  </si>
  <si>
    <t>MEMJ760723CW3</t>
  </si>
  <si>
    <t>MEMJ760723HVZRNM05</t>
  </si>
  <si>
    <t>012052014950030754</t>
  </si>
  <si>
    <t>BAEM850729MD6</t>
  </si>
  <si>
    <t>BAEM850729HSLSSR03</t>
  </si>
  <si>
    <t>012804029760089099</t>
  </si>
  <si>
    <t>VIGC840209RZ7</t>
  </si>
  <si>
    <t>VIGC840209HTSLLR10</t>
  </si>
  <si>
    <t>014580566289320661</t>
  </si>
  <si>
    <t>GARE870714PP3</t>
  </si>
  <si>
    <t>GARE870714HVZRML01</t>
  </si>
  <si>
    <t>012804027573175493</t>
  </si>
  <si>
    <t>JICM8905267S9</t>
  </si>
  <si>
    <t>JICM890526HTCMSG00</t>
  </si>
  <si>
    <t>012804028467763619</t>
  </si>
  <si>
    <t>MAHR930625M79</t>
  </si>
  <si>
    <t>MAHR930625HVZRRD09</t>
  </si>
  <si>
    <t>012052028591197369</t>
  </si>
  <si>
    <t>LIEC9408191M0</t>
  </si>
  <si>
    <t>LIEC940819HVZNSH07</t>
  </si>
  <si>
    <t>012890029705722846</t>
  </si>
  <si>
    <t>Periodo Mensual del 01/01/2018 al 31/01/2018</t>
  </si>
  <si>
    <t>CAHF8310034S5</t>
  </si>
  <si>
    <t>CAHF831003HTCHRR08</t>
  </si>
  <si>
    <t>012804026203544654</t>
  </si>
  <si>
    <t>137794100622219125</t>
  </si>
  <si>
    <t>0175658365</t>
  </si>
  <si>
    <t>2668368961</t>
  </si>
  <si>
    <t>SANTANDER</t>
  </si>
  <si>
    <t>012854027876504180</t>
  </si>
  <si>
    <t>012890028484627043</t>
  </si>
  <si>
    <t>137905102811659558</t>
  </si>
  <si>
    <t>012052028490183018</t>
  </si>
  <si>
    <t>012180015295254917</t>
  </si>
  <si>
    <t>137798102610967441</t>
  </si>
  <si>
    <t>012052028498615135</t>
  </si>
  <si>
    <t>ROMJ690624879</t>
  </si>
  <si>
    <t>ROMJ690624HVZDRN09</t>
  </si>
  <si>
    <t>AOLG860128LM4</t>
  </si>
  <si>
    <t>AOLG860128HVZMNB05</t>
  </si>
  <si>
    <t>HEMU9007239E3</t>
  </si>
  <si>
    <t>HEMU900723HVZRJB04</t>
  </si>
  <si>
    <t>RIVL7005215S9</t>
  </si>
  <si>
    <t>RIVL700521HOCSZN00</t>
  </si>
  <si>
    <t>DERM810418K1A</t>
  </si>
  <si>
    <t>DERM810418HVZSMG02</t>
  </si>
  <si>
    <t>NOJJ840317DE1</t>
  </si>
  <si>
    <t>NOJJ840317HPLLMR01</t>
  </si>
  <si>
    <t>NICR930423Q90</t>
  </si>
  <si>
    <t>NICR930423HTCTRC06</t>
  </si>
  <si>
    <t>ROTE940814GV2</t>
  </si>
  <si>
    <t>ROTE940814HTCLSR06</t>
  </si>
  <si>
    <t>VEJS880824QJ7</t>
  </si>
  <si>
    <t>VEJS880824HTCNMT06</t>
  </si>
  <si>
    <t> JAMI750708126</t>
  </si>
  <si>
    <t>JAMI750708HVZCRS09</t>
  </si>
  <si>
    <t>SUBSIDIO</t>
  </si>
  <si>
    <t>137798103060017584</t>
  </si>
  <si>
    <t>HSBC</t>
  </si>
  <si>
    <t>021540064488255826</t>
  </si>
  <si>
    <t>012052028489417342</t>
  </si>
  <si>
    <t>BANAMEX</t>
  </si>
  <si>
    <t>002804903809028924</t>
  </si>
  <si>
    <t>ALVAREZ</t>
  </si>
  <si>
    <t>HERNANDEZ</t>
  </si>
  <si>
    <t>JIMENEZ</t>
  </si>
  <si>
    <t>PEREZ</t>
  </si>
  <si>
    <t>BENITEZ</t>
  </si>
  <si>
    <t>GORRA</t>
  </si>
  <si>
    <t>MORALES</t>
  </si>
  <si>
    <t>AYON</t>
  </si>
  <si>
    <t>RODRIGUEZ</t>
  </si>
  <si>
    <t>AVENDAÑO</t>
  </si>
  <si>
    <t>ALAVEZ</t>
  </si>
  <si>
    <t>LABRA</t>
  </si>
  <si>
    <t>AMBROSIO</t>
  </si>
  <si>
    <t>RIOS</t>
  </si>
  <si>
    <t>DESALES</t>
  </si>
  <si>
    <t>NOLASCO</t>
  </si>
  <si>
    <t>NIETO</t>
  </si>
  <si>
    <t>ROLON</t>
  </si>
  <si>
    <t>VENTURA</t>
  </si>
  <si>
    <t>JACOME</t>
  </si>
  <si>
    <t>CHABLE</t>
  </si>
  <si>
    <t>FUENTES</t>
  </si>
  <si>
    <t>LAZARO</t>
  </si>
  <si>
    <t>COMPEAN</t>
  </si>
  <si>
    <t>IZQUIERDO</t>
  </si>
  <si>
    <t>RIVERA</t>
  </si>
  <si>
    <t>ROMERO</t>
  </si>
  <si>
    <t>MERLIN</t>
  </si>
  <si>
    <t>BASTIDAS</t>
  </si>
  <si>
    <t>VILLAREAL</t>
  </si>
  <si>
    <t>GARCIA</t>
  </si>
  <si>
    <t>MARTINEZ</t>
  </si>
  <si>
    <t>LINDO</t>
  </si>
  <si>
    <t>RAMIREZ</t>
  </si>
  <si>
    <t>JOSEFA</t>
  </si>
  <si>
    <t>BAILON</t>
  </si>
  <si>
    <t>VENEGAS</t>
  </si>
  <si>
    <t>RICARDEZ</t>
  </si>
  <si>
    <t>BARRON</t>
  </si>
  <si>
    <t>CASTRO</t>
  </si>
  <si>
    <t>CARVAJAL</t>
  </si>
  <si>
    <t>BARRERA</t>
  </si>
  <si>
    <t>MORANDO</t>
  </si>
  <si>
    <t>MEJIA</t>
  </si>
  <si>
    <t>VAZQUEZ</t>
  </si>
  <si>
    <t>RAMOS</t>
  </si>
  <si>
    <t>CORDOVA</t>
  </si>
  <si>
    <t>TOSCA</t>
  </si>
  <si>
    <t>MIRANDA</t>
  </si>
  <si>
    <t>ALEJANDRO</t>
  </si>
  <si>
    <t>QUE</t>
  </si>
  <si>
    <t>SANTOS</t>
  </si>
  <si>
    <t>FLORES</t>
  </si>
  <si>
    <t>ARROYO</t>
  </si>
  <si>
    <t>MENDOZA</t>
  </si>
  <si>
    <t>ESTRADA</t>
  </si>
  <si>
    <t>GALVAN</t>
  </si>
  <si>
    <t>CASTILLO</t>
  </si>
  <si>
    <t>ESPINOSA</t>
  </si>
  <si>
    <t xml:space="preserve"> ALEJANDRO</t>
  </si>
  <si>
    <t>AGUSTIN</t>
  </si>
  <si>
    <t>JOSE LUIS</t>
  </si>
  <si>
    <t>JESUS</t>
  </si>
  <si>
    <t>CESAR ANTONIO</t>
  </si>
  <si>
    <t>MATEO AGUSTIN</t>
  </si>
  <si>
    <t>JULIO</t>
  </si>
  <si>
    <t>MIGUEL ANGEL</t>
  </si>
  <si>
    <t>ERASMO</t>
  </si>
  <si>
    <t>ROGELIO ALEXIS</t>
  </si>
  <si>
    <t>MARCOS IVAN</t>
  </si>
  <si>
    <t>JUAN</t>
  </si>
  <si>
    <t>GABRIEL</t>
  </si>
  <si>
    <t>UBIEL</t>
  </si>
  <si>
    <t>LEONEL</t>
  </si>
  <si>
    <t>JORGE</t>
  </si>
  <si>
    <t>RICARDO</t>
  </si>
  <si>
    <t>ERICK FRANCISCO</t>
  </si>
  <si>
    <t>STALIN</t>
  </si>
  <si>
    <t>ISRAEL</t>
  </si>
  <si>
    <t>FRANCISCO</t>
  </si>
  <si>
    <t>CARLOS ALBERTO</t>
  </si>
  <si>
    <t>MIGUEL</t>
  </si>
  <si>
    <t>DANY EMMANUEL</t>
  </si>
  <si>
    <t>VICTOR</t>
  </si>
  <si>
    <t>MARCO ANTONIO</t>
  </si>
  <si>
    <t>JAIME</t>
  </si>
  <si>
    <t>MARCOS ENRIQUE</t>
  </si>
  <si>
    <t>CARLOS ARMANDO</t>
  </si>
  <si>
    <t>ELOY OCTAVIO</t>
  </si>
  <si>
    <t>MIGUEL HEBERTO</t>
  </si>
  <si>
    <t>RODRIGO</t>
  </si>
  <si>
    <t>CHRISTIAN YOVANIE</t>
  </si>
  <si>
    <t>PENDIENTE</t>
  </si>
  <si>
    <t>TERCEROS</t>
  </si>
  <si>
    <t>NO SE BORRARON BIEN LAS TRANSFERENCIAS DE MAS</t>
  </si>
  <si>
    <t>PENSION ALIEMTICIA</t>
  </si>
  <si>
    <t>TOTAL</t>
  </si>
  <si>
    <t>IVA 16%</t>
  </si>
  <si>
    <t>SUBTOTAL</t>
  </si>
  <si>
    <t>COSTO SOCIAL</t>
  </si>
  <si>
    <t>COMISIÓN ASIMILADOS (4%)</t>
  </si>
  <si>
    <t>COMISIÓN  OPERADORA (4%)</t>
  </si>
  <si>
    <t>RETENCIONES   OPERADORA</t>
  </si>
  <si>
    <t>ASIMILADOS</t>
  </si>
  <si>
    <t>OPERADORA MX</t>
  </si>
  <si>
    <t>SUELDO ORDINARIO REAL</t>
  </si>
  <si>
    <t xml:space="preserve">CREDITO INFONAVIT </t>
  </si>
  <si>
    <t>SUELDO ORDINARIO</t>
  </si>
  <si>
    <t>ABORDO</t>
  </si>
  <si>
    <t>DESCANSO</t>
  </si>
  <si>
    <t>DIAS  ABORDO</t>
  </si>
  <si>
    <t>DIAS DESCANSO</t>
  </si>
  <si>
    <t>CATEGORIA</t>
  </si>
  <si>
    <t>TRABAJADOR</t>
  </si>
  <si>
    <t>No. TRABAJADOR</t>
  </si>
  <si>
    <t>ENERO DE 2018</t>
  </si>
  <si>
    <t>HOJA DE CAPTURA NÓMINA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</si>
</sst>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FF0000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0"/>
      <color theme="0"/>
      <name val="Century Gothic"/>
      <family val="2"/>
    </font>
    <font>
      <b/>
      <sz val="9"/>
      <color theme="0"/>
      <name val="Century Gothic"/>
      <family val="2"/>
    </font>
    <font>
      <b/>
      <sz val="10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48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49" fontId="2" fillId="0" borderId="0" xfId="0" applyNumberFormat="1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5" fillId="0" borderId="0" xfId="200" applyNumberFormat="1" applyFont="1" applyFill="1"/>
    <xf numFmtId="0" fontId="17" fillId="0" borderId="0" xfId="0" applyFont="1" applyFill="1"/>
    <xf numFmtId="0" fontId="16" fillId="0" borderId="0" xfId="1095"/>
    <xf numFmtId="49" fontId="18" fillId="0" borderId="0" xfId="1095" applyNumberFormat="1" applyFont="1"/>
    <xf numFmtId="0" fontId="16" fillId="0" borderId="0" xfId="1107"/>
    <xf numFmtId="165" fontId="18" fillId="0" borderId="0" xfId="1107" applyNumberFormat="1" applyFont="1"/>
    <xf numFmtId="165" fontId="6" fillId="0" borderId="0" xfId="1107" applyNumberFormat="1" applyFont="1"/>
    <xf numFmtId="0" fontId="16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5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6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8" fillId="2" borderId="3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1" fillId="2" borderId="3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0" fontId="22" fillId="2" borderId="3" xfId="203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/>
    </xf>
    <xf numFmtId="0" fontId="23" fillId="3" borderId="1" xfId="189" applyFont="1" applyFill="1" applyBorder="1" applyAlignment="1">
      <alignment horizontal="center"/>
    </xf>
    <xf numFmtId="0" fontId="24" fillId="4" borderId="1" xfId="189" applyFont="1" applyFill="1" applyBorder="1" applyAlignment="1">
      <alignment horizontal="center"/>
    </xf>
    <xf numFmtId="49" fontId="24" fillId="4" borderId="1" xfId="189" applyNumberFormat="1" applyFont="1" applyFill="1" applyBorder="1" applyAlignment="1">
      <alignment horizontal="center"/>
    </xf>
    <xf numFmtId="0" fontId="1" fillId="0" borderId="0" xfId="189"/>
    <xf numFmtId="49" fontId="1" fillId="0" borderId="0" xfId="189" applyNumberFormat="1"/>
    <xf numFmtId="0" fontId="25" fillId="0" borderId="0" xfId="1113" applyFont="1" applyAlignment="1">
      <alignment vertical="center"/>
    </xf>
    <xf numFmtId="0" fontId="16" fillId="0" borderId="0" xfId="1113" applyAlignment="1">
      <alignment vertical="center"/>
    </xf>
    <xf numFmtId="43" fontId="0" fillId="0" borderId="0" xfId="2" applyFont="1" applyFill="1"/>
    <xf numFmtId="0" fontId="16" fillId="0" borderId="0" xfId="1113" applyFill="1"/>
    <xf numFmtId="0" fontId="16" fillId="0" borderId="0" xfId="1113" applyFont="1" applyFill="1"/>
    <xf numFmtId="0" fontId="26" fillId="0" borderId="0" xfId="1113" applyFont="1" applyFill="1"/>
    <xf numFmtId="0" fontId="10" fillId="0" borderId="1" xfId="189" applyFont="1" applyFill="1" applyBorder="1" applyAlignment="1">
      <alignment horizontal="center"/>
    </xf>
    <xf numFmtId="0" fontId="1" fillId="0" borderId="0" xfId="189" applyFont="1" applyFill="1"/>
    <xf numFmtId="0" fontId="11" fillId="0" borderId="1" xfId="189" applyFont="1" applyFill="1" applyBorder="1" applyAlignment="1">
      <alignment horizontal="center"/>
    </xf>
    <xf numFmtId="49" fontId="11" fillId="0" borderId="1" xfId="189" applyNumberFormat="1" applyFont="1" applyFill="1" applyBorder="1" applyAlignment="1">
      <alignment horizontal="center"/>
    </xf>
    <xf numFmtId="0" fontId="12" fillId="0" borderId="2" xfId="0" applyFont="1" applyFill="1" applyBorder="1" applyProtection="1"/>
    <xf numFmtId="0" fontId="11" fillId="0" borderId="1" xfId="189" applyFont="1" applyFill="1" applyBorder="1" applyAlignment="1">
      <alignment horizontal="left"/>
    </xf>
    <xf numFmtId="43" fontId="11" fillId="0" borderId="1" xfId="2" applyFont="1" applyFill="1" applyBorder="1" applyAlignment="1">
      <alignment horizontal="center"/>
    </xf>
    <xf numFmtId="43" fontId="1" fillId="0" borderId="0" xfId="189" applyNumberFormat="1"/>
    <xf numFmtId="0" fontId="16" fillId="0" borderId="0" xfId="1113" applyAlignment="1">
      <alignment horizontal="center"/>
    </xf>
    <xf numFmtId="0" fontId="16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6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6" fillId="0" borderId="0" xfId="1092" applyNumberFormat="1" applyFont="1" applyFill="1" applyAlignment="1">
      <alignment horizontal="center"/>
    </xf>
    <xf numFmtId="49" fontId="12" fillId="0" borderId="1" xfId="0" applyNumberFormat="1" applyFont="1" applyFill="1" applyBorder="1" applyProtection="1"/>
    <xf numFmtId="0" fontId="12" fillId="0" borderId="1" xfId="0" applyFont="1" applyFill="1" applyBorder="1" applyProtection="1"/>
    <xf numFmtId="0" fontId="1" fillId="0" borderId="0" xfId="0" applyFont="1" applyFill="1" applyAlignment="1">
      <alignment horizontal="center"/>
    </xf>
    <xf numFmtId="43" fontId="1" fillId="0" borderId="0" xfId="0" applyNumberFormat="1" applyFont="1" applyFill="1" applyAlignment="1"/>
    <xf numFmtId="0" fontId="1" fillId="0" borderId="0" xfId="0" applyFont="1" applyFill="1"/>
    <xf numFmtId="14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3" fontId="16" fillId="0" borderId="0" xfId="2" applyFont="1" applyFill="1" applyAlignment="1">
      <alignment horizontal="center" vertical="center"/>
    </xf>
    <xf numFmtId="43" fontId="1" fillId="0" borderId="0" xfId="2" applyFont="1" applyFill="1"/>
    <xf numFmtId="43" fontId="1" fillId="0" borderId="0" xfId="0" applyNumberFormat="1" applyFont="1" applyFill="1"/>
    <xf numFmtId="166" fontId="1" fillId="0" borderId="0" xfId="0" applyNumberFormat="1" applyFont="1" applyFill="1"/>
    <xf numFmtId="166" fontId="1" fillId="0" borderId="0" xfId="2" applyNumberFormat="1" applyFont="1" applyFill="1"/>
    <xf numFmtId="43" fontId="13" fillId="0" borderId="1" xfId="2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wrapText="1"/>
    </xf>
    <xf numFmtId="43" fontId="1" fillId="5" borderId="0" xfId="2" applyFont="1" applyFill="1"/>
    <xf numFmtId="0" fontId="1" fillId="5" borderId="0" xfId="0" applyFont="1" applyFill="1"/>
    <xf numFmtId="43" fontId="26" fillId="0" borderId="0" xfId="2" applyFont="1" applyFill="1" applyAlignment="1">
      <alignment horizontal="center" vertical="center"/>
    </xf>
    <xf numFmtId="0" fontId="22" fillId="2" borderId="0" xfId="203" applyFont="1" applyFill="1" applyBorder="1" applyAlignment="1">
      <alignment horizontal="center" vertical="center" wrapText="1"/>
    </xf>
    <xf numFmtId="0" fontId="1" fillId="3" borderId="0" xfId="0" applyFont="1" applyFill="1"/>
    <xf numFmtId="166" fontId="1" fillId="3" borderId="0" xfId="2" applyNumberFormat="1" applyFont="1" applyFill="1"/>
    <xf numFmtId="166" fontId="1" fillId="3" borderId="0" xfId="0" applyNumberFormat="1" applyFont="1" applyFill="1"/>
    <xf numFmtId="43" fontId="1" fillId="3" borderId="0" xfId="2" applyFont="1" applyFill="1"/>
    <xf numFmtId="43" fontId="1" fillId="3" borderId="0" xfId="0" applyNumberFormat="1" applyFont="1" applyFill="1"/>
    <xf numFmtId="0" fontId="13" fillId="0" borderId="1" xfId="189" applyFont="1" applyFill="1" applyBorder="1" applyAlignment="1">
      <alignment horizontal="center"/>
    </xf>
    <xf numFmtId="0" fontId="13" fillId="0" borderId="1" xfId="189" applyFont="1" applyFill="1" applyBorder="1" applyAlignment="1">
      <alignment horizontal="left"/>
    </xf>
    <xf numFmtId="0" fontId="14" fillId="0" borderId="1" xfId="0" applyFont="1" applyFill="1" applyBorder="1" applyProtection="1"/>
    <xf numFmtId="49" fontId="13" fillId="0" borderId="1" xfId="189" applyNumberFormat="1" applyFont="1" applyFill="1" applyBorder="1" applyAlignment="1">
      <alignment horizontal="center"/>
    </xf>
    <xf numFmtId="0" fontId="15" fillId="0" borderId="0" xfId="189" applyFont="1" applyFill="1"/>
    <xf numFmtId="0" fontId="14" fillId="0" borderId="2" xfId="0" applyFont="1" applyFill="1" applyBorder="1" applyProtection="1"/>
    <xf numFmtId="0" fontId="27" fillId="0" borderId="1" xfId="189" applyFont="1" applyFill="1" applyBorder="1" applyAlignment="1">
      <alignment horizontal="center"/>
    </xf>
    <xf numFmtId="43" fontId="27" fillId="0" borderId="1" xfId="2" applyFont="1" applyFill="1" applyBorder="1" applyAlignment="1">
      <alignment horizontal="center"/>
    </xf>
    <xf numFmtId="0" fontId="23" fillId="0" borderId="1" xfId="189" applyFont="1" applyFill="1" applyBorder="1" applyAlignment="1">
      <alignment horizontal="center"/>
    </xf>
    <xf numFmtId="0" fontId="27" fillId="0" borderId="1" xfId="189" applyFont="1" applyFill="1" applyBorder="1" applyAlignment="1">
      <alignment horizontal="left"/>
    </xf>
    <xf numFmtId="0" fontId="28" fillId="0" borderId="1" xfId="0" applyFont="1" applyFill="1" applyBorder="1" applyProtection="1"/>
    <xf numFmtId="49" fontId="27" fillId="0" borderId="1" xfId="189" applyNumberFormat="1" applyFont="1" applyFill="1" applyBorder="1" applyAlignment="1">
      <alignment horizontal="center"/>
    </xf>
    <xf numFmtId="0" fontId="29" fillId="0" borderId="0" xfId="189" applyFont="1" applyFill="1"/>
    <xf numFmtId="0" fontId="30" fillId="0" borderId="0" xfId="189" applyFont="1" applyFill="1"/>
    <xf numFmtId="43" fontId="1" fillId="0" borderId="0" xfId="2" applyNumberFormat="1" applyFont="1" applyFill="1"/>
    <xf numFmtId="43" fontId="11" fillId="6" borderId="1" xfId="2" applyFont="1" applyFill="1" applyBorder="1" applyAlignment="1">
      <alignment horizontal="center"/>
    </xf>
    <xf numFmtId="0" fontId="12" fillId="6" borderId="2" xfId="0" applyFont="1" applyFill="1" applyBorder="1" applyProtection="1"/>
    <xf numFmtId="0" fontId="1" fillId="6" borderId="0" xfId="189" applyFont="1" applyFill="1"/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7" fillId="0" borderId="0" xfId="0" applyNumberFormat="1" applyFont="1" applyFill="1" applyAlignment="1">
      <alignment horizontal="center"/>
    </xf>
    <xf numFmtId="0" fontId="33" fillId="0" borderId="0" xfId="0" applyFont="1" applyFill="1"/>
    <xf numFmtId="0" fontId="33" fillId="0" borderId="0" xfId="0" applyFont="1" applyFill="1" applyBorder="1"/>
    <xf numFmtId="0" fontId="33" fillId="0" borderId="0" xfId="0" applyFont="1"/>
    <xf numFmtId="0" fontId="36" fillId="0" borderId="0" xfId="0" applyFont="1" applyAlignment="1">
      <alignment horizontal="center" wrapText="1"/>
    </xf>
    <xf numFmtId="0" fontId="36" fillId="0" borderId="0" xfId="0" applyFont="1" applyFill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0" fontId="39" fillId="7" borderId="0" xfId="0" applyFont="1" applyFill="1" applyAlignment="1">
      <alignment horizontal="center" vertical="center" wrapText="1"/>
    </xf>
    <xf numFmtId="0" fontId="36" fillId="0" borderId="0" xfId="0" applyFont="1"/>
    <xf numFmtId="0" fontId="36" fillId="0" borderId="0" xfId="0" applyFont="1" applyFill="1" applyBorder="1"/>
    <xf numFmtId="0" fontId="35" fillId="8" borderId="0" xfId="0" applyFont="1" applyFill="1"/>
    <xf numFmtId="43" fontId="35" fillId="8" borderId="0" xfId="0" applyNumberFormat="1" applyFont="1" applyFill="1" applyAlignment="1">
      <alignment horizontal="center"/>
    </xf>
    <xf numFmtId="0" fontId="35" fillId="8" borderId="0" xfId="0" applyFont="1" applyFill="1" applyAlignment="1">
      <alignment horizontal="center"/>
    </xf>
    <xf numFmtId="0" fontId="33" fillId="8" borderId="0" xfId="0" applyFont="1" applyFill="1" applyAlignment="1">
      <alignment horizontal="center"/>
    </xf>
    <xf numFmtId="0" fontId="33" fillId="8" borderId="0" xfId="0" applyFont="1" applyFill="1" applyAlignment="1">
      <alignment wrapText="1"/>
    </xf>
    <xf numFmtId="0" fontId="34" fillId="8" borderId="0" xfId="0" applyFont="1" applyFill="1" applyAlignment="1">
      <alignment wrapText="1"/>
    </xf>
    <xf numFmtId="0" fontId="33" fillId="8" borderId="0" xfId="0" applyFont="1" applyFill="1" applyBorder="1"/>
    <xf numFmtId="0" fontId="40" fillId="8" borderId="0" xfId="0" applyFont="1" applyFill="1" applyBorder="1" applyAlignment="1"/>
    <xf numFmtId="0" fontId="40" fillId="8" borderId="0" xfId="0" applyFont="1" applyFill="1" applyBorder="1" applyAlignment="1">
      <alignment horizontal="center"/>
    </xf>
    <xf numFmtId="43" fontId="40" fillId="8" borderId="0" xfId="0" applyNumberFormat="1" applyFont="1" applyFill="1" applyBorder="1" applyAlignment="1">
      <alignment horizontal="center"/>
    </xf>
    <xf numFmtId="43" fontId="40" fillId="8" borderId="0" xfId="142" applyFont="1" applyFill="1" applyBorder="1" applyAlignment="1">
      <alignment horizontal="center"/>
    </xf>
    <xf numFmtId="0" fontId="38" fillId="8" borderId="0" xfId="0" applyFont="1" applyFill="1" applyBorder="1" applyAlignment="1"/>
    <xf numFmtId="0" fontId="38" fillId="8" borderId="0" xfId="0" applyFont="1" applyFill="1" applyBorder="1" applyAlignment="1">
      <alignment horizontal="center"/>
    </xf>
    <xf numFmtId="0" fontId="34" fillId="8" borderId="0" xfId="0" applyFont="1" applyFill="1" applyBorder="1" applyAlignment="1">
      <alignment horizontal="center"/>
    </xf>
    <xf numFmtId="0" fontId="38" fillId="9" borderId="0" xfId="0" applyFont="1" applyFill="1" applyAlignment="1"/>
    <xf numFmtId="0" fontId="38" fillId="9" borderId="0" xfId="0" applyFont="1" applyFill="1" applyAlignment="1">
      <alignment horizontal="center"/>
    </xf>
    <xf numFmtId="0" fontId="33" fillId="8" borderId="0" xfId="0" applyFont="1" applyFill="1"/>
    <xf numFmtId="0" fontId="33" fillId="0" borderId="0" xfId="0" applyFont="1" applyFill="1" applyAlignment="1">
      <alignment horizontal="center"/>
    </xf>
    <xf numFmtId="43" fontId="33" fillId="8" borderId="0" xfId="0" applyNumberFormat="1" applyFont="1" applyFill="1" applyAlignment="1">
      <alignment horizontal="center"/>
    </xf>
    <xf numFmtId="0" fontId="33" fillId="0" borderId="0" xfId="0" applyFont="1" applyAlignment="1">
      <alignment wrapText="1"/>
    </xf>
    <xf numFmtId="0" fontId="0" fillId="0" borderId="0" xfId="0" applyFill="1" applyProtection="1"/>
    <xf numFmtId="0" fontId="38" fillId="7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/>
    </xf>
    <xf numFmtId="0" fontId="31" fillId="0" borderId="0" xfId="1113" applyFont="1" applyAlignment="1">
      <alignment horizontal="center"/>
    </xf>
    <xf numFmtId="0" fontId="16" fillId="0" borderId="0" xfId="1113" applyAlignment="1"/>
    <xf numFmtId="0" fontId="32" fillId="0" borderId="0" xfId="1113" applyFont="1" applyAlignment="1">
      <alignment horizontal="center"/>
    </xf>
    <xf numFmtId="0" fontId="30" fillId="0" borderId="0" xfId="1113" applyFont="1" applyFill="1" applyAlignment="1">
      <alignment horizontal="center"/>
    </xf>
    <xf numFmtId="0" fontId="16" fillId="0" borderId="0" xfId="1113" applyFill="1" applyAlignment="1"/>
  </cellXfs>
  <cellStyles count="1487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3</xdr:row>
      <xdr:rowOff>28575</xdr:rowOff>
    </xdr:from>
    <xdr:ext cx="1146175" cy="980017"/>
    <xdr:pic>
      <xdr:nvPicPr>
        <xdr:cNvPr id="2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2000250" y="542925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2"/>
  <sheetViews>
    <sheetView zoomScale="90" zoomScaleNormal="90" workbookViewId="0">
      <pane ySplit="12" topLeftCell="A25" activePane="bottomLeft" state="frozen"/>
      <selection pane="bottomLeft" activeCell="A13" sqref="A13:XFD15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1.5703125" customWidth="1"/>
    <col min="15" max="15" width="15.85546875" customWidth="1"/>
    <col min="16" max="16" width="18.28515625" customWidth="1"/>
    <col min="17" max="17" width="13.140625" customWidth="1"/>
    <col min="18" max="18" width="17" customWidth="1"/>
    <col min="19" max="19" width="2.7109375" customWidth="1"/>
    <col min="20" max="20" width="12.85546875" customWidth="1"/>
    <col min="21" max="21" width="13" customWidth="1"/>
    <col min="22" max="22" width="15.42578125" customWidth="1"/>
    <col min="23" max="23" width="3.7109375" customWidth="1"/>
    <col min="24" max="24" width="14.85546875" bestFit="1" customWidth="1"/>
    <col min="25" max="25" width="13.140625" bestFit="1" customWidth="1"/>
    <col min="26" max="26" width="14.85546875" bestFit="1" customWidth="1"/>
    <col min="27" max="27" width="15.140625" customWidth="1"/>
  </cols>
  <sheetData>
    <row r="1" spans="2:57" s="117" customFormat="1" ht="13.5" x14ac:dyDescent="0.25">
      <c r="B1" s="143"/>
      <c r="C1" s="143"/>
      <c r="D1" s="143"/>
      <c r="E1" s="115"/>
      <c r="F1" s="115"/>
      <c r="G1" s="115"/>
      <c r="H1" s="115"/>
      <c r="I1" s="115"/>
      <c r="J1" s="115"/>
      <c r="K1" s="115"/>
      <c r="L1" s="127"/>
      <c r="M1" s="142"/>
      <c r="N1" s="142"/>
      <c r="O1" s="127"/>
      <c r="P1" s="141"/>
      <c r="Q1" s="141"/>
      <c r="R1" s="127"/>
      <c r="S1" s="127"/>
      <c r="T1" s="115"/>
      <c r="U1" s="115"/>
      <c r="V1" s="115"/>
      <c r="W1" s="115"/>
      <c r="X1" s="140"/>
      <c r="Y1" s="140"/>
      <c r="Z1" s="140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2:57" s="117" customFormat="1" ht="13.5" x14ac:dyDescent="0.25">
      <c r="B2" s="138" t="s">
        <v>284</v>
      </c>
      <c r="C2" s="138"/>
      <c r="D2" s="138"/>
      <c r="E2" s="138"/>
      <c r="F2" s="138"/>
      <c r="G2" s="138"/>
      <c r="H2" s="138"/>
      <c r="I2" s="138"/>
      <c r="J2" s="138"/>
      <c r="K2" s="138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8"/>
      <c r="Z2" s="138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2:57" s="130" customFormat="1" ht="13.5" x14ac:dyDescent="0.25"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5"/>
      <c r="Z3" s="135"/>
      <c r="AA3" s="117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2:57" s="130" customFormat="1" ht="13.5" x14ac:dyDescent="0.25"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6"/>
      <c r="M4" s="136"/>
      <c r="N4" s="136"/>
      <c r="O4" s="136"/>
      <c r="P4" s="136"/>
      <c r="Q4" s="132"/>
      <c r="R4" s="132"/>
      <c r="S4" s="136"/>
      <c r="T4" s="136"/>
      <c r="U4" s="136"/>
      <c r="V4" s="136"/>
      <c r="W4" s="136"/>
      <c r="X4" s="136"/>
      <c r="Y4" s="135"/>
      <c r="Z4" s="135"/>
      <c r="AA4" s="117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2:57" s="130" customFormat="1" ht="13.5" x14ac:dyDescent="0.25"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6"/>
      <c r="M5" s="136"/>
      <c r="N5" s="136"/>
      <c r="O5" s="136"/>
      <c r="P5" s="136"/>
      <c r="Q5" s="132"/>
      <c r="R5" s="132"/>
      <c r="S5" s="136"/>
      <c r="T5" s="136"/>
      <c r="U5" s="136"/>
      <c r="V5" s="136"/>
      <c r="W5" s="136"/>
      <c r="X5" s="136"/>
      <c r="Y5" s="135"/>
      <c r="Z5" s="135"/>
      <c r="AA5" s="117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2:57" s="130" customFormat="1" ht="13.5" x14ac:dyDescent="0.25"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6"/>
      <c r="M6" s="136"/>
      <c r="N6" s="136"/>
      <c r="O6" s="132"/>
      <c r="P6" s="132"/>
      <c r="Q6" s="132"/>
      <c r="R6" s="132"/>
      <c r="S6" s="136"/>
      <c r="T6" s="136"/>
      <c r="U6" s="136"/>
      <c r="V6" s="136"/>
      <c r="W6" s="136"/>
      <c r="X6" s="136"/>
      <c r="Y6" s="135"/>
      <c r="Z6" s="135"/>
      <c r="AA6" s="117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2:57" s="130" customFormat="1" ht="13.5" x14ac:dyDescent="0.25"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7"/>
      <c r="M7" s="137"/>
      <c r="N7" s="137"/>
      <c r="O7" s="132"/>
      <c r="P7" s="133"/>
      <c r="Q7" s="133"/>
      <c r="R7" s="133"/>
      <c r="S7" s="136"/>
      <c r="T7" s="136"/>
      <c r="U7" s="136"/>
      <c r="V7" s="136"/>
      <c r="W7" s="136"/>
      <c r="X7" s="136"/>
      <c r="Y7" s="135"/>
      <c r="Z7" s="135"/>
      <c r="AA7" s="117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2:57" s="130" customFormat="1" ht="13.5" x14ac:dyDescent="0.25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3"/>
      <c r="M8" s="133"/>
      <c r="N8" s="132"/>
      <c r="O8" s="133"/>
      <c r="P8" s="134"/>
      <c r="Q8" s="133"/>
      <c r="R8" s="132"/>
      <c r="S8" s="132"/>
      <c r="T8" s="132"/>
      <c r="U8" s="132"/>
      <c r="V8" s="132"/>
      <c r="W8" s="132"/>
      <c r="X8" s="132"/>
      <c r="Y8" s="131"/>
      <c r="Z8" s="131"/>
      <c r="AA8" s="117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2:57" s="117" customFormat="1" ht="13.5" x14ac:dyDescent="0.25">
      <c r="B9" s="128"/>
      <c r="C9" s="128"/>
      <c r="D9" s="128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6"/>
      <c r="P9" s="126"/>
      <c r="Q9" s="125"/>
      <c r="R9" s="124"/>
      <c r="S9" s="124"/>
      <c r="T9" s="124"/>
      <c r="U9" s="124"/>
      <c r="V9" s="124"/>
      <c r="W9" s="124"/>
      <c r="X9" s="124"/>
      <c r="Y9" s="124"/>
      <c r="Z9" s="124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2:57" s="117" customFormat="1" ht="13.5" x14ac:dyDescent="0.25">
      <c r="B10" s="129" t="s">
        <v>283</v>
      </c>
      <c r="C10" s="128"/>
      <c r="D10" s="128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6"/>
      <c r="P10" s="126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2:57" s="122" customFormat="1" ht="13.5" customHeight="1" x14ac:dyDescent="0.3">
      <c r="B11" s="145" t="s">
        <v>7</v>
      </c>
      <c r="C11" s="145" t="s">
        <v>13</v>
      </c>
      <c r="D11" s="145" t="s">
        <v>282</v>
      </c>
      <c r="E11" s="145" t="s">
        <v>281</v>
      </c>
      <c r="F11" s="145" t="s">
        <v>280</v>
      </c>
      <c r="G11" s="145" t="s">
        <v>18</v>
      </c>
      <c r="H11" s="145" t="s">
        <v>279</v>
      </c>
      <c r="I11" s="145" t="s">
        <v>278</v>
      </c>
      <c r="J11" s="145" t="s">
        <v>277</v>
      </c>
      <c r="K11" s="145" t="s">
        <v>276</v>
      </c>
      <c r="L11" s="145" t="s">
        <v>275</v>
      </c>
      <c r="M11" s="145" t="s">
        <v>274</v>
      </c>
      <c r="N11" s="145" t="s">
        <v>263</v>
      </c>
      <c r="O11" s="145" t="s">
        <v>273</v>
      </c>
      <c r="P11" s="145" t="s">
        <v>272</v>
      </c>
      <c r="Q11" s="145" t="s">
        <v>271</v>
      </c>
      <c r="R11" s="145" t="s">
        <v>270</v>
      </c>
      <c r="S11" s="121"/>
      <c r="T11" s="145" t="s">
        <v>269</v>
      </c>
      <c r="U11" s="145" t="s">
        <v>268</v>
      </c>
      <c r="V11" s="145" t="s">
        <v>267</v>
      </c>
      <c r="W11" s="121"/>
      <c r="X11" s="145" t="s">
        <v>266</v>
      </c>
      <c r="Y11" s="146" t="s">
        <v>265</v>
      </c>
      <c r="Z11" s="145" t="s">
        <v>264</v>
      </c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</row>
    <row r="12" spans="2:57" s="118" customFormat="1" ht="24" customHeight="1" x14ac:dyDescent="0.3"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 t="s">
        <v>263</v>
      </c>
      <c r="O12" s="145"/>
      <c r="P12" s="145"/>
      <c r="Q12" s="145"/>
      <c r="R12" s="145"/>
      <c r="S12" s="121"/>
      <c r="T12" s="145"/>
      <c r="U12" s="145"/>
      <c r="V12" s="145"/>
      <c r="W12" s="121"/>
      <c r="X12" s="145"/>
      <c r="Y12" s="146"/>
      <c r="Z12" s="145"/>
      <c r="AA12" s="120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</row>
  </sheetData>
  <mergeCells count="23">
    <mergeCell ref="G11:G12"/>
    <mergeCell ref="B11:B12"/>
    <mergeCell ref="C11:C12"/>
    <mergeCell ref="D11:D12"/>
    <mergeCell ref="E11:E12"/>
    <mergeCell ref="F11:F12"/>
    <mergeCell ref="Y11:Y12"/>
    <mergeCell ref="Z11:Z12"/>
    <mergeCell ref="N11:N12"/>
    <mergeCell ref="O11:O12"/>
    <mergeCell ref="P11:P12"/>
    <mergeCell ref="Q11:Q12"/>
    <mergeCell ref="R11:R12"/>
    <mergeCell ref="T11:T12"/>
    <mergeCell ref="X11:X12"/>
    <mergeCell ref="U11:U12"/>
    <mergeCell ref="V11:V12"/>
    <mergeCell ref="M11:M12"/>
    <mergeCell ref="H11:H12"/>
    <mergeCell ref="I11:I12"/>
    <mergeCell ref="J11:J12"/>
    <mergeCell ref="K11:K12"/>
    <mergeCell ref="L11: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91"/>
  <sheetViews>
    <sheetView tabSelected="1" view="pageBreakPreview" zoomScale="80" zoomScaleNormal="80" zoomScaleSheetLayoutView="80" workbookViewId="0">
      <selection activeCell="I13" sqref="I13"/>
    </sheetView>
  </sheetViews>
  <sheetFormatPr baseColWidth="10" defaultRowHeight="12.75" x14ac:dyDescent="0.2"/>
  <cols>
    <col min="1" max="1" width="10" customWidth="1"/>
    <col min="2" max="2" width="48.85546875" customWidth="1"/>
    <col min="3" max="3" width="10.85546875" style="65" hidden="1" customWidth="1"/>
    <col min="4" max="4" width="11.42578125" hidden="1" customWidth="1"/>
    <col min="5" max="5" width="12.85546875" hidden="1" customWidth="1"/>
    <col min="6" max="6" width="14.28515625" style="65" hidden="1" customWidth="1"/>
    <col min="7" max="7" width="12.42578125" style="65" hidden="1" customWidth="1"/>
    <col min="8" max="8" width="9.7109375" hidden="1" customWidth="1"/>
    <col min="9" max="9" width="23.425781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4" customWidth="1"/>
    <col min="18" max="18" width="12.28515625" style="4" customWidth="1"/>
    <col min="19" max="20" width="13" style="4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5" width="14.140625" customWidth="1"/>
    <col min="36" max="37" width="10.140625" customWidth="1"/>
    <col min="38" max="43" width="14.28515625" customWidth="1"/>
    <col min="44" max="44" width="12.28515625" customWidth="1"/>
    <col min="45" max="47" width="11.42578125" customWidth="1"/>
    <col min="48" max="51" width="11.42578125" style="80" customWidth="1"/>
    <col min="52" max="52" width="11.42578125" customWidth="1"/>
    <col min="53" max="53" width="16.85546875" customWidth="1"/>
  </cols>
  <sheetData>
    <row r="1" spans="1:110" ht="15" x14ac:dyDescent="0.25">
      <c r="A1" s="18"/>
      <c r="B1" s="147" t="s">
        <v>4</v>
      </c>
      <c r="C1" s="148"/>
      <c r="D1" s="148"/>
      <c r="E1" s="148"/>
      <c r="F1" s="148"/>
      <c r="G1" s="5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110" ht="16.5" customHeight="1" x14ac:dyDescent="0.25">
      <c r="A2" s="19"/>
      <c r="B2" s="43" t="s">
        <v>11</v>
      </c>
      <c r="C2" s="58"/>
      <c r="D2" s="44"/>
      <c r="E2" s="44"/>
      <c r="F2" s="58"/>
      <c r="G2" s="5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</row>
    <row r="3" spans="1:110" s="3" customFormat="1" ht="15.75" x14ac:dyDescent="0.25">
      <c r="A3" s="15"/>
      <c r="B3" s="149" t="s">
        <v>5</v>
      </c>
      <c r="C3" s="148"/>
      <c r="D3" s="148"/>
      <c r="E3" s="148"/>
      <c r="F3" s="148"/>
      <c r="G3" s="59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V3" s="81"/>
      <c r="AW3" s="81"/>
      <c r="AX3" s="81"/>
      <c r="AY3" s="81"/>
    </row>
    <row r="4" spans="1:110" s="4" customFormat="1" ht="15" x14ac:dyDescent="0.25">
      <c r="A4" s="15"/>
      <c r="B4" s="150" t="s">
        <v>126</v>
      </c>
      <c r="C4" s="151"/>
      <c r="D4" s="151"/>
      <c r="E4" s="151"/>
      <c r="F4" s="151"/>
      <c r="G4" s="59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V4" s="80"/>
      <c r="AW4" s="80"/>
      <c r="AX4" s="80"/>
      <c r="AY4" s="80"/>
    </row>
    <row r="5" spans="1:110" s="4" customFormat="1" ht="15" x14ac:dyDescent="0.25">
      <c r="A5" s="15"/>
      <c r="B5" s="20" t="s">
        <v>9</v>
      </c>
      <c r="C5" s="57"/>
      <c r="D5" s="15"/>
      <c r="E5" s="15"/>
      <c r="F5" s="57"/>
      <c r="G5" s="57"/>
      <c r="H5" s="15"/>
      <c r="I5" s="15"/>
      <c r="J5" s="15"/>
      <c r="K5" s="15"/>
      <c r="L5" s="15"/>
      <c r="M5" s="15"/>
      <c r="N5" s="15"/>
      <c r="O5" s="15"/>
      <c r="P5" s="46"/>
      <c r="Q5" s="4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V5" s="80"/>
      <c r="AW5" s="80"/>
      <c r="AX5" s="80"/>
      <c r="AY5" s="80"/>
    </row>
    <row r="6" spans="1:110" s="4" customFormat="1" ht="15" x14ac:dyDescent="0.25">
      <c r="A6" s="15"/>
      <c r="B6" s="20" t="s">
        <v>10</v>
      </c>
      <c r="C6" s="57"/>
      <c r="D6" s="15"/>
      <c r="E6" s="15"/>
      <c r="F6" s="57"/>
      <c r="G6" s="57"/>
      <c r="H6" s="15"/>
      <c r="I6" s="15"/>
      <c r="J6" s="15"/>
      <c r="K6" s="48"/>
      <c r="L6" s="48"/>
      <c r="M6" s="15"/>
      <c r="N6" s="15"/>
      <c r="O6" s="15"/>
      <c r="P6" s="47"/>
      <c r="Q6" s="47"/>
      <c r="R6" s="15"/>
      <c r="S6" s="46"/>
      <c r="T6" s="4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/>
      <c r="AS6"/>
      <c r="AT6"/>
      <c r="AU6"/>
      <c r="AV6" s="80"/>
      <c r="AW6" s="80"/>
      <c r="AX6" s="80"/>
      <c r="AY6" s="80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</row>
    <row r="7" spans="1:110" s="4" customFormat="1" x14ac:dyDescent="0.2">
      <c r="A7" s="5"/>
      <c r="B7" s="6"/>
      <c r="C7" s="60"/>
      <c r="D7" s="7"/>
      <c r="E7" s="7"/>
      <c r="F7" s="60"/>
      <c r="G7" s="60"/>
      <c r="H7" s="7"/>
      <c r="I7" s="7"/>
      <c r="J7" s="7"/>
      <c r="K7" s="7"/>
      <c r="L7" s="7"/>
      <c r="M7" s="7"/>
      <c r="N7" s="7"/>
      <c r="O7" s="7"/>
      <c r="P7" s="8"/>
      <c r="Q7" s="8"/>
      <c r="R7" s="7"/>
      <c r="S7" s="7"/>
      <c r="T7" s="7"/>
      <c r="U7" s="8"/>
      <c r="V7" s="7"/>
      <c r="W7" s="7"/>
      <c r="X7" s="7"/>
      <c r="Y7" s="7"/>
      <c r="Z7" s="7"/>
      <c r="AA7" s="9"/>
      <c r="AR7" s="3"/>
      <c r="AS7" s="3"/>
      <c r="AT7" s="3"/>
      <c r="AU7" s="3"/>
      <c r="AV7" s="81"/>
      <c r="AW7" s="81"/>
      <c r="AX7" s="81"/>
      <c r="AY7" s="81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</row>
    <row r="8" spans="1:110" s="32" customFormat="1" ht="58.5" customHeight="1" thickBot="1" x14ac:dyDescent="0.25">
      <c r="A8" s="32" t="s">
        <v>8</v>
      </c>
      <c r="B8" s="32" t="s">
        <v>0</v>
      </c>
      <c r="C8" s="32" t="s">
        <v>13</v>
      </c>
      <c r="D8" s="32" t="s">
        <v>14</v>
      </c>
      <c r="E8" s="32" t="s">
        <v>15</v>
      </c>
      <c r="F8" s="32" t="s">
        <v>16</v>
      </c>
      <c r="G8" s="32" t="s">
        <v>17</v>
      </c>
      <c r="H8" s="32" t="s">
        <v>18</v>
      </c>
      <c r="I8" s="32" t="s">
        <v>19</v>
      </c>
      <c r="J8" s="32" t="s">
        <v>7</v>
      </c>
      <c r="K8" s="32" t="s">
        <v>20</v>
      </c>
      <c r="L8" s="32" t="s">
        <v>21</v>
      </c>
      <c r="M8" s="32" t="s">
        <v>22</v>
      </c>
      <c r="N8" s="32" t="s">
        <v>42</v>
      </c>
      <c r="O8" s="32" t="s">
        <v>23</v>
      </c>
      <c r="P8" s="32" t="s">
        <v>24</v>
      </c>
      <c r="Q8" s="32" t="s">
        <v>25</v>
      </c>
      <c r="R8" s="34" t="s">
        <v>43</v>
      </c>
      <c r="S8" s="34" t="s">
        <v>26</v>
      </c>
      <c r="T8" s="34" t="s">
        <v>27</v>
      </c>
      <c r="U8" s="34" t="s">
        <v>28</v>
      </c>
      <c r="V8" s="34" t="s">
        <v>29</v>
      </c>
      <c r="W8" s="34" t="s">
        <v>30</v>
      </c>
      <c r="X8" s="32" t="s">
        <v>31</v>
      </c>
      <c r="Y8" s="32" t="s">
        <v>32</v>
      </c>
      <c r="Z8" s="34" t="s">
        <v>33</v>
      </c>
      <c r="AA8" s="32" t="s">
        <v>34</v>
      </c>
      <c r="AB8" s="32" t="s">
        <v>35</v>
      </c>
      <c r="AC8" s="34" t="s">
        <v>36</v>
      </c>
      <c r="AD8" s="34" t="s">
        <v>37</v>
      </c>
      <c r="AE8" s="32" t="s">
        <v>38</v>
      </c>
      <c r="AF8" s="32" t="s">
        <v>39</v>
      </c>
      <c r="AG8" s="32" t="s">
        <v>12</v>
      </c>
      <c r="AH8" s="32" t="s">
        <v>16</v>
      </c>
      <c r="AI8" s="32" t="s">
        <v>3</v>
      </c>
      <c r="AJ8" s="32" t="s">
        <v>40</v>
      </c>
      <c r="AK8" s="32" t="s">
        <v>161</v>
      </c>
      <c r="AL8" s="36" t="s">
        <v>41</v>
      </c>
      <c r="AM8" s="85"/>
      <c r="AN8" s="85"/>
      <c r="AO8" s="85"/>
      <c r="AP8" s="85"/>
      <c r="AQ8" s="85"/>
      <c r="AR8" s="4"/>
      <c r="AS8" s="4"/>
      <c r="AT8" s="4"/>
      <c r="AU8" s="4"/>
      <c r="AV8" s="80"/>
      <c r="AW8" s="80"/>
      <c r="AX8" s="80"/>
      <c r="AY8" s="80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</row>
    <row r="9" spans="1:110" s="71" customFormat="1" ht="15.75" thickTop="1" x14ac:dyDescent="0.25">
      <c r="A9" s="37"/>
      <c r="B9" s="1"/>
      <c r="C9" s="66"/>
      <c r="D9" s="70"/>
      <c r="F9" s="69"/>
      <c r="G9" s="72"/>
      <c r="H9" s="73"/>
      <c r="I9" s="144"/>
      <c r="J9" s="144"/>
      <c r="L9" s="1"/>
      <c r="M9" s="74"/>
      <c r="N9" s="74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7"/>
      <c r="AG9" s="78"/>
      <c r="AH9" s="78"/>
      <c r="AI9" s="78"/>
      <c r="AJ9" s="77"/>
      <c r="AK9" s="77"/>
      <c r="AL9" s="78"/>
      <c r="AM9" s="78"/>
      <c r="AN9" s="105"/>
      <c r="AO9" s="78"/>
      <c r="AP9" s="78"/>
      <c r="AQ9" s="78"/>
      <c r="AR9" s="75"/>
      <c r="AV9" s="75"/>
      <c r="AW9" s="75"/>
      <c r="AX9" s="75"/>
      <c r="AY9" s="75"/>
      <c r="AZ9" s="76"/>
      <c r="BA9" s="77"/>
    </row>
    <row r="10" spans="1:110" s="86" customFormat="1" ht="15" x14ac:dyDescent="0.25">
      <c r="A10" s="37"/>
      <c r="B10" s="1"/>
      <c r="C10" s="66"/>
      <c r="D10" s="70"/>
      <c r="E10" s="71"/>
      <c r="F10" s="69"/>
      <c r="G10" s="72"/>
      <c r="H10" s="73"/>
      <c r="I10" s="144"/>
      <c r="J10" s="144"/>
      <c r="K10" s="71"/>
      <c r="L10" s="1"/>
      <c r="M10" s="74"/>
      <c r="N10" s="74"/>
      <c r="O10" s="71"/>
      <c r="P10" s="71"/>
      <c r="Q10" s="71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7"/>
      <c r="AG10" s="78"/>
      <c r="AH10" s="78"/>
      <c r="AI10" s="78"/>
      <c r="AJ10" s="77"/>
      <c r="AK10" s="77"/>
      <c r="AL10" s="78"/>
      <c r="AM10" s="87"/>
      <c r="AN10" s="105"/>
      <c r="AO10" s="87"/>
      <c r="AP10" s="87"/>
      <c r="AQ10" s="87"/>
      <c r="AR10" s="89"/>
      <c r="AV10" s="89"/>
      <c r="AW10" s="89"/>
      <c r="AX10" s="89"/>
      <c r="AY10" s="89"/>
      <c r="AZ10" s="90"/>
      <c r="BA10" s="88"/>
    </row>
    <row r="11" spans="1:110" s="71" customFormat="1" ht="15" x14ac:dyDescent="0.25">
      <c r="A11" s="37"/>
      <c r="B11" s="1"/>
      <c r="C11" s="66"/>
      <c r="D11" s="70"/>
      <c r="F11" s="69"/>
      <c r="G11" s="72"/>
      <c r="H11" s="73"/>
      <c r="I11" s="144"/>
      <c r="J11" s="144"/>
      <c r="L11" s="1"/>
      <c r="M11" s="74"/>
      <c r="N11" s="74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7"/>
      <c r="AG11" s="78"/>
      <c r="AH11" s="78"/>
      <c r="AI11" s="78"/>
      <c r="AJ11" s="77"/>
      <c r="AK11" s="77"/>
      <c r="AL11" s="78"/>
      <c r="AM11" s="78"/>
      <c r="AN11" s="105"/>
      <c r="AO11" s="78"/>
      <c r="AP11" s="78"/>
      <c r="AQ11" s="78"/>
      <c r="AR11" s="75"/>
      <c r="AV11" s="75"/>
      <c r="AW11" s="75"/>
      <c r="AX11" s="75"/>
      <c r="AY11" s="75"/>
      <c r="AZ11" s="76"/>
      <c r="BA11" s="77"/>
    </row>
    <row r="12" spans="1:110" s="71" customFormat="1" ht="15" x14ac:dyDescent="0.25">
      <c r="A12" s="37"/>
      <c r="B12" s="1"/>
      <c r="C12" s="66"/>
      <c r="D12" s="70"/>
      <c r="F12" s="69"/>
      <c r="G12" s="72"/>
      <c r="H12" s="73"/>
      <c r="I12" s="144"/>
      <c r="J12" s="144"/>
      <c r="L12" s="1"/>
      <c r="M12" s="74"/>
      <c r="N12" s="74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7"/>
      <c r="AG12" s="78"/>
      <c r="AH12" s="78"/>
      <c r="AI12" s="78"/>
      <c r="AJ12" s="77"/>
      <c r="AK12" s="77"/>
      <c r="AL12" s="78"/>
      <c r="AM12" s="78"/>
      <c r="AN12" s="105"/>
      <c r="AO12" s="78"/>
      <c r="AP12" s="78"/>
      <c r="AQ12" s="78"/>
      <c r="AR12" s="75"/>
      <c r="AV12" s="75"/>
      <c r="AW12" s="75"/>
      <c r="AX12" s="75"/>
      <c r="AY12" s="75"/>
      <c r="AZ12" s="76"/>
      <c r="BA12" s="77"/>
    </row>
    <row r="13" spans="1:110" s="71" customFormat="1" ht="15" x14ac:dyDescent="0.25">
      <c r="A13" s="37"/>
      <c r="B13" s="1"/>
      <c r="C13" s="66"/>
      <c r="D13" s="70"/>
      <c r="F13" s="69"/>
      <c r="G13" s="72"/>
      <c r="H13" s="73"/>
      <c r="I13" s="144"/>
      <c r="J13" s="144"/>
      <c r="L13" s="1"/>
      <c r="M13" s="74"/>
      <c r="N13" s="74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7"/>
      <c r="AG13" s="78"/>
      <c r="AH13" s="78"/>
      <c r="AI13" s="78"/>
      <c r="AJ13" s="77"/>
      <c r="AK13" s="77"/>
      <c r="AL13" s="78"/>
      <c r="AM13" s="78"/>
      <c r="AN13" s="105"/>
      <c r="AO13" s="78"/>
      <c r="AP13" s="78"/>
      <c r="AQ13" s="78"/>
      <c r="AR13" s="75"/>
      <c r="AV13" s="75"/>
      <c r="AW13" s="75"/>
      <c r="AX13" s="75"/>
      <c r="AY13" s="75"/>
      <c r="AZ13" s="76"/>
      <c r="BA13" s="77"/>
    </row>
    <row r="14" spans="1:110" s="71" customFormat="1" ht="15" x14ac:dyDescent="0.25">
      <c r="A14" s="37"/>
      <c r="B14" s="1"/>
      <c r="C14" s="66"/>
      <c r="D14" s="70"/>
      <c r="F14" s="69"/>
      <c r="G14" s="72"/>
      <c r="H14" s="73"/>
      <c r="I14" s="144"/>
      <c r="J14" s="144"/>
      <c r="L14" s="1"/>
      <c r="M14" s="74"/>
      <c r="N14" s="74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7"/>
      <c r="AG14" s="78"/>
      <c r="AH14" s="78"/>
      <c r="AI14" s="78"/>
      <c r="AJ14" s="77"/>
      <c r="AK14" s="77"/>
      <c r="AL14" s="78"/>
      <c r="AM14" s="78"/>
      <c r="AN14" s="105"/>
      <c r="AO14" s="78"/>
      <c r="AP14" s="78"/>
      <c r="AQ14" s="78"/>
      <c r="AR14" s="75"/>
      <c r="AV14" s="75"/>
      <c r="AW14" s="75"/>
      <c r="AX14" s="75"/>
      <c r="AY14" s="75"/>
      <c r="AZ14" s="76"/>
      <c r="BA14" s="77"/>
    </row>
    <row r="15" spans="1:110" s="71" customFormat="1" ht="15" x14ac:dyDescent="0.25">
      <c r="A15" s="37"/>
      <c r="B15" s="1"/>
      <c r="C15" s="66"/>
      <c r="D15" s="70"/>
      <c r="F15" s="69"/>
      <c r="G15" s="72"/>
      <c r="H15" s="73"/>
      <c r="I15" s="144"/>
      <c r="J15" s="144"/>
      <c r="L15" s="1"/>
      <c r="M15" s="74"/>
      <c r="N15" s="74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7"/>
      <c r="AG15" s="78"/>
      <c r="AH15" s="78"/>
      <c r="AI15" s="78"/>
      <c r="AJ15" s="77"/>
      <c r="AK15" s="77"/>
      <c r="AL15" s="78"/>
      <c r="AM15" s="78"/>
      <c r="AN15" s="105"/>
      <c r="AO15" s="78"/>
      <c r="AP15" s="78"/>
      <c r="AQ15" s="78"/>
      <c r="AR15" s="75"/>
      <c r="AV15" s="75"/>
      <c r="AW15" s="75"/>
      <c r="AX15" s="75"/>
      <c r="AY15" s="75"/>
      <c r="AZ15" s="76"/>
      <c r="BA15" s="77"/>
    </row>
    <row r="16" spans="1:110" s="71" customFormat="1" ht="15" x14ac:dyDescent="0.25">
      <c r="A16" s="37"/>
      <c r="B16" s="1"/>
      <c r="C16" s="66"/>
      <c r="D16" s="70"/>
      <c r="F16" s="69"/>
      <c r="G16" s="72"/>
      <c r="H16" s="73"/>
      <c r="I16" s="144"/>
      <c r="J16" s="144"/>
      <c r="L16" s="1"/>
      <c r="M16" s="74"/>
      <c r="N16" s="74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7"/>
      <c r="AG16" s="78"/>
      <c r="AH16" s="78"/>
      <c r="AI16" s="78"/>
      <c r="AJ16" s="77"/>
      <c r="AK16" s="77"/>
      <c r="AL16" s="78"/>
      <c r="AM16" s="78"/>
      <c r="AN16" s="105"/>
      <c r="AO16" s="78"/>
      <c r="AP16" s="78"/>
      <c r="AQ16" s="78"/>
      <c r="AR16" s="75"/>
      <c r="AV16" s="75"/>
      <c r="AW16" s="75"/>
      <c r="AX16" s="75"/>
      <c r="AY16" s="75"/>
      <c r="AZ16" s="76"/>
      <c r="BA16" s="77"/>
    </row>
    <row r="17" spans="1:55" s="71" customFormat="1" ht="15" x14ac:dyDescent="0.25">
      <c r="A17" s="37"/>
      <c r="B17" s="1"/>
      <c r="C17" s="66"/>
      <c r="D17" s="70"/>
      <c r="F17" s="69"/>
      <c r="G17" s="72"/>
      <c r="H17" s="73"/>
      <c r="I17" s="144"/>
      <c r="J17" s="144"/>
      <c r="L17" s="1"/>
      <c r="M17" s="74"/>
      <c r="N17" s="74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7"/>
      <c r="AG17" s="78"/>
      <c r="AH17" s="78"/>
      <c r="AI17" s="78"/>
      <c r="AJ17" s="77"/>
      <c r="AK17" s="77"/>
      <c r="AL17" s="78"/>
      <c r="AM17" s="78"/>
      <c r="AN17" s="105"/>
      <c r="AO17" s="78"/>
      <c r="AP17" s="78"/>
      <c r="AQ17" s="78"/>
      <c r="AR17" s="75"/>
      <c r="AV17" s="75"/>
      <c r="AW17" s="75"/>
      <c r="AX17" s="75"/>
      <c r="AY17" s="75"/>
      <c r="AZ17" s="76"/>
      <c r="BA17" s="77"/>
    </row>
    <row r="18" spans="1:55" s="71" customFormat="1" ht="15" x14ac:dyDescent="0.25">
      <c r="A18" s="37"/>
      <c r="B18" s="1"/>
      <c r="C18" s="66"/>
      <c r="D18" s="70"/>
      <c r="F18" s="69"/>
      <c r="G18" s="72"/>
      <c r="H18" s="73"/>
      <c r="I18" s="144"/>
      <c r="J18" s="144"/>
      <c r="L18" s="1"/>
      <c r="M18" s="74"/>
      <c r="N18" s="74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7"/>
      <c r="AG18" s="78"/>
      <c r="AH18" s="78"/>
      <c r="AI18" s="78"/>
      <c r="AJ18" s="77"/>
      <c r="AK18" s="77"/>
      <c r="AL18" s="78"/>
      <c r="AM18" s="78"/>
      <c r="AN18" s="105"/>
      <c r="AO18" s="78"/>
      <c r="AP18" s="78"/>
      <c r="AQ18" s="78"/>
      <c r="AR18" s="75"/>
      <c r="AV18" s="75"/>
      <c r="AW18" s="75"/>
      <c r="AX18" s="75"/>
      <c r="AY18" s="75"/>
      <c r="AZ18" s="76"/>
      <c r="BA18" s="77"/>
      <c r="BC18" s="77"/>
    </row>
    <row r="19" spans="1:55" s="71" customFormat="1" ht="15" x14ac:dyDescent="0.25">
      <c r="A19" s="37"/>
      <c r="B19" s="1"/>
      <c r="C19" s="66"/>
      <c r="D19" s="70"/>
      <c r="F19" s="69"/>
      <c r="G19" s="72"/>
      <c r="H19" s="73"/>
      <c r="I19" s="144"/>
      <c r="J19" s="144"/>
      <c r="L19" s="1"/>
      <c r="M19" s="74"/>
      <c r="N19" s="74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7"/>
      <c r="AG19" s="78"/>
      <c r="AH19" s="78"/>
      <c r="AI19" s="78"/>
      <c r="AJ19" s="77"/>
      <c r="AK19" s="77"/>
      <c r="AL19" s="78"/>
      <c r="AM19" s="78"/>
      <c r="AN19" s="105"/>
      <c r="AO19" s="78"/>
      <c r="AP19" s="78"/>
      <c r="AQ19" s="78"/>
      <c r="AR19" s="75"/>
      <c r="AV19" s="75"/>
      <c r="AW19" s="75"/>
      <c r="AX19" s="75"/>
      <c r="AY19" s="75"/>
      <c r="AZ19" s="76"/>
      <c r="BA19" s="77"/>
    </row>
    <row r="20" spans="1:55" s="71" customFormat="1" ht="15" x14ac:dyDescent="0.25">
      <c r="A20" s="37"/>
      <c r="B20" s="1"/>
      <c r="C20" s="66"/>
      <c r="D20" s="70"/>
      <c r="F20" s="69"/>
      <c r="G20" s="72"/>
      <c r="H20" s="73"/>
      <c r="I20" s="144"/>
      <c r="J20" s="144"/>
      <c r="L20" s="1"/>
      <c r="M20" s="74"/>
      <c r="N20" s="74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7"/>
      <c r="AG20" s="78"/>
      <c r="AH20" s="78"/>
      <c r="AI20" s="78"/>
      <c r="AJ20" s="77"/>
      <c r="AK20" s="77"/>
      <c r="AL20" s="78"/>
      <c r="AM20" s="78"/>
      <c r="AN20" s="105"/>
      <c r="AO20" s="78"/>
      <c r="AP20" s="78"/>
      <c r="AQ20" s="78"/>
      <c r="AR20" s="75"/>
      <c r="AV20" s="75"/>
      <c r="AW20" s="75"/>
      <c r="AX20" s="75"/>
      <c r="AY20" s="75"/>
      <c r="AZ20" s="76"/>
      <c r="BA20" s="77"/>
    </row>
    <row r="21" spans="1:55" s="71" customFormat="1" ht="15" x14ac:dyDescent="0.25">
      <c r="A21" s="37"/>
      <c r="B21" s="1"/>
      <c r="C21" s="66"/>
      <c r="D21" s="70"/>
      <c r="F21" s="69"/>
      <c r="G21" s="72"/>
      <c r="H21" s="73"/>
      <c r="I21" s="144"/>
      <c r="J21" s="144"/>
      <c r="L21" s="1"/>
      <c r="M21" s="84"/>
      <c r="N21" s="84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7"/>
      <c r="AG21" s="78"/>
      <c r="AH21" s="78"/>
      <c r="AI21" s="78"/>
      <c r="AJ21" s="77"/>
      <c r="AK21" s="77"/>
      <c r="AL21" s="78"/>
      <c r="AM21" s="78"/>
      <c r="AN21" s="105"/>
      <c r="AO21" s="78"/>
      <c r="AP21" s="78"/>
      <c r="AQ21" s="78"/>
      <c r="AR21" s="75"/>
      <c r="AV21" s="75"/>
      <c r="AW21" s="75"/>
      <c r="AX21" s="75"/>
      <c r="AY21" s="75"/>
      <c r="AZ21" s="76"/>
      <c r="BA21" s="77"/>
    </row>
    <row r="22" spans="1:55" s="71" customFormat="1" ht="15" x14ac:dyDescent="0.25">
      <c r="A22" s="37"/>
      <c r="B22" s="1"/>
      <c r="C22" s="66"/>
      <c r="D22" s="70"/>
      <c r="F22" s="69"/>
      <c r="G22" s="72"/>
      <c r="H22" s="73"/>
      <c r="I22" s="144"/>
      <c r="J22" s="144"/>
      <c r="L22" s="1"/>
      <c r="M22" s="84"/>
      <c r="N22" s="84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7"/>
      <c r="AG22" s="78"/>
      <c r="AH22" s="78"/>
      <c r="AI22" s="78"/>
      <c r="AJ22" s="77"/>
      <c r="AK22" s="77"/>
      <c r="AL22" s="78"/>
      <c r="AM22" s="78"/>
      <c r="AN22" s="105"/>
      <c r="AO22" s="78"/>
      <c r="AP22" s="78"/>
      <c r="AQ22" s="78"/>
      <c r="AR22" s="75"/>
      <c r="AV22" s="75"/>
      <c r="AW22" s="75"/>
      <c r="AX22" s="75"/>
      <c r="AY22" s="75"/>
      <c r="AZ22" s="76"/>
      <c r="BA22" s="77"/>
    </row>
    <row r="23" spans="1:55" s="71" customFormat="1" ht="15" x14ac:dyDescent="0.25">
      <c r="A23" s="37"/>
      <c r="B23" s="1"/>
      <c r="C23" s="66"/>
      <c r="D23" s="70"/>
      <c r="F23" s="69"/>
      <c r="G23" s="72"/>
      <c r="H23" s="73"/>
      <c r="I23" s="144"/>
      <c r="J23" s="144"/>
      <c r="L23" s="1"/>
      <c r="M23" s="84"/>
      <c r="N23" s="84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7"/>
      <c r="AG23" s="78"/>
      <c r="AH23" s="78"/>
      <c r="AI23" s="78"/>
      <c r="AJ23" s="77"/>
      <c r="AK23" s="77"/>
      <c r="AL23" s="78"/>
      <c r="AM23" s="78"/>
      <c r="AN23" s="105"/>
      <c r="AO23" s="78"/>
      <c r="AP23" s="78"/>
      <c r="AQ23" s="78"/>
      <c r="AR23" s="75"/>
      <c r="AV23" s="75"/>
      <c r="AW23" s="75"/>
      <c r="AX23" s="75"/>
      <c r="AY23" s="75"/>
      <c r="AZ23" s="76"/>
      <c r="BA23" s="77"/>
    </row>
    <row r="24" spans="1:55" s="71" customFormat="1" ht="15" x14ac:dyDescent="0.25">
      <c r="A24" s="37"/>
      <c r="B24" s="1"/>
      <c r="C24" s="66"/>
      <c r="D24" s="70"/>
      <c r="F24" s="69"/>
      <c r="G24" s="72"/>
      <c r="H24" s="73"/>
      <c r="I24" s="144"/>
      <c r="J24" s="144"/>
      <c r="L24" s="1"/>
      <c r="M24" s="84"/>
      <c r="N24" s="84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7"/>
      <c r="AG24" s="78"/>
      <c r="AH24" s="78"/>
      <c r="AI24" s="78"/>
      <c r="AJ24" s="77"/>
      <c r="AK24" s="77"/>
      <c r="AL24" s="78"/>
      <c r="AM24" s="78"/>
      <c r="AN24" s="105"/>
      <c r="AO24" s="78"/>
      <c r="AP24" s="78"/>
      <c r="AQ24" s="78"/>
      <c r="AR24" s="75"/>
      <c r="AV24" s="75"/>
      <c r="AW24" s="75"/>
      <c r="AX24" s="75"/>
      <c r="AY24" s="75"/>
      <c r="AZ24" s="76"/>
      <c r="BA24" s="77"/>
    </row>
    <row r="25" spans="1:55" s="71" customFormat="1" ht="15" x14ac:dyDescent="0.25">
      <c r="A25" s="37"/>
      <c r="B25" s="1"/>
      <c r="C25" s="66"/>
      <c r="D25" s="70"/>
      <c r="F25" s="69"/>
      <c r="G25" s="72"/>
      <c r="H25" s="73"/>
      <c r="I25" s="144"/>
      <c r="J25" s="144"/>
      <c r="L25" s="1"/>
      <c r="M25" s="84"/>
      <c r="N25" s="84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7"/>
      <c r="AG25" s="78"/>
      <c r="AH25" s="78"/>
      <c r="AI25" s="78"/>
      <c r="AJ25" s="77"/>
      <c r="AK25" s="77"/>
      <c r="AL25" s="78"/>
      <c r="AM25" s="78"/>
      <c r="AN25" s="105"/>
      <c r="AO25" s="78"/>
      <c r="AP25" s="78"/>
      <c r="AQ25" s="78"/>
      <c r="AR25" s="75"/>
      <c r="AV25" s="75"/>
      <c r="AW25" s="75"/>
      <c r="AX25" s="75"/>
      <c r="AY25" s="75"/>
      <c r="AZ25" s="76"/>
      <c r="BA25" s="77"/>
    </row>
    <row r="26" spans="1:55" s="71" customFormat="1" ht="15" x14ac:dyDescent="0.25">
      <c r="A26" s="37"/>
      <c r="B26" s="1"/>
      <c r="C26" s="66"/>
      <c r="D26" s="70"/>
      <c r="F26" s="69"/>
      <c r="G26" s="72"/>
      <c r="H26" s="73"/>
      <c r="I26" s="144"/>
      <c r="J26" s="144"/>
      <c r="L26" s="1"/>
      <c r="M26" s="84"/>
      <c r="N26" s="84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7"/>
      <c r="AG26" s="78"/>
      <c r="AH26" s="78"/>
      <c r="AI26" s="78"/>
      <c r="AJ26" s="77"/>
      <c r="AK26" s="77"/>
      <c r="AL26" s="78"/>
      <c r="AM26" s="78"/>
      <c r="AN26" s="105"/>
      <c r="AO26" s="78"/>
      <c r="AP26" s="78"/>
      <c r="AQ26" s="78"/>
      <c r="AR26" s="75"/>
      <c r="AV26" s="75"/>
      <c r="AW26" s="75"/>
      <c r="AX26" s="75"/>
      <c r="AY26" s="75"/>
      <c r="AZ26" s="76"/>
      <c r="BA26" s="77"/>
    </row>
    <row r="27" spans="1:55" s="71" customFormat="1" ht="15" x14ac:dyDescent="0.25">
      <c r="A27" s="37"/>
      <c r="B27" s="1"/>
      <c r="C27" s="66"/>
      <c r="D27" s="70"/>
      <c r="F27" s="69"/>
      <c r="G27" s="72"/>
      <c r="H27" s="73"/>
      <c r="I27" s="144"/>
      <c r="J27" s="144"/>
      <c r="L27" s="1"/>
      <c r="M27" s="84"/>
      <c r="N27" s="84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7"/>
      <c r="AG27" s="78"/>
      <c r="AH27" s="78"/>
      <c r="AI27" s="78"/>
      <c r="AJ27" s="77"/>
      <c r="AK27" s="77"/>
      <c r="AL27" s="78"/>
      <c r="AM27" s="78"/>
      <c r="AN27" s="105"/>
      <c r="AO27" s="78"/>
      <c r="AP27" s="78"/>
      <c r="AQ27" s="78"/>
      <c r="AR27" s="75"/>
      <c r="AV27" s="75"/>
      <c r="AW27" s="75"/>
      <c r="AX27" s="75"/>
      <c r="AY27" s="75"/>
      <c r="AZ27" s="76"/>
      <c r="BA27" s="77"/>
    </row>
    <row r="28" spans="1:55" s="71" customFormat="1" ht="15" x14ac:dyDescent="0.25">
      <c r="A28" s="114"/>
      <c r="B28" s="1"/>
      <c r="C28" s="66"/>
      <c r="D28" s="70"/>
      <c r="F28" s="69"/>
      <c r="G28" s="72"/>
      <c r="H28" s="73"/>
      <c r="I28" s="144"/>
      <c r="J28" s="144"/>
      <c r="L28" s="1"/>
      <c r="M28" s="84"/>
      <c r="N28" s="84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7"/>
      <c r="AG28" s="78"/>
      <c r="AH28" s="78"/>
      <c r="AI28" s="78"/>
      <c r="AJ28" s="77"/>
      <c r="AK28" s="77"/>
      <c r="AL28" s="78"/>
      <c r="AM28" s="78"/>
      <c r="AN28" s="105"/>
      <c r="AO28" s="78"/>
      <c r="AP28" s="78"/>
      <c r="AQ28" s="78"/>
      <c r="AR28" s="75"/>
      <c r="AV28" s="75"/>
      <c r="AW28" s="75"/>
      <c r="AX28" s="75"/>
      <c r="AY28" s="75"/>
      <c r="AZ28" s="76"/>
      <c r="BA28" s="77"/>
    </row>
    <row r="29" spans="1:55" s="71" customFormat="1" ht="15" x14ac:dyDescent="0.25">
      <c r="A29" s="37"/>
      <c r="B29" s="1"/>
      <c r="C29" s="66"/>
      <c r="D29" s="70"/>
      <c r="F29" s="69"/>
      <c r="G29" s="72"/>
      <c r="H29" s="73"/>
      <c r="I29" s="144"/>
      <c r="J29" s="144"/>
      <c r="L29" s="1"/>
      <c r="M29" s="84"/>
      <c r="N29" s="84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7"/>
      <c r="AG29" s="78"/>
      <c r="AH29" s="78"/>
      <c r="AI29" s="78"/>
      <c r="AJ29" s="77"/>
      <c r="AK29" s="77"/>
      <c r="AL29" s="78"/>
      <c r="AM29" s="78"/>
      <c r="AN29" s="105"/>
      <c r="AO29" s="78"/>
      <c r="AP29" s="78"/>
      <c r="AQ29" s="78"/>
      <c r="AR29" s="75"/>
      <c r="AV29" s="75"/>
      <c r="AW29" s="75"/>
      <c r="AX29" s="75"/>
      <c r="AY29" s="75"/>
      <c r="AZ29" s="76"/>
      <c r="BA29" s="77"/>
    </row>
    <row r="30" spans="1:55" s="71" customFormat="1" ht="15" x14ac:dyDescent="0.25">
      <c r="A30" s="37"/>
      <c r="B30" s="1"/>
      <c r="C30" s="66"/>
      <c r="D30" s="70"/>
      <c r="F30" s="69"/>
      <c r="G30" s="72"/>
      <c r="H30" s="73"/>
      <c r="I30" s="144"/>
      <c r="J30" s="144"/>
      <c r="L30" s="1"/>
      <c r="M30" s="84"/>
      <c r="N30" s="84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7"/>
      <c r="AG30" s="78"/>
      <c r="AH30" s="78"/>
      <c r="AI30" s="78"/>
      <c r="AJ30" s="77"/>
      <c r="AK30" s="77"/>
      <c r="AL30" s="78"/>
      <c r="AM30" s="78"/>
      <c r="AN30" s="105"/>
      <c r="AO30" s="78"/>
      <c r="AP30" s="78"/>
      <c r="AQ30" s="78"/>
      <c r="AR30" s="75"/>
      <c r="AV30" s="75"/>
      <c r="AW30" s="75"/>
      <c r="AX30" s="75"/>
      <c r="AY30" s="75"/>
      <c r="AZ30" s="76"/>
      <c r="BA30" s="77"/>
    </row>
    <row r="31" spans="1:55" s="71" customFormat="1" ht="15" x14ac:dyDescent="0.25">
      <c r="A31" s="37"/>
      <c r="B31" s="1"/>
      <c r="C31" s="66"/>
      <c r="D31" s="70"/>
      <c r="F31" s="69"/>
      <c r="G31" s="72"/>
      <c r="H31" s="73"/>
      <c r="I31" s="144"/>
      <c r="J31" s="144"/>
      <c r="L31" s="1"/>
      <c r="M31" s="84"/>
      <c r="N31" s="84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7"/>
      <c r="AG31" s="78"/>
      <c r="AH31" s="78"/>
      <c r="AI31" s="78"/>
      <c r="AJ31" s="77"/>
      <c r="AK31" s="77"/>
      <c r="AL31" s="78"/>
      <c r="AM31" s="78"/>
      <c r="AN31" s="105"/>
      <c r="AO31" s="78"/>
      <c r="AP31" s="78"/>
      <c r="AQ31" s="78"/>
      <c r="AR31" s="75"/>
      <c r="AV31" s="75"/>
      <c r="AW31" s="75"/>
      <c r="AX31" s="75"/>
      <c r="AY31" s="75"/>
      <c r="AZ31" s="76"/>
      <c r="BA31" s="77"/>
    </row>
    <row r="32" spans="1:55" s="71" customFormat="1" ht="15" x14ac:dyDescent="0.25">
      <c r="A32" s="37"/>
      <c r="B32" s="1"/>
      <c r="C32" s="66"/>
      <c r="D32" s="70"/>
      <c r="F32" s="69"/>
      <c r="G32" s="72"/>
      <c r="H32" s="73"/>
      <c r="I32" s="144"/>
      <c r="J32" s="144"/>
      <c r="L32" s="1"/>
      <c r="M32" s="84"/>
      <c r="N32" s="84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7"/>
      <c r="AG32" s="78"/>
      <c r="AH32" s="78"/>
      <c r="AI32" s="78"/>
      <c r="AJ32" s="77"/>
      <c r="AK32" s="77"/>
      <c r="AL32" s="78"/>
      <c r="AM32" s="78"/>
      <c r="AN32" s="105"/>
      <c r="AO32" s="78"/>
      <c r="AP32" s="78"/>
      <c r="AQ32" s="78"/>
      <c r="AR32" s="75"/>
      <c r="AV32" s="75"/>
      <c r="AW32" s="75"/>
      <c r="AX32" s="75"/>
      <c r="AY32" s="75"/>
      <c r="AZ32" s="76"/>
      <c r="BA32" s="77"/>
    </row>
    <row r="33" spans="1:56" s="71" customFormat="1" ht="15" x14ac:dyDescent="0.25">
      <c r="A33" s="37"/>
      <c r="B33" s="1"/>
      <c r="C33" s="66"/>
      <c r="D33" s="70"/>
      <c r="F33" s="69"/>
      <c r="G33" s="72"/>
      <c r="H33" s="73"/>
      <c r="I33" s="144"/>
      <c r="J33" s="144"/>
      <c r="L33" s="1"/>
      <c r="M33" s="84"/>
      <c r="N33" s="84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7"/>
      <c r="AG33" s="78"/>
      <c r="AH33" s="78"/>
      <c r="AI33" s="78"/>
      <c r="AJ33" s="77"/>
      <c r="AK33" s="77"/>
      <c r="AL33" s="78"/>
      <c r="AM33" s="78"/>
      <c r="AN33" s="105"/>
      <c r="AO33" s="78"/>
      <c r="AP33" s="78"/>
      <c r="AQ33" s="78"/>
      <c r="AR33" s="75"/>
      <c r="AV33" s="75"/>
      <c r="AW33" s="75"/>
      <c r="AX33" s="75"/>
      <c r="AY33" s="75"/>
      <c r="AZ33" s="76"/>
      <c r="BA33" s="77"/>
      <c r="BC33" s="77"/>
      <c r="BD33" s="75"/>
    </row>
    <row r="34" spans="1:56" s="71" customFormat="1" ht="15" x14ac:dyDescent="0.25">
      <c r="A34" s="37"/>
      <c r="B34" s="1"/>
      <c r="C34" s="66"/>
      <c r="D34" s="70"/>
      <c r="F34" s="69"/>
      <c r="G34" s="72"/>
      <c r="H34" s="73"/>
      <c r="I34" s="144"/>
      <c r="J34" s="144"/>
      <c r="L34" s="1"/>
      <c r="M34" s="84"/>
      <c r="N34" s="84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7"/>
      <c r="AG34" s="78"/>
      <c r="AH34" s="78"/>
      <c r="AI34" s="78"/>
      <c r="AJ34" s="77"/>
      <c r="AK34" s="77"/>
      <c r="AL34" s="78"/>
      <c r="AM34" s="78"/>
      <c r="AN34" s="105"/>
      <c r="AO34" s="78"/>
      <c r="AP34" s="78"/>
      <c r="AQ34" s="78"/>
      <c r="AR34" s="75"/>
      <c r="AV34" s="75"/>
      <c r="AW34" s="75"/>
      <c r="AX34" s="75"/>
      <c r="AY34" s="75"/>
      <c r="AZ34" s="76"/>
      <c r="BA34" s="77"/>
    </row>
    <row r="35" spans="1:56" s="71" customFormat="1" ht="15" x14ac:dyDescent="0.25">
      <c r="A35" s="37"/>
      <c r="B35" s="1"/>
      <c r="C35" s="66"/>
      <c r="D35" s="70"/>
      <c r="F35" s="69"/>
      <c r="G35" s="72"/>
      <c r="H35" s="73"/>
      <c r="I35" s="144"/>
      <c r="J35" s="144"/>
      <c r="L35" s="1"/>
      <c r="M35" s="74"/>
      <c r="N35" s="74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7"/>
      <c r="AG35" s="78"/>
      <c r="AH35" s="78"/>
      <c r="AI35" s="78"/>
      <c r="AJ35" s="77"/>
      <c r="AK35" s="77"/>
      <c r="AL35" s="78"/>
      <c r="AM35" s="78"/>
      <c r="AN35" s="105"/>
      <c r="AO35" s="78"/>
      <c r="AP35" s="78"/>
      <c r="AQ35" s="78"/>
      <c r="AR35" s="75"/>
      <c r="AV35" s="75"/>
      <c r="AW35" s="75"/>
      <c r="AX35" s="75"/>
      <c r="AY35" s="75"/>
      <c r="AZ35" s="76"/>
      <c r="BA35" s="77"/>
    </row>
    <row r="36" spans="1:56" s="71" customFormat="1" ht="15" x14ac:dyDescent="0.25">
      <c r="A36" s="37"/>
      <c r="B36" s="1"/>
      <c r="C36" s="66"/>
      <c r="D36" s="70"/>
      <c r="F36" s="69"/>
      <c r="G36" s="72"/>
      <c r="H36" s="73"/>
      <c r="I36" s="144"/>
      <c r="J36" s="144"/>
      <c r="L36" s="1"/>
      <c r="M36" s="74"/>
      <c r="N36" s="74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7"/>
      <c r="AG36" s="78"/>
      <c r="AH36" s="78"/>
      <c r="AI36" s="78"/>
      <c r="AJ36" s="77"/>
      <c r="AK36" s="77"/>
      <c r="AL36" s="78"/>
      <c r="AM36" s="78"/>
      <c r="AN36" s="105"/>
      <c r="AO36" s="78"/>
      <c r="AP36" s="78"/>
      <c r="AQ36" s="78"/>
      <c r="AR36" s="75"/>
      <c r="AV36" s="75"/>
      <c r="AW36" s="75"/>
      <c r="AX36" s="75"/>
      <c r="AY36" s="75"/>
      <c r="AZ36" s="76"/>
      <c r="BA36" s="77"/>
    </row>
    <row r="37" spans="1:56" s="71" customFormat="1" ht="15" x14ac:dyDescent="0.25">
      <c r="A37" s="37"/>
      <c r="B37" s="1"/>
      <c r="C37" s="66"/>
      <c r="D37" s="70"/>
      <c r="F37" s="69"/>
      <c r="G37" s="72"/>
      <c r="H37" s="73"/>
      <c r="I37" s="144"/>
      <c r="J37" s="144"/>
      <c r="L37" s="1"/>
      <c r="M37" s="74"/>
      <c r="N37" s="74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7"/>
      <c r="AG37" s="78"/>
      <c r="AH37" s="78"/>
      <c r="AI37" s="78"/>
      <c r="AJ37" s="77"/>
      <c r="AK37" s="77"/>
      <c r="AL37" s="78"/>
      <c r="AM37" s="78"/>
      <c r="AN37" s="105"/>
      <c r="AO37" s="78"/>
      <c r="AP37" s="78"/>
      <c r="AQ37" s="78"/>
      <c r="AR37" s="75"/>
      <c r="AV37" s="75"/>
      <c r="AW37" s="75"/>
      <c r="AX37" s="75"/>
      <c r="AY37" s="75"/>
      <c r="AZ37" s="76"/>
      <c r="BA37" s="77"/>
    </row>
    <row r="38" spans="1:56" s="71" customFormat="1" ht="15" x14ac:dyDescent="0.25">
      <c r="A38" s="37"/>
      <c r="B38" s="1"/>
      <c r="C38" s="66"/>
      <c r="D38" s="70"/>
      <c r="F38" s="69"/>
      <c r="G38" s="72"/>
      <c r="H38" s="73"/>
      <c r="I38" s="144"/>
      <c r="J38" s="144"/>
      <c r="L38" s="1"/>
      <c r="M38" s="74"/>
      <c r="N38" s="74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7"/>
      <c r="AG38" s="78"/>
      <c r="AH38" s="78"/>
      <c r="AI38" s="78"/>
      <c r="AJ38" s="77"/>
      <c r="AK38" s="77"/>
      <c r="AL38" s="78"/>
      <c r="AM38" s="78"/>
      <c r="AN38" s="105"/>
      <c r="AO38" s="78"/>
      <c r="AP38" s="78"/>
      <c r="AQ38" s="78"/>
      <c r="AR38" s="75"/>
      <c r="AV38" s="75"/>
      <c r="AW38" s="75"/>
      <c r="AX38" s="75"/>
      <c r="AY38" s="75"/>
      <c r="AZ38" s="76"/>
      <c r="BA38" s="77"/>
    </row>
    <row r="39" spans="1:56" s="71" customFormat="1" ht="15" x14ac:dyDescent="0.25">
      <c r="A39" s="37"/>
      <c r="B39" s="1"/>
      <c r="C39" s="66"/>
      <c r="D39" s="70"/>
      <c r="F39" s="69"/>
      <c r="G39" s="72"/>
      <c r="H39" s="73"/>
      <c r="I39" s="144"/>
      <c r="J39" s="144"/>
      <c r="L39" s="1"/>
      <c r="M39" s="74"/>
      <c r="N39" s="74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7"/>
      <c r="AG39" s="78"/>
      <c r="AH39" s="78"/>
      <c r="AI39" s="78"/>
      <c r="AJ39" s="77"/>
      <c r="AK39" s="77"/>
      <c r="AL39" s="78"/>
      <c r="AM39" s="78"/>
      <c r="AN39" s="105"/>
      <c r="AO39" s="78"/>
      <c r="AP39" s="78"/>
      <c r="AQ39" s="78"/>
      <c r="AR39" s="75"/>
      <c r="AV39" s="75"/>
      <c r="AW39" s="75"/>
      <c r="AX39" s="75"/>
      <c r="AY39" s="75"/>
      <c r="AZ39" s="76"/>
      <c r="BA39" s="77"/>
    </row>
    <row r="40" spans="1:56" s="86" customFormat="1" ht="15" x14ac:dyDescent="0.25">
      <c r="A40" s="37"/>
      <c r="B40" s="1"/>
      <c r="C40" s="66"/>
      <c r="D40" s="70"/>
      <c r="E40" s="71"/>
      <c r="F40" s="69"/>
      <c r="G40" s="72"/>
      <c r="H40" s="73"/>
      <c r="I40" s="144"/>
      <c r="J40" s="144"/>
      <c r="K40" s="71"/>
      <c r="L40" s="1"/>
      <c r="M40" s="74"/>
      <c r="N40" s="74"/>
      <c r="O40" s="71"/>
      <c r="P40" s="71"/>
      <c r="Q40" s="71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7"/>
      <c r="AG40" s="78"/>
      <c r="AH40" s="78"/>
      <c r="AI40" s="78"/>
      <c r="AJ40" s="77"/>
      <c r="AK40" s="77"/>
      <c r="AL40" s="78"/>
      <c r="AM40" s="87"/>
      <c r="AN40" s="105"/>
      <c r="AO40" s="87"/>
      <c r="AP40" s="87"/>
      <c r="AQ40" s="87"/>
      <c r="AR40" s="89"/>
      <c r="AV40" s="89"/>
      <c r="AW40" s="89"/>
      <c r="AX40" s="89"/>
      <c r="AY40" s="89"/>
      <c r="AZ40" s="90"/>
      <c r="BA40" s="88"/>
    </row>
    <row r="41" spans="1:56" s="71" customFormat="1" ht="15" x14ac:dyDescent="0.25">
      <c r="A41" s="37"/>
      <c r="B41" s="1"/>
      <c r="C41" s="66"/>
      <c r="D41" s="70"/>
      <c r="F41" s="69"/>
      <c r="G41" s="72"/>
      <c r="H41" s="73"/>
      <c r="I41" s="144"/>
      <c r="J41" s="144"/>
      <c r="L41" s="1"/>
      <c r="M41" s="74"/>
      <c r="N41" s="74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7"/>
      <c r="AG41" s="78"/>
      <c r="AH41" s="78"/>
      <c r="AI41" s="78"/>
      <c r="AJ41" s="77"/>
      <c r="AK41" s="77"/>
      <c r="AL41" s="78"/>
      <c r="AM41" s="78"/>
      <c r="AN41" s="105"/>
      <c r="AO41" s="78"/>
      <c r="AP41" s="78"/>
      <c r="AQ41" s="78"/>
      <c r="AR41" s="75"/>
      <c r="AV41" s="75"/>
      <c r="AW41" s="75"/>
      <c r="AX41" s="75"/>
      <c r="AY41" s="75"/>
      <c r="AZ41" s="76"/>
      <c r="BA41" s="77"/>
    </row>
    <row r="42" spans="1:56" s="71" customFormat="1" ht="15" x14ac:dyDescent="0.25">
      <c r="A42" s="37"/>
      <c r="B42" s="1"/>
      <c r="C42" s="66"/>
      <c r="D42" s="70"/>
      <c r="F42" s="69"/>
      <c r="G42" s="72"/>
      <c r="H42" s="73"/>
      <c r="I42" s="144"/>
      <c r="J42" s="144"/>
      <c r="L42" s="1"/>
      <c r="M42" s="74"/>
      <c r="N42" s="74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7"/>
      <c r="AG42" s="78"/>
      <c r="AH42" s="78"/>
      <c r="AI42" s="78"/>
      <c r="AJ42" s="77"/>
      <c r="AK42" s="77"/>
      <c r="AL42" s="78"/>
      <c r="AM42" s="78"/>
      <c r="AN42" s="105"/>
      <c r="AO42" s="78"/>
      <c r="AP42" s="78"/>
      <c r="AQ42" s="78"/>
      <c r="AR42" s="75"/>
      <c r="AV42" s="75"/>
      <c r="AW42" s="75"/>
      <c r="AX42" s="75"/>
      <c r="AY42" s="75"/>
      <c r="AZ42" s="76"/>
      <c r="BA42" s="77"/>
    </row>
    <row r="43" spans="1:56" s="86" customFormat="1" ht="15" x14ac:dyDescent="0.25">
      <c r="A43" s="37"/>
      <c r="B43" s="1"/>
      <c r="C43" s="66"/>
      <c r="D43" s="70"/>
      <c r="E43" s="71"/>
      <c r="F43" s="69"/>
      <c r="G43" s="72"/>
      <c r="H43" s="73"/>
      <c r="I43" s="144"/>
      <c r="J43" s="144"/>
      <c r="K43" s="71"/>
      <c r="L43" s="1"/>
      <c r="M43" s="74"/>
      <c r="N43" s="74"/>
      <c r="O43" s="71"/>
      <c r="P43" s="71"/>
      <c r="Q43" s="71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7"/>
      <c r="AG43" s="78"/>
      <c r="AH43" s="78"/>
      <c r="AI43" s="78"/>
      <c r="AJ43" s="77"/>
      <c r="AK43" s="77"/>
      <c r="AL43" s="78"/>
      <c r="AM43" s="87"/>
      <c r="AN43" s="105"/>
      <c r="AO43" s="87"/>
      <c r="AP43" s="87"/>
      <c r="AQ43" s="87"/>
      <c r="AR43" s="89"/>
      <c r="AV43" s="89"/>
      <c r="AW43" s="89"/>
      <c r="AX43" s="89"/>
      <c r="AY43" s="89"/>
      <c r="AZ43" s="90"/>
      <c r="BA43" s="88"/>
    </row>
    <row r="44" spans="1:56" s="71" customFormat="1" ht="15" x14ac:dyDescent="0.25">
      <c r="A44" s="37"/>
      <c r="B44" s="1"/>
      <c r="C44" s="66"/>
      <c r="D44" s="70"/>
      <c r="F44" s="69"/>
      <c r="G44" s="72"/>
      <c r="H44" s="73"/>
      <c r="I44" s="144"/>
      <c r="J44" s="144"/>
      <c r="L44" s="1"/>
      <c r="M44" s="74"/>
      <c r="N44" s="74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7"/>
      <c r="AG44" s="78"/>
      <c r="AH44" s="78"/>
      <c r="AI44" s="78"/>
      <c r="AJ44" s="77"/>
      <c r="AK44" s="77"/>
      <c r="AL44" s="78"/>
      <c r="AM44" s="78"/>
      <c r="AN44" s="105"/>
      <c r="AO44" s="78"/>
      <c r="AP44" s="78"/>
      <c r="AQ44" s="78"/>
      <c r="AR44" s="75"/>
      <c r="AV44" s="75"/>
      <c r="AW44" s="75"/>
      <c r="AX44" s="75"/>
      <c r="AY44" s="75"/>
      <c r="AZ44" s="76"/>
      <c r="BA44" s="77"/>
    </row>
    <row r="45" spans="1:56" s="71" customFormat="1" ht="15" x14ac:dyDescent="0.25">
      <c r="A45" s="37"/>
      <c r="B45" s="1"/>
      <c r="C45" s="66"/>
      <c r="D45" s="70"/>
      <c r="F45" s="69"/>
      <c r="G45" s="72"/>
      <c r="H45" s="73"/>
      <c r="I45" s="144"/>
      <c r="J45" s="144"/>
      <c r="L45" s="1"/>
      <c r="M45" s="74"/>
      <c r="N45" s="74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7"/>
      <c r="AG45" s="78"/>
      <c r="AH45" s="78"/>
      <c r="AI45" s="78"/>
      <c r="AJ45" s="77"/>
      <c r="AK45" s="77"/>
      <c r="AL45" s="78"/>
      <c r="AM45" s="78"/>
      <c r="AN45" s="105"/>
      <c r="AO45" s="78"/>
      <c r="AP45" s="78"/>
      <c r="AQ45" s="78"/>
      <c r="AR45" s="75"/>
      <c r="AV45" s="75"/>
      <c r="AW45" s="75"/>
      <c r="AX45" s="75"/>
      <c r="AY45" s="75"/>
      <c r="AZ45" s="76"/>
      <c r="BA45" s="77"/>
    </row>
    <row r="46" spans="1:56" s="71" customFormat="1" ht="15" x14ac:dyDescent="0.25">
      <c r="A46" s="37"/>
      <c r="B46" s="1"/>
      <c r="C46" s="66"/>
      <c r="D46" s="70"/>
      <c r="F46" s="69"/>
      <c r="G46" s="72"/>
      <c r="H46" s="73"/>
      <c r="I46" s="144"/>
      <c r="J46" s="144"/>
      <c r="L46" s="1"/>
      <c r="M46" s="74"/>
      <c r="N46" s="74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7"/>
      <c r="AG46" s="78"/>
      <c r="AH46" s="78"/>
      <c r="AI46" s="78"/>
      <c r="AJ46" s="77"/>
      <c r="AK46" s="77"/>
      <c r="AL46" s="78"/>
      <c r="AM46" s="78"/>
      <c r="AN46" s="105"/>
      <c r="AO46" s="78"/>
      <c r="AP46" s="78"/>
      <c r="AQ46" s="78"/>
      <c r="AR46" s="75"/>
      <c r="AV46" s="75"/>
      <c r="AW46" s="75"/>
      <c r="AX46" s="75"/>
      <c r="AY46" s="75"/>
      <c r="AZ46" s="76"/>
      <c r="BA46" s="77"/>
    </row>
    <row r="47" spans="1:56" s="71" customFormat="1" ht="15" x14ac:dyDescent="0.25">
      <c r="A47" s="37"/>
      <c r="B47" s="1"/>
      <c r="C47" s="66"/>
      <c r="D47" s="70"/>
      <c r="F47" s="69"/>
      <c r="G47" s="72"/>
      <c r="H47" s="73"/>
      <c r="I47" s="144"/>
      <c r="J47" s="144"/>
      <c r="L47" s="1"/>
      <c r="M47" s="74"/>
      <c r="N47" s="74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7"/>
      <c r="AG47" s="78"/>
      <c r="AH47" s="78"/>
      <c r="AI47" s="78"/>
      <c r="AJ47" s="77"/>
      <c r="AK47" s="77"/>
      <c r="AL47" s="78"/>
      <c r="AM47" s="78"/>
      <c r="AN47" s="105"/>
      <c r="AO47" s="78"/>
      <c r="AP47" s="78"/>
      <c r="AQ47" s="78"/>
      <c r="AR47" s="75"/>
      <c r="AV47" s="75"/>
      <c r="AW47" s="75"/>
      <c r="AX47" s="75"/>
      <c r="AY47" s="75"/>
      <c r="AZ47" s="76"/>
      <c r="BA47" s="77"/>
    </row>
    <row r="48" spans="1:56" s="71" customFormat="1" ht="15" x14ac:dyDescent="0.25">
      <c r="A48" s="37"/>
      <c r="B48" s="1"/>
      <c r="C48" s="66"/>
      <c r="D48" s="70"/>
      <c r="F48" s="69"/>
      <c r="G48" s="72"/>
      <c r="H48" s="73"/>
      <c r="I48" s="144"/>
      <c r="J48" s="144"/>
      <c r="L48" s="1"/>
      <c r="M48" s="74"/>
      <c r="N48" s="74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7"/>
      <c r="AG48" s="78"/>
      <c r="AH48" s="78"/>
      <c r="AI48" s="78"/>
      <c r="AJ48" s="77"/>
      <c r="AK48" s="77"/>
      <c r="AL48" s="78"/>
      <c r="AM48" s="78"/>
      <c r="AN48" s="105"/>
      <c r="AO48" s="78"/>
      <c r="AP48" s="78"/>
      <c r="AQ48" s="78"/>
      <c r="AR48" s="75"/>
      <c r="AV48" s="75"/>
      <c r="AW48" s="75"/>
      <c r="AX48" s="75"/>
      <c r="AY48" s="75"/>
      <c r="AZ48" s="76"/>
      <c r="BA48" s="77"/>
    </row>
    <row r="49" spans="1:53" s="71" customFormat="1" ht="15" x14ac:dyDescent="0.25">
      <c r="A49" s="37"/>
      <c r="B49" s="1"/>
      <c r="C49" s="66"/>
      <c r="D49" s="70"/>
      <c r="F49" s="69"/>
      <c r="G49" s="72"/>
      <c r="H49" s="73"/>
      <c r="I49" s="144"/>
      <c r="J49" s="144"/>
      <c r="L49" s="1"/>
      <c r="M49" s="74"/>
      <c r="N49" s="74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7"/>
      <c r="AG49" s="78"/>
      <c r="AH49" s="78"/>
      <c r="AI49" s="78"/>
      <c r="AJ49" s="77"/>
      <c r="AK49" s="77"/>
      <c r="AL49" s="78"/>
      <c r="AM49" s="78"/>
      <c r="AN49" s="105"/>
      <c r="AO49" s="78"/>
      <c r="AP49" s="78"/>
      <c r="AQ49" s="78"/>
      <c r="AR49" s="75"/>
      <c r="AV49" s="82"/>
      <c r="AW49" s="82"/>
      <c r="AX49" s="82"/>
      <c r="AY49" s="82"/>
      <c r="AZ49" s="76"/>
      <c r="BA49" s="77"/>
    </row>
    <row r="50" spans="1:53" s="71" customFormat="1" ht="15" x14ac:dyDescent="0.25">
      <c r="A50" s="37"/>
      <c r="B50" s="1"/>
      <c r="C50" s="66"/>
      <c r="D50" s="70"/>
      <c r="F50" s="69"/>
      <c r="G50" s="72"/>
      <c r="H50" s="73"/>
      <c r="I50" s="144"/>
      <c r="J50" s="144"/>
      <c r="L50" s="1"/>
      <c r="M50" s="74"/>
      <c r="N50" s="74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7"/>
      <c r="AG50" s="78"/>
      <c r="AH50" s="78"/>
      <c r="AI50" s="78"/>
      <c r="AJ50" s="77"/>
      <c r="AK50" s="77"/>
      <c r="AL50" s="78"/>
      <c r="AM50" s="78"/>
      <c r="AN50" s="105"/>
      <c r="AO50" s="78"/>
      <c r="AP50" s="78"/>
      <c r="AQ50" s="78"/>
      <c r="AR50" s="75"/>
      <c r="AV50" s="82"/>
      <c r="AW50" s="82"/>
      <c r="AX50" s="82"/>
      <c r="AY50" s="82"/>
      <c r="AZ50" s="76"/>
      <c r="BA50" s="77"/>
    </row>
    <row r="51" spans="1:53" s="71" customFormat="1" ht="15" x14ac:dyDescent="0.25">
      <c r="A51" s="37"/>
      <c r="B51" s="1"/>
      <c r="C51" s="66"/>
      <c r="D51" s="70"/>
      <c r="F51" s="69"/>
      <c r="G51" s="72"/>
      <c r="H51" s="73"/>
      <c r="I51" s="144"/>
      <c r="J51" s="144"/>
      <c r="L51" s="1"/>
      <c r="M51" s="74"/>
      <c r="N51" s="74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7"/>
      <c r="AG51" s="78"/>
      <c r="AH51" s="78"/>
      <c r="AI51" s="78"/>
      <c r="AJ51" s="77"/>
      <c r="AK51" s="77"/>
      <c r="AL51" s="78"/>
      <c r="AM51" s="78"/>
      <c r="AN51" s="105"/>
      <c r="AO51" s="78"/>
      <c r="AP51" s="78"/>
      <c r="AQ51" s="78"/>
      <c r="AR51" s="75"/>
      <c r="AV51" s="82"/>
      <c r="AW51" s="82"/>
      <c r="AX51" s="82"/>
      <c r="AY51" s="82"/>
      <c r="AZ51" s="76"/>
      <c r="BA51" s="77"/>
    </row>
    <row r="52" spans="1:53" s="71" customFormat="1" ht="15.75" thickTop="1" x14ac:dyDescent="0.25">
      <c r="A52" s="37"/>
      <c r="B52" s="1"/>
      <c r="C52" s="66"/>
      <c r="D52" s="70"/>
      <c r="F52" s="69"/>
      <c r="G52" s="72"/>
      <c r="H52" s="73"/>
      <c r="I52" s="144"/>
      <c r="J52" s="144"/>
      <c r="L52" s="1"/>
      <c r="M52" s="74"/>
      <c r="N52" s="74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7"/>
      <c r="AG52" s="78"/>
      <c r="AH52" s="78"/>
      <c r="AI52" s="78"/>
      <c r="AJ52" s="77"/>
      <c r="AK52" s="77"/>
      <c r="AL52" s="78"/>
      <c r="AM52" s="78"/>
      <c r="AN52" s="78"/>
      <c r="AO52" s="78"/>
      <c r="AP52" s="78"/>
      <c r="AQ52" s="78"/>
      <c r="AR52" s="75"/>
      <c r="AV52" s="82"/>
      <c r="AW52" s="82"/>
      <c r="AX52" s="82"/>
      <c r="AY52" s="82"/>
      <c r="AZ52" s="76"/>
    </row>
    <row r="53" spans="1:53" s="71" customFormat="1" ht="15" x14ac:dyDescent="0.25">
      <c r="A53" s="37"/>
      <c r="B53" s="1"/>
      <c r="C53" s="66"/>
      <c r="D53" s="70"/>
      <c r="F53" s="69"/>
      <c r="G53" s="72"/>
      <c r="H53" s="73"/>
      <c r="I53" s="144"/>
      <c r="J53" s="144"/>
      <c r="L53" s="1"/>
      <c r="M53" s="74"/>
      <c r="N53" s="74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G53" s="75"/>
      <c r="AH53" s="75"/>
      <c r="AI53" s="75"/>
      <c r="AL53" s="75"/>
      <c r="AM53" s="75"/>
      <c r="AN53" s="75"/>
      <c r="AO53" s="75"/>
      <c r="AP53" s="75"/>
      <c r="AQ53" s="75"/>
      <c r="AR53" s="75"/>
      <c r="AV53" s="83"/>
      <c r="AW53" s="83"/>
      <c r="AX53" s="83"/>
      <c r="AY53" s="83"/>
    </row>
    <row r="54" spans="1:53" s="4" customFormat="1" x14ac:dyDescent="0.2">
      <c r="A54" s="109"/>
      <c r="B54" s="110"/>
      <c r="C54" s="111"/>
      <c r="D54" s="112"/>
      <c r="E54" s="112"/>
      <c r="F54" s="111"/>
      <c r="G54" s="111"/>
      <c r="H54" s="112"/>
      <c r="I54" s="144"/>
      <c r="J54" s="144"/>
      <c r="K54" s="112"/>
      <c r="L54" s="112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35"/>
      <c r="AN54" s="35"/>
      <c r="AO54" s="35"/>
      <c r="AP54" s="35"/>
      <c r="AQ54" s="35"/>
      <c r="AR54" s="45"/>
      <c r="AV54" s="80"/>
      <c r="AW54" s="80"/>
      <c r="AX54" s="80"/>
      <c r="AY54" s="80"/>
    </row>
    <row r="55" spans="1:53" s="71" customFormat="1" ht="15" x14ac:dyDescent="0.25">
      <c r="A55" s="37"/>
      <c r="B55" s="1"/>
      <c r="C55" s="66"/>
      <c r="D55" s="70"/>
      <c r="F55" s="69"/>
      <c r="G55" s="72"/>
      <c r="H55" s="73"/>
      <c r="I55" s="144"/>
      <c r="J55" s="144"/>
      <c r="L55" s="1"/>
      <c r="M55" s="74"/>
      <c r="N55" s="74"/>
      <c r="R55" s="78">
        <f t="shared" ref="R55:AL55" si="0">SUM(R9:R53)</f>
        <v>0</v>
      </c>
      <c r="S55" s="78">
        <f t="shared" si="0"/>
        <v>0</v>
      </c>
      <c r="T55" s="78">
        <f t="shared" si="0"/>
        <v>0</v>
      </c>
      <c r="U55" s="78">
        <f t="shared" si="0"/>
        <v>0</v>
      </c>
      <c r="V55" s="78">
        <f t="shared" si="0"/>
        <v>0</v>
      </c>
      <c r="W55" s="78">
        <f t="shared" si="0"/>
        <v>0</v>
      </c>
      <c r="X55" s="78">
        <f t="shared" si="0"/>
        <v>0</v>
      </c>
      <c r="Y55" s="78">
        <f t="shared" si="0"/>
        <v>0</v>
      </c>
      <c r="Z55" s="78">
        <f t="shared" si="0"/>
        <v>0</v>
      </c>
      <c r="AA55" s="78">
        <f t="shared" si="0"/>
        <v>0</v>
      </c>
      <c r="AB55" s="78">
        <f t="shared" si="0"/>
        <v>0</v>
      </c>
      <c r="AC55" s="78">
        <f t="shared" si="0"/>
        <v>0</v>
      </c>
      <c r="AD55" s="78">
        <f t="shared" si="0"/>
        <v>0</v>
      </c>
      <c r="AE55" s="78">
        <f t="shared" si="0"/>
        <v>0</v>
      </c>
      <c r="AF55" s="77">
        <f t="shared" si="0"/>
        <v>0</v>
      </c>
      <c r="AG55" s="78">
        <f t="shared" si="0"/>
        <v>0</v>
      </c>
      <c r="AH55" s="78">
        <f t="shared" si="0"/>
        <v>0</v>
      </c>
      <c r="AI55" s="78">
        <f t="shared" si="0"/>
        <v>0</v>
      </c>
      <c r="AJ55" s="77">
        <f t="shared" si="0"/>
        <v>0</v>
      </c>
      <c r="AK55" s="77">
        <f t="shared" si="0"/>
        <v>0</v>
      </c>
      <c r="AL55" s="78">
        <f t="shared" si="0"/>
        <v>0</v>
      </c>
      <c r="AM55" s="78"/>
      <c r="AN55" s="78"/>
      <c r="AO55" s="78"/>
      <c r="AP55" s="78"/>
      <c r="AQ55" s="78"/>
      <c r="AR55" s="75"/>
      <c r="AV55" s="83"/>
      <c r="AW55" s="83"/>
      <c r="AX55" s="83"/>
      <c r="AY55" s="83"/>
    </row>
    <row r="56" spans="1:53" s="4" customFormat="1" x14ac:dyDescent="0.2">
      <c r="A56" s="33"/>
      <c r="B56" s="29"/>
      <c r="C56" s="61"/>
      <c r="D56" s="31"/>
      <c r="E56" s="31"/>
      <c r="F56" s="61"/>
      <c r="G56" s="61"/>
      <c r="H56" s="31"/>
      <c r="I56" s="144"/>
      <c r="J56" s="144"/>
      <c r="K56" s="31"/>
      <c r="L56" s="31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45"/>
      <c r="AV56" s="80"/>
      <c r="AW56" s="80"/>
      <c r="AX56" s="80"/>
      <c r="AY56" s="80"/>
    </row>
    <row r="57" spans="1:53" s="4" customFormat="1" x14ac:dyDescent="0.2">
      <c r="A57" s="33"/>
      <c r="B57" s="29"/>
      <c r="C57" s="61"/>
      <c r="D57" s="31"/>
      <c r="E57" s="31"/>
      <c r="F57" s="61"/>
      <c r="G57" s="61"/>
      <c r="H57" s="31"/>
      <c r="I57" s="144"/>
      <c r="J57" s="144"/>
      <c r="K57" s="31"/>
      <c r="L57" s="31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V57" s="80"/>
      <c r="AW57" s="80"/>
      <c r="AX57" s="80"/>
      <c r="AY57" s="80"/>
    </row>
    <row r="58" spans="1:53" s="4" customFormat="1" x14ac:dyDescent="0.2">
      <c r="A58" s="33"/>
      <c r="B58" s="29"/>
      <c r="C58" s="61"/>
      <c r="D58" s="31"/>
      <c r="E58" s="31"/>
      <c r="F58" s="61"/>
      <c r="G58" s="61"/>
      <c r="H58" s="31"/>
      <c r="I58" s="31"/>
      <c r="J58" s="31"/>
      <c r="K58" s="31"/>
      <c r="L58" s="31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V58" s="80"/>
      <c r="AW58" s="80"/>
      <c r="AX58" s="80"/>
      <c r="AY58" s="80"/>
    </row>
    <row r="59" spans="1:53" s="4" customFormat="1" x14ac:dyDescent="0.2">
      <c r="A59" s="33"/>
      <c r="B59" s="29"/>
      <c r="C59" s="61"/>
      <c r="D59" s="31"/>
      <c r="E59" s="31"/>
      <c r="F59" s="61"/>
      <c r="G59" s="61"/>
      <c r="H59" s="31"/>
      <c r="I59" s="31"/>
      <c r="J59" s="31"/>
      <c r="K59" s="31"/>
      <c r="L59" s="31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V59" s="80"/>
      <c r="AW59" s="80"/>
      <c r="AX59" s="80"/>
      <c r="AY59" s="80"/>
    </row>
    <row r="60" spans="1:53" s="4" customFormat="1" x14ac:dyDescent="0.2">
      <c r="A60" s="33"/>
      <c r="B60" s="29"/>
      <c r="C60" s="61"/>
      <c r="D60" s="31"/>
      <c r="E60" s="31"/>
      <c r="F60" s="61"/>
      <c r="G60" s="61"/>
      <c r="H60" s="31"/>
      <c r="I60" s="31"/>
      <c r="J60" s="31"/>
      <c r="K60" s="31"/>
      <c r="L60" s="31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V60" s="80"/>
      <c r="AW60" s="80"/>
      <c r="AX60" s="80"/>
      <c r="AY60" s="80"/>
    </row>
    <row r="61" spans="1:53" s="4" customFormat="1" x14ac:dyDescent="0.2">
      <c r="A61" s="33"/>
      <c r="B61" s="29"/>
      <c r="C61" s="61"/>
      <c r="D61" s="31"/>
      <c r="E61" s="31"/>
      <c r="F61" s="61"/>
      <c r="G61" s="61"/>
      <c r="H61" s="31"/>
      <c r="I61" s="31"/>
      <c r="J61" s="31"/>
      <c r="K61" s="31"/>
      <c r="L61" s="31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V61" s="80"/>
      <c r="AW61" s="80"/>
      <c r="AX61" s="80"/>
      <c r="AY61" s="80"/>
    </row>
    <row r="62" spans="1:53" s="4" customFormat="1" x14ac:dyDescent="0.2">
      <c r="A62" s="33"/>
      <c r="B62" s="29"/>
      <c r="C62" s="61"/>
      <c r="D62" s="31"/>
      <c r="E62" s="31"/>
      <c r="F62" s="61"/>
      <c r="G62" s="61"/>
      <c r="H62" s="31"/>
      <c r="I62" s="31"/>
      <c r="J62" s="31"/>
      <c r="K62" s="31"/>
      <c r="L62" s="3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V62" s="80"/>
      <c r="AW62" s="80"/>
      <c r="AX62" s="80"/>
      <c r="AY62" s="80"/>
    </row>
    <row r="63" spans="1:53" s="4" customFormat="1" x14ac:dyDescent="0.2">
      <c r="A63" s="30"/>
      <c r="B63" s="29"/>
      <c r="C63" s="61"/>
      <c r="D63" s="31"/>
      <c r="E63" s="31"/>
      <c r="F63" s="61"/>
      <c r="G63" s="61"/>
      <c r="H63" s="31"/>
      <c r="I63" s="31"/>
      <c r="J63" s="31"/>
      <c r="K63" s="31"/>
      <c r="L63" s="3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V63" s="80"/>
      <c r="AW63" s="80"/>
      <c r="AX63" s="80"/>
      <c r="AY63" s="80"/>
    </row>
    <row r="64" spans="1:53" s="4" customFormat="1" x14ac:dyDescent="0.2">
      <c r="A64" s="17"/>
      <c r="B64" s="16"/>
      <c r="C64" s="61"/>
      <c r="D64" s="23"/>
      <c r="E64" s="23"/>
      <c r="F64" s="61"/>
      <c r="G64" s="61"/>
      <c r="H64" s="23"/>
      <c r="I64" s="23"/>
      <c r="J64" s="23"/>
      <c r="K64" s="23"/>
      <c r="L64" s="23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V64" s="80"/>
      <c r="AW64" s="80"/>
      <c r="AX64" s="80"/>
      <c r="AY64" s="80"/>
    </row>
    <row r="65" spans="1:51" s="4" customFormat="1" x14ac:dyDescent="0.2">
      <c r="A65" s="17"/>
      <c r="B65" s="16"/>
      <c r="C65" s="61"/>
      <c r="D65" s="23"/>
      <c r="E65" s="23"/>
      <c r="F65" s="61"/>
      <c r="G65" s="61"/>
      <c r="H65" s="23"/>
      <c r="I65" s="23"/>
      <c r="J65" s="23"/>
      <c r="K65" s="23"/>
      <c r="L65" s="23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V65" s="80"/>
      <c r="AW65" s="80"/>
      <c r="AX65" s="80"/>
      <c r="AY65" s="80"/>
    </row>
    <row r="66" spans="1:51" s="4" customFormat="1" x14ac:dyDescent="0.2">
      <c r="A66" s="17"/>
      <c r="B66" s="16"/>
      <c r="C66" s="61"/>
      <c r="D66" s="23"/>
      <c r="E66" s="23"/>
      <c r="F66" s="61"/>
      <c r="G66" s="61"/>
      <c r="H66" s="23"/>
      <c r="I66" s="23"/>
      <c r="J66" s="23"/>
      <c r="K66" s="23"/>
      <c r="L66" s="23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V66" s="80"/>
      <c r="AW66" s="80"/>
      <c r="AX66" s="80"/>
      <c r="AY66" s="80"/>
    </row>
    <row r="67" spans="1:51" s="4" customFormat="1" x14ac:dyDescent="0.2">
      <c r="A67" s="26"/>
      <c r="B67" s="21"/>
      <c r="C67" s="59"/>
      <c r="D67" s="21"/>
      <c r="E67" s="21"/>
      <c r="F67" s="59"/>
      <c r="G67" s="59"/>
      <c r="H67" s="21"/>
      <c r="I67" s="21"/>
      <c r="J67" s="21"/>
      <c r="K67" s="21"/>
      <c r="L67" s="21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V67" s="80"/>
      <c r="AW67" s="80"/>
      <c r="AX67" s="80"/>
      <c r="AY67" s="80"/>
    </row>
    <row r="68" spans="1:51" s="4" customFormat="1" ht="15" x14ac:dyDescent="0.25">
      <c r="A68" s="15"/>
      <c r="B68" s="15"/>
      <c r="C68" s="62"/>
      <c r="D68" s="27"/>
      <c r="E68" s="27"/>
      <c r="F68" s="62"/>
      <c r="G68" s="62"/>
      <c r="H68" s="27"/>
      <c r="I68" s="27"/>
      <c r="J68" s="27"/>
      <c r="K68" s="27"/>
      <c r="L68" s="2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V68" s="80"/>
      <c r="AW68" s="80"/>
      <c r="AX68" s="80"/>
      <c r="AY68" s="80"/>
    </row>
    <row r="69" spans="1:51" s="4" customFormat="1" ht="15" x14ac:dyDescent="0.25">
      <c r="A69" s="11"/>
      <c r="B69" s="10"/>
      <c r="C69" s="63"/>
      <c r="D69" s="10"/>
      <c r="E69" s="10"/>
      <c r="F69" s="63"/>
      <c r="G69" s="63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35"/>
      <c r="AH69" s="35"/>
      <c r="AI69" s="10"/>
      <c r="AJ69" s="10"/>
      <c r="AK69" s="10"/>
      <c r="AL69" s="10"/>
      <c r="AM69" s="10"/>
      <c r="AN69" s="10"/>
      <c r="AO69" s="10"/>
      <c r="AP69" s="10"/>
      <c r="AQ69" s="10"/>
      <c r="AV69" s="80"/>
      <c r="AW69" s="80"/>
      <c r="AX69" s="80"/>
      <c r="AY69" s="80"/>
    </row>
    <row r="70" spans="1:51" s="4" customFormat="1" ht="15" x14ac:dyDescent="0.25">
      <c r="A70" s="22"/>
      <c r="B70" s="15"/>
      <c r="C70" s="57"/>
      <c r="D70" s="15"/>
      <c r="E70" s="15"/>
      <c r="F70" s="57"/>
      <c r="G70" s="57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35"/>
      <c r="AH70" s="35"/>
      <c r="AI70" s="15"/>
      <c r="AJ70" s="15"/>
      <c r="AK70" s="15"/>
      <c r="AL70" s="15"/>
      <c r="AM70" s="15"/>
      <c r="AN70" s="15"/>
      <c r="AO70" s="15"/>
      <c r="AP70" s="15"/>
      <c r="AQ70" s="15"/>
      <c r="AV70" s="80"/>
      <c r="AW70" s="80"/>
      <c r="AX70" s="80"/>
      <c r="AY70" s="80"/>
    </row>
    <row r="71" spans="1:51" s="4" customFormat="1" x14ac:dyDescent="0.2">
      <c r="A71" s="17"/>
      <c r="B71" s="16"/>
      <c r="C71" s="61"/>
      <c r="D71" s="23"/>
      <c r="E71" s="23"/>
      <c r="F71" s="61"/>
      <c r="G71" s="61"/>
      <c r="H71" s="23"/>
      <c r="I71" s="23"/>
      <c r="J71" s="23"/>
      <c r="K71" s="23"/>
      <c r="L71" s="23"/>
      <c r="M71" s="23"/>
      <c r="N71" s="23"/>
      <c r="O71" s="23"/>
      <c r="P71" s="24"/>
      <c r="Q71" s="24"/>
      <c r="R71" s="23"/>
      <c r="S71" s="23"/>
      <c r="T71" s="23"/>
      <c r="U71" s="23"/>
      <c r="V71" s="24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35"/>
      <c r="AH71" s="35"/>
      <c r="AI71" s="23"/>
      <c r="AJ71" s="23"/>
      <c r="AK71" s="31"/>
      <c r="AL71" s="23"/>
      <c r="AM71" s="31"/>
      <c r="AN71" s="31"/>
      <c r="AO71" s="31"/>
      <c r="AP71" s="31"/>
      <c r="AQ71" s="31"/>
      <c r="AV71" s="80"/>
      <c r="AW71" s="80"/>
      <c r="AX71" s="80"/>
      <c r="AY71" s="80"/>
    </row>
    <row r="72" spans="1:51" s="4" customFormat="1" x14ac:dyDescent="0.2">
      <c r="A72" s="17"/>
      <c r="B72" s="16"/>
      <c r="C72" s="61"/>
      <c r="D72" s="23"/>
      <c r="E72" s="23"/>
      <c r="F72" s="61"/>
      <c r="G72" s="61"/>
      <c r="H72" s="23"/>
      <c r="I72" s="23"/>
      <c r="J72" s="23"/>
      <c r="K72" s="23"/>
      <c r="L72" s="23"/>
      <c r="M72" s="23"/>
      <c r="N72" s="23"/>
      <c r="O72" s="23"/>
      <c r="P72" s="24"/>
      <c r="Q72" s="24"/>
      <c r="R72" s="23"/>
      <c r="S72" s="23"/>
      <c r="T72" s="23"/>
      <c r="U72" s="23"/>
      <c r="V72" s="24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35"/>
      <c r="AH72" s="35"/>
      <c r="AI72" s="23"/>
      <c r="AJ72" s="23"/>
      <c r="AK72" s="31"/>
      <c r="AL72" s="23"/>
      <c r="AM72" s="31"/>
      <c r="AN72" s="31"/>
      <c r="AO72" s="31"/>
      <c r="AP72" s="31"/>
      <c r="AQ72" s="31"/>
      <c r="AV72" s="80"/>
      <c r="AW72" s="80"/>
      <c r="AX72" s="80"/>
      <c r="AY72" s="80"/>
    </row>
    <row r="73" spans="1:51" s="4" customFormat="1" x14ac:dyDescent="0.2">
      <c r="A73" s="26"/>
      <c r="B73" s="21"/>
      <c r="C73" s="59"/>
      <c r="D73" s="21"/>
      <c r="E73" s="21"/>
      <c r="F73" s="59"/>
      <c r="G73" s="5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35"/>
      <c r="AH73" s="35"/>
      <c r="AI73" s="21"/>
      <c r="AJ73" s="21"/>
      <c r="AK73" s="21"/>
      <c r="AL73" s="21"/>
      <c r="AM73" s="21"/>
      <c r="AN73" s="21"/>
      <c r="AO73" s="21"/>
      <c r="AP73" s="21"/>
      <c r="AQ73" s="21"/>
      <c r="AV73" s="80"/>
      <c r="AW73" s="80"/>
      <c r="AX73" s="80"/>
      <c r="AY73" s="80"/>
    </row>
    <row r="74" spans="1:51" s="4" customFormat="1" ht="15" x14ac:dyDescent="0.25">
      <c r="A74" s="15"/>
      <c r="B74" s="15"/>
      <c r="C74" s="62"/>
      <c r="D74" s="27"/>
      <c r="E74" s="27"/>
      <c r="F74" s="62"/>
      <c r="G74" s="62"/>
      <c r="H74" s="27"/>
      <c r="I74" s="27"/>
      <c r="J74" s="27"/>
      <c r="K74" s="27"/>
      <c r="L74" s="27"/>
      <c r="M74" s="27"/>
      <c r="N74" s="27"/>
      <c r="O74" s="27"/>
      <c r="P74" s="28"/>
      <c r="Q74" s="28"/>
      <c r="R74" s="27"/>
      <c r="S74" s="27"/>
      <c r="T74" s="27"/>
      <c r="U74" s="27"/>
      <c r="V74" s="28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35"/>
      <c r="AH74" s="35"/>
      <c r="AI74" s="27"/>
      <c r="AJ74" s="27"/>
      <c r="AK74" s="27"/>
      <c r="AL74" s="27"/>
      <c r="AM74" s="27"/>
      <c r="AN74" s="27"/>
      <c r="AO74" s="27"/>
      <c r="AP74" s="27"/>
      <c r="AQ74" s="27"/>
      <c r="AV74" s="80"/>
      <c r="AW74" s="80"/>
      <c r="AX74" s="80"/>
      <c r="AY74" s="80"/>
    </row>
    <row r="75" spans="1:51" s="4" customFormat="1" ht="15" x14ac:dyDescent="0.25">
      <c r="A75" s="12"/>
      <c r="B75" s="12"/>
      <c r="C75" s="64"/>
      <c r="D75" s="13"/>
      <c r="E75" s="13"/>
      <c r="F75" s="64"/>
      <c r="G75" s="64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4"/>
      <c r="T75" s="14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35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V75" s="80"/>
      <c r="AW75" s="80"/>
      <c r="AX75" s="80"/>
      <c r="AY75" s="80"/>
    </row>
    <row r="76" spans="1:51" s="4" customFormat="1" ht="15" x14ac:dyDescent="0.25">
      <c r="A76" s="22"/>
      <c r="B76" s="15"/>
      <c r="C76" s="57"/>
      <c r="D76" s="15"/>
      <c r="E76" s="15"/>
      <c r="F76" s="57"/>
      <c r="G76" s="5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V76" s="80"/>
      <c r="AW76" s="80"/>
      <c r="AX76" s="80"/>
      <c r="AY76" s="80"/>
    </row>
    <row r="77" spans="1:51" s="4" customFormat="1" x14ac:dyDescent="0.2">
      <c r="A77" s="17"/>
      <c r="B77" s="16"/>
      <c r="C77" s="61"/>
      <c r="D77" s="23"/>
      <c r="E77" s="23"/>
      <c r="F77" s="61"/>
      <c r="G77" s="61"/>
      <c r="H77" s="23"/>
      <c r="I77" s="23"/>
      <c r="J77" s="23"/>
      <c r="K77" s="23"/>
      <c r="L77" s="23"/>
      <c r="M77" s="23"/>
      <c r="N77" s="23"/>
      <c r="O77" s="23"/>
      <c r="P77" s="24"/>
      <c r="Q77" s="24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31"/>
      <c r="AL77" s="23"/>
      <c r="AM77" s="31"/>
      <c r="AN77" s="31"/>
      <c r="AO77" s="31"/>
      <c r="AP77" s="31"/>
      <c r="AQ77" s="31"/>
      <c r="AV77" s="80"/>
      <c r="AW77" s="80"/>
      <c r="AX77" s="80"/>
      <c r="AY77" s="80"/>
    </row>
    <row r="78" spans="1:51" s="4" customFormat="1" x14ac:dyDescent="0.2">
      <c r="A78" s="17"/>
      <c r="B78" s="16"/>
      <c r="C78" s="61"/>
      <c r="D78" s="23"/>
      <c r="E78" s="23"/>
      <c r="F78" s="61"/>
      <c r="G78" s="61"/>
      <c r="H78" s="23"/>
      <c r="I78" s="23"/>
      <c r="J78" s="23"/>
      <c r="K78" s="23"/>
      <c r="L78" s="23"/>
      <c r="M78" s="23"/>
      <c r="N78" s="23"/>
      <c r="O78" s="23"/>
      <c r="P78" s="24"/>
      <c r="Q78" s="24"/>
      <c r="R78" s="23"/>
      <c r="S78" s="23"/>
      <c r="T78" s="23"/>
      <c r="U78" s="23"/>
      <c r="V78" s="24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31"/>
      <c r="AL78" s="23"/>
      <c r="AM78" s="31"/>
      <c r="AN78" s="31"/>
      <c r="AO78" s="31"/>
      <c r="AP78" s="31"/>
      <c r="AQ78" s="31"/>
      <c r="AV78" s="80"/>
      <c r="AW78" s="80"/>
      <c r="AX78" s="80"/>
      <c r="AY78" s="80"/>
    </row>
    <row r="79" spans="1:51" s="4" customFormat="1" x14ac:dyDescent="0.2">
      <c r="A79" s="26"/>
      <c r="B79" s="21"/>
      <c r="C79" s="59"/>
      <c r="D79" s="21"/>
      <c r="E79" s="21"/>
      <c r="F79" s="59"/>
      <c r="G79" s="5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V79" s="80"/>
      <c r="AW79" s="80"/>
      <c r="AX79" s="80"/>
      <c r="AY79" s="80"/>
    </row>
    <row r="80" spans="1:51" s="4" customFormat="1" ht="15" x14ac:dyDescent="0.25">
      <c r="A80" s="15"/>
      <c r="B80" s="15"/>
      <c r="C80" s="62"/>
      <c r="D80" s="27"/>
      <c r="E80" s="27"/>
      <c r="F80" s="62"/>
      <c r="G80" s="62"/>
      <c r="H80" s="27"/>
      <c r="I80" s="27"/>
      <c r="J80" s="27"/>
      <c r="K80" s="27"/>
      <c r="L80" s="27"/>
      <c r="M80" s="27"/>
      <c r="N80" s="27"/>
      <c r="O80" s="27"/>
      <c r="P80" s="28"/>
      <c r="Q80" s="28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V80" s="80"/>
      <c r="AW80" s="80"/>
      <c r="AX80" s="80"/>
      <c r="AY80" s="80"/>
    </row>
    <row r="81" spans="1:51" s="4" customFormat="1" ht="15" x14ac:dyDescent="0.25">
      <c r="A81" s="12"/>
      <c r="B81" s="12"/>
      <c r="C81" s="64"/>
      <c r="D81" s="13"/>
      <c r="E81" s="13"/>
      <c r="F81" s="64"/>
      <c r="G81" s="64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4"/>
      <c r="T81" s="14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V81" s="80"/>
      <c r="AW81" s="80"/>
      <c r="AX81" s="80"/>
      <c r="AY81" s="80"/>
    </row>
    <row r="82" spans="1:51" ht="15" x14ac:dyDescent="0.25">
      <c r="A82" s="22"/>
      <c r="B82" s="15"/>
      <c r="C82" s="57"/>
      <c r="D82" s="15"/>
      <c r="E82" s="15"/>
      <c r="F82" s="57"/>
      <c r="G82" s="5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</row>
    <row r="83" spans="1:51" x14ac:dyDescent="0.2">
      <c r="A83" s="17"/>
      <c r="B83" s="16"/>
      <c r="C83" s="61"/>
      <c r="D83" s="23"/>
      <c r="E83" s="23"/>
      <c r="F83" s="61"/>
      <c r="G83" s="61"/>
      <c r="H83" s="23"/>
      <c r="I83" s="23"/>
      <c r="J83" s="23"/>
      <c r="K83" s="23"/>
      <c r="L83" s="23"/>
      <c r="M83" s="23"/>
      <c r="N83" s="23"/>
      <c r="O83" s="23"/>
      <c r="P83" s="24"/>
      <c r="Q83" s="24"/>
      <c r="R83" s="23"/>
      <c r="S83" s="23"/>
      <c r="T83" s="23"/>
      <c r="U83" s="23"/>
      <c r="V83" s="24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31"/>
      <c r="AL83" s="23"/>
      <c r="AM83" s="31"/>
      <c r="AN83" s="31"/>
      <c r="AO83" s="31"/>
      <c r="AP83" s="31"/>
      <c r="AQ83" s="31"/>
    </row>
    <row r="84" spans="1:51" x14ac:dyDescent="0.2">
      <c r="A84" s="17"/>
      <c r="B84" s="16"/>
      <c r="C84" s="61"/>
      <c r="D84" s="23"/>
      <c r="E84" s="23"/>
      <c r="F84" s="61"/>
      <c r="G84" s="61"/>
      <c r="H84" s="23"/>
      <c r="I84" s="23"/>
      <c r="J84" s="23"/>
      <c r="K84" s="23"/>
      <c r="L84" s="23"/>
      <c r="M84" s="23"/>
      <c r="N84" s="23"/>
      <c r="O84" s="23"/>
      <c r="P84" s="24"/>
      <c r="Q84" s="24"/>
      <c r="R84" s="23"/>
      <c r="S84" s="23"/>
      <c r="T84" s="23"/>
      <c r="U84" s="23"/>
      <c r="V84" s="24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31"/>
      <c r="AL84" s="23"/>
      <c r="AM84" s="31"/>
      <c r="AN84" s="31"/>
      <c r="AO84" s="31"/>
      <c r="AP84" s="31"/>
      <c r="AQ84" s="31"/>
    </row>
    <row r="85" spans="1:51" x14ac:dyDescent="0.2">
      <c r="A85" s="26"/>
      <c r="B85" s="21"/>
      <c r="C85" s="59"/>
      <c r="D85" s="21"/>
      <c r="E85" s="21"/>
      <c r="F85" s="59"/>
      <c r="G85" s="5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</row>
    <row r="86" spans="1:51" ht="15" x14ac:dyDescent="0.25">
      <c r="A86" s="15"/>
      <c r="B86" s="15"/>
      <c r="C86" s="62"/>
      <c r="D86" s="27"/>
      <c r="E86" s="27"/>
      <c r="F86" s="62"/>
      <c r="G86" s="62"/>
      <c r="H86" s="27"/>
      <c r="I86" s="27"/>
      <c r="J86" s="27"/>
      <c r="K86" s="27"/>
      <c r="L86" s="27"/>
      <c r="M86" s="27"/>
      <c r="N86" s="27"/>
      <c r="O86" s="27"/>
      <c r="P86" s="28"/>
      <c r="Q86" s="28"/>
      <c r="R86" s="27"/>
      <c r="S86" s="27"/>
      <c r="T86" s="27"/>
      <c r="U86" s="27"/>
      <c r="V86" s="28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spans="1:51" ht="15" x14ac:dyDescent="0.25">
      <c r="A87" s="12"/>
      <c r="B87" s="12"/>
      <c r="C87" s="64"/>
      <c r="D87" s="13"/>
      <c r="E87" s="13"/>
      <c r="F87" s="64"/>
      <c r="G87" s="64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4"/>
      <c r="T87" s="14"/>
      <c r="U87" s="13"/>
      <c r="V87" s="13"/>
      <c r="W87" s="13"/>
      <c r="X87" s="13"/>
      <c r="Y87" s="13"/>
      <c r="Z87" s="14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1:51" x14ac:dyDescent="0.2">
      <c r="A88" s="25"/>
      <c r="B88" s="21"/>
      <c r="C88" s="59"/>
      <c r="D88" s="21"/>
      <c r="E88" s="21"/>
      <c r="F88" s="59"/>
      <c r="G88" s="5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</row>
    <row r="89" spans="1:51" x14ac:dyDescent="0.2">
      <c r="A89" s="26"/>
      <c r="B89" s="16"/>
      <c r="C89" s="62"/>
      <c r="D89" s="27"/>
      <c r="E89" s="27"/>
      <c r="F89" s="62"/>
      <c r="G89" s="62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</row>
    <row r="91" spans="1:51" x14ac:dyDescent="0.2">
      <c r="X91" s="2"/>
      <c r="AE91" s="2"/>
      <c r="AF91" s="2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0"/>
  <sheetViews>
    <sheetView workbookViewId="0">
      <selection activeCell="F37" sqref="F37"/>
    </sheetView>
  </sheetViews>
  <sheetFormatPr baseColWidth="10" defaultRowHeight="12.75" x14ac:dyDescent="0.2"/>
  <cols>
    <col min="1" max="1" width="15.28515625" style="41" customWidth="1"/>
    <col min="2" max="2" width="16.5703125" style="41" bestFit="1" customWidth="1"/>
    <col min="3" max="3" width="18.5703125" style="41" customWidth="1"/>
    <col min="4" max="4" width="14.85546875" style="41" bestFit="1" customWidth="1"/>
    <col min="5" max="5" width="18.140625" style="41" bestFit="1" customWidth="1"/>
    <col min="6" max="6" width="17.85546875" style="41" bestFit="1" customWidth="1"/>
    <col min="7" max="7" width="13.5703125" style="41" customWidth="1"/>
    <col min="8" max="8" width="22.140625" style="42" bestFit="1" customWidth="1"/>
    <col min="9" max="9" width="23.42578125" style="42" customWidth="1"/>
    <col min="10" max="10" width="25.140625" style="41" bestFit="1" customWidth="1"/>
    <col min="11" max="11" width="18.5703125" style="41" bestFit="1" customWidth="1"/>
    <col min="12" max="12" width="53.28515625" style="41" bestFit="1" customWidth="1"/>
    <col min="13" max="16384" width="11.42578125" style="41"/>
  </cols>
  <sheetData>
    <row r="2" spans="1:12" ht="15" x14ac:dyDescent="0.25">
      <c r="A2" s="38" t="s">
        <v>44</v>
      </c>
      <c r="B2" s="38" t="s">
        <v>45</v>
      </c>
      <c r="C2" s="38" t="s">
        <v>0</v>
      </c>
      <c r="D2" s="38" t="s">
        <v>46</v>
      </c>
      <c r="E2" s="38" t="s">
        <v>47</v>
      </c>
      <c r="F2" s="38" t="s">
        <v>23</v>
      </c>
      <c r="G2" s="39" t="s">
        <v>1</v>
      </c>
      <c r="H2" s="40" t="s">
        <v>6</v>
      </c>
      <c r="I2" s="40" t="s">
        <v>2</v>
      </c>
      <c r="J2" s="39" t="s">
        <v>15</v>
      </c>
      <c r="K2" s="40" t="s">
        <v>14</v>
      </c>
    </row>
    <row r="3" spans="1:12" s="50" customFormat="1" ht="15.75" x14ac:dyDescent="0.25">
      <c r="A3" s="51" t="s">
        <v>168</v>
      </c>
      <c r="B3" s="51" t="s">
        <v>201</v>
      </c>
      <c r="C3" s="51" t="s">
        <v>227</v>
      </c>
      <c r="D3" s="55">
        <v>9469.4470332060482</v>
      </c>
      <c r="E3" s="55"/>
      <c r="F3" s="49"/>
      <c r="G3" s="54" t="s">
        <v>48</v>
      </c>
      <c r="H3" s="67" t="s">
        <v>52</v>
      </c>
      <c r="I3" s="52">
        <v>2614939697</v>
      </c>
      <c r="J3" s="68" t="s">
        <v>51</v>
      </c>
      <c r="K3" s="68" t="s">
        <v>50</v>
      </c>
    </row>
    <row r="4" spans="1:12" s="50" customFormat="1" ht="15.75" x14ac:dyDescent="0.25">
      <c r="A4" s="51" t="s">
        <v>169</v>
      </c>
      <c r="B4" s="51" t="s">
        <v>202</v>
      </c>
      <c r="C4" s="51" t="s">
        <v>228</v>
      </c>
      <c r="D4" s="55">
        <v>1241.1920578207573</v>
      </c>
      <c r="E4" s="55"/>
      <c r="F4" s="49"/>
      <c r="G4" s="54" t="s">
        <v>48</v>
      </c>
      <c r="H4" s="67" t="s">
        <v>55</v>
      </c>
      <c r="I4" s="52">
        <v>1175894409</v>
      </c>
      <c r="J4" s="68" t="s">
        <v>54</v>
      </c>
      <c r="K4" s="68" t="s">
        <v>53</v>
      </c>
    </row>
    <row r="5" spans="1:12" s="50" customFormat="1" ht="15.75" x14ac:dyDescent="0.25">
      <c r="A5" s="51" t="s">
        <v>170</v>
      </c>
      <c r="B5" s="51" t="s">
        <v>198</v>
      </c>
      <c r="C5" s="51" t="s">
        <v>229</v>
      </c>
      <c r="D5" s="55">
        <v>9469.4470332060446</v>
      </c>
      <c r="E5" s="55"/>
      <c r="F5" s="49"/>
      <c r="G5" s="54" t="s">
        <v>48</v>
      </c>
      <c r="H5" s="67" t="s">
        <v>58</v>
      </c>
      <c r="I5" s="52">
        <v>1279385908</v>
      </c>
      <c r="J5" s="68" t="s">
        <v>57</v>
      </c>
      <c r="K5" s="68" t="s">
        <v>56</v>
      </c>
    </row>
    <row r="6" spans="1:12" s="50" customFormat="1" ht="15.75" x14ac:dyDescent="0.25">
      <c r="A6" s="51" t="s">
        <v>171</v>
      </c>
      <c r="B6" s="51" t="s">
        <v>203</v>
      </c>
      <c r="C6" s="51" t="s">
        <v>230</v>
      </c>
      <c r="D6" s="55">
        <v>9469.4470332060464</v>
      </c>
      <c r="E6" s="55"/>
      <c r="F6" s="49"/>
      <c r="G6" s="54" t="s">
        <v>49</v>
      </c>
      <c r="H6" s="67" t="s">
        <v>130</v>
      </c>
      <c r="I6" s="52"/>
      <c r="J6" s="68" t="s">
        <v>60</v>
      </c>
      <c r="K6" s="68" t="s">
        <v>59</v>
      </c>
    </row>
    <row r="7" spans="1:12" s="50" customFormat="1" ht="15.75" x14ac:dyDescent="0.25">
      <c r="A7" s="51" t="s">
        <v>172</v>
      </c>
      <c r="B7" s="51" t="s">
        <v>204</v>
      </c>
      <c r="C7" s="51" t="s">
        <v>231</v>
      </c>
      <c r="D7" s="55">
        <v>56668.163829297962</v>
      </c>
      <c r="E7" s="55"/>
      <c r="F7" s="49"/>
      <c r="G7" s="54" t="s">
        <v>48</v>
      </c>
      <c r="H7" s="67" t="s">
        <v>63</v>
      </c>
      <c r="I7" s="52" t="s">
        <v>131</v>
      </c>
      <c r="J7" s="68" t="s">
        <v>62</v>
      </c>
      <c r="K7" s="68" t="s">
        <v>61</v>
      </c>
    </row>
    <row r="8" spans="1:12" s="50" customFormat="1" ht="15.75" x14ac:dyDescent="0.25">
      <c r="A8" s="51" t="s">
        <v>173</v>
      </c>
      <c r="B8" s="51" t="s">
        <v>205</v>
      </c>
      <c r="C8" s="51" t="s">
        <v>231</v>
      </c>
      <c r="D8" s="55">
        <v>10442.614235619985</v>
      </c>
      <c r="E8" s="55"/>
      <c r="F8" s="49"/>
      <c r="G8" s="54" t="s">
        <v>49</v>
      </c>
      <c r="H8" s="68" t="s">
        <v>66</v>
      </c>
      <c r="I8" s="52"/>
      <c r="J8" s="68" t="s">
        <v>65</v>
      </c>
      <c r="K8" s="68" t="s">
        <v>64</v>
      </c>
    </row>
    <row r="9" spans="1:12" s="95" customFormat="1" ht="15.75" x14ac:dyDescent="0.25">
      <c r="A9" s="91" t="s">
        <v>174</v>
      </c>
      <c r="B9" s="91" t="s">
        <v>199</v>
      </c>
      <c r="C9" s="91" t="s">
        <v>232</v>
      </c>
      <c r="D9" s="79">
        <v>40972.980332919549</v>
      </c>
      <c r="E9" s="79"/>
      <c r="F9" s="49"/>
      <c r="G9" s="92" t="s">
        <v>48</v>
      </c>
      <c r="H9" s="93" t="s">
        <v>69</v>
      </c>
      <c r="I9" s="94">
        <v>1106394299</v>
      </c>
      <c r="J9" s="93" t="s">
        <v>68</v>
      </c>
      <c r="K9" s="93" t="s">
        <v>67</v>
      </c>
    </row>
    <row r="10" spans="1:12" s="50" customFormat="1" ht="15.75" x14ac:dyDescent="0.25">
      <c r="A10" s="51" t="s">
        <v>175</v>
      </c>
      <c r="B10" s="51" t="s">
        <v>206</v>
      </c>
      <c r="C10" s="51" t="s">
        <v>233</v>
      </c>
      <c r="D10" s="55">
        <v>62847.602118190494</v>
      </c>
      <c r="E10" s="55"/>
      <c r="F10" s="49"/>
      <c r="G10" s="54" t="s">
        <v>48</v>
      </c>
      <c r="H10" s="68" t="s">
        <v>72</v>
      </c>
      <c r="I10" s="52" t="s">
        <v>132</v>
      </c>
      <c r="J10" s="68" t="s">
        <v>71</v>
      </c>
      <c r="K10" s="68" t="s">
        <v>70</v>
      </c>
    </row>
    <row r="11" spans="1:12" s="95" customFormat="1" ht="15.75" x14ac:dyDescent="0.25">
      <c r="A11" s="91" t="s">
        <v>177</v>
      </c>
      <c r="B11" s="91" t="s">
        <v>208</v>
      </c>
      <c r="C11" s="91" t="s">
        <v>235</v>
      </c>
      <c r="D11" s="79">
        <v>4537.6425010791982</v>
      </c>
      <c r="E11" s="79"/>
      <c r="F11" s="49"/>
      <c r="G11" s="92" t="s">
        <v>48</v>
      </c>
      <c r="H11" s="93" t="s">
        <v>78</v>
      </c>
      <c r="I11" s="94">
        <v>2984760999</v>
      </c>
      <c r="J11" s="93" t="s">
        <v>77</v>
      </c>
      <c r="K11" s="93" t="s">
        <v>76</v>
      </c>
    </row>
    <row r="12" spans="1:12" s="95" customFormat="1" ht="15.75" x14ac:dyDescent="0.25">
      <c r="A12" s="91" t="s">
        <v>178</v>
      </c>
      <c r="B12" s="91" t="s">
        <v>176</v>
      </c>
      <c r="C12" s="91" t="s">
        <v>236</v>
      </c>
      <c r="D12" s="79">
        <v>38905.40421191755</v>
      </c>
      <c r="E12" s="79"/>
      <c r="F12" s="49"/>
      <c r="G12" s="92" t="s">
        <v>48</v>
      </c>
      <c r="H12" s="93" t="s">
        <v>81</v>
      </c>
      <c r="I12" s="94">
        <v>2635475015</v>
      </c>
      <c r="J12" s="93" t="s">
        <v>80</v>
      </c>
      <c r="K12" s="93" t="s">
        <v>79</v>
      </c>
    </row>
    <row r="13" spans="1:12" s="95" customFormat="1" ht="15.75" x14ac:dyDescent="0.25">
      <c r="A13" s="91" t="s">
        <v>179</v>
      </c>
      <c r="B13" s="91" t="s">
        <v>209</v>
      </c>
      <c r="C13" s="91" t="s">
        <v>237</v>
      </c>
      <c r="D13" s="79">
        <v>30465.193836854058</v>
      </c>
      <c r="E13" s="79"/>
      <c r="F13" s="49"/>
      <c r="G13" s="92" t="s">
        <v>163</v>
      </c>
      <c r="H13" s="93" t="s">
        <v>164</v>
      </c>
      <c r="I13" s="94"/>
      <c r="J13" s="93" t="s">
        <v>83</v>
      </c>
      <c r="K13" s="93" t="s">
        <v>82</v>
      </c>
    </row>
    <row r="14" spans="1:12" s="50" customFormat="1" ht="15.75" x14ac:dyDescent="0.25">
      <c r="A14" s="51" t="s">
        <v>176</v>
      </c>
      <c r="B14" s="51" t="s">
        <v>210</v>
      </c>
      <c r="C14" s="51" t="s">
        <v>238</v>
      </c>
      <c r="D14" s="55">
        <v>10872.141756621841</v>
      </c>
      <c r="E14" s="55"/>
      <c r="F14" s="49"/>
      <c r="G14" s="54" t="s">
        <v>48</v>
      </c>
      <c r="H14" s="68" t="s">
        <v>134</v>
      </c>
      <c r="I14" s="52">
        <v>2787650418</v>
      </c>
      <c r="J14" s="68" t="s">
        <v>142</v>
      </c>
      <c r="K14" s="68" t="s">
        <v>141</v>
      </c>
    </row>
    <row r="15" spans="1:12" s="50" customFormat="1" ht="15.75" x14ac:dyDescent="0.25">
      <c r="A15" s="51" t="s">
        <v>180</v>
      </c>
      <c r="B15" s="51" t="s">
        <v>200</v>
      </c>
      <c r="C15" s="51" t="s">
        <v>239</v>
      </c>
      <c r="D15" s="55">
        <v>10079.072731407088</v>
      </c>
      <c r="E15" s="55"/>
      <c r="F15" s="49"/>
      <c r="G15" s="54" t="s">
        <v>48</v>
      </c>
      <c r="H15" s="68" t="s">
        <v>135</v>
      </c>
      <c r="I15" s="52">
        <v>2848462704</v>
      </c>
      <c r="J15" s="68" t="s">
        <v>144</v>
      </c>
      <c r="K15" s="68" t="s">
        <v>143</v>
      </c>
    </row>
    <row r="16" spans="1:12" s="50" customFormat="1" ht="15.75" x14ac:dyDescent="0.25">
      <c r="A16" s="51" t="s">
        <v>169</v>
      </c>
      <c r="B16" s="51" t="s">
        <v>211</v>
      </c>
      <c r="C16" s="51" t="s">
        <v>240</v>
      </c>
      <c r="D16" s="55">
        <v>10079.072731407088</v>
      </c>
      <c r="E16" s="55"/>
      <c r="F16" s="49"/>
      <c r="G16" s="54" t="s">
        <v>49</v>
      </c>
      <c r="H16" s="68" t="s">
        <v>136</v>
      </c>
      <c r="I16" s="52"/>
      <c r="J16" s="68" t="s">
        <v>146</v>
      </c>
      <c r="K16" s="68" t="s">
        <v>145</v>
      </c>
      <c r="L16" s="108" t="s">
        <v>262</v>
      </c>
    </row>
    <row r="17" spans="1:11" s="50" customFormat="1" ht="15.75" x14ac:dyDescent="0.25">
      <c r="A17" s="51" t="s">
        <v>181</v>
      </c>
      <c r="B17" s="51" t="s">
        <v>212</v>
      </c>
      <c r="C17" s="51" t="s">
        <v>241</v>
      </c>
      <c r="D17" s="55">
        <v>8829.0727314070882</v>
      </c>
      <c r="E17" s="55"/>
      <c r="F17" s="49"/>
      <c r="G17" s="54" t="s">
        <v>48</v>
      </c>
      <c r="H17" s="68" t="s">
        <v>137</v>
      </c>
      <c r="I17" s="52">
        <v>2849018301</v>
      </c>
      <c r="J17" s="68" t="s">
        <v>148</v>
      </c>
      <c r="K17" s="68" t="s">
        <v>147</v>
      </c>
    </row>
    <row r="18" spans="1:11" s="50" customFormat="1" ht="15.75" x14ac:dyDescent="0.25">
      <c r="A18" s="51" t="s">
        <v>182</v>
      </c>
      <c r="B18" s="51" t="s">
        <v>213</v>
      </c>
      <c r="C18" s="51" t="s">
        <v>234</v>
      </c>
      <c r="D18" s="55">
        <v>18782.163464522982</v>
      </c>
      <c r="E18" s="55"/>
      <c r="F18" s="49"/>
      <c r="G18" s="54" t="s">
        <v>48</v>
      </c>
      <c r="H18" s="68" t="s">
        <v>165</v>
      </c>
      <c r="I18" s="52">
        <v>2848941734</v>
      </c>
      <c r="J18" s="68" t="s">
        <v>150</v>
      </c>
      <c r="K18" s="68" t="s">
        <v>149</v>
      </c>
    </row>
    <row r="19" spans="1:11" s="50" customFormat="1" ht="15.75" x14ac:dyDescent="0.25">
      <c r="A19" s="51" t="s">
        <v>183</v>
      </c>
      <c r="B19" s="51" t="s">
        <v>170</v>
      </c>
      <c r="C19" s="51" t="s">
        <v>242</v>
      </c>
      <c r="D19" s="55">
        <v>22795.536352922547</v>
      </c>
      <c r="E19" s="55"/>
      <c r="F19" s="49"/>
      <c r="G19" s="54" t="s">
        <v>48</v>
      </c>
      <c r="H19" s="68" t="s">
        <v>138</v>
      </c>
      <c r="I19" s="52">
        <v>1529525491</v>
      </c>
      <c r="J19" s="68" t="s">
        <v>152</v>
      </c>
      <c r="K19" s="68" t="s">
        <v>151</v>
      </c>
    </row>
    <row r="20" spans="1:11" s="50" customFormat="1" ht="15.75" x14ac:dyDescent="0.25">
      <c r="A20" s="51" t="s">
        <v>184</v>
      </c>
      <c r="B20" s="51" t="s">
        <v>214</v>
      </c>
      <c r="C20" s="51" t="s">
        <v>243</v>
      </c>
      <c r="D20" s="55">
        <v>8929.0727314070882</v>
      </c>
      <c r="E20" s="55"/>
      <c r="F20" s="49"/>
      <c r="G20" s="54" t="s">
        <v>49</v>
      </c>
      <c r="H20" s="68" t="s">
        <v>139</v>
      </c>
      <c r="I20" s="52"/>
      <c r="J20" s="68" t="s">
        <v>154</v>
      </c>
      <c r="K20" s="68" t="s">
        <v>153</v>
      </c>
    </row>
    <row r="21" spans="1:11" s="50" customFormat="1" ht="15.75" x14ac:dyDescent="0.25">
      <c r="A21" s="51" t="s">
        <v>185</v>
      </c>
      <c r="B21" s="51" t="s">
        <v>215</v>
      </c>
      <c r="C21" s="51" t="s">
        <v>244</v>
      </c>
      <c r="D21" s="55">
        <v>10079.072731407088</v>
      </c>
      <c r="E21" s="55"/>
      <c r="F21" s="49"/>
      <c r="G21" s="54" t="s">
        <v>49</v>
      </c>
      <c r="H21" s="68" t="s">
        <v>162</v>
      </c>
      <c r="I21" s="52"/>
      <c r="J21" s="68" t="s">
        <v>156</v>
      </c>
      <c r="K21" s="68" t="s">
        <v>155</v>
      </c>
    </row>
    <row r="22" spans="1:11" s="50" customFormat="1" ht="15.75" x14ac:dyDescent="0.25">
      <c r="A22" s="51" t="s">
        <v>186</v>
      </c>
      <c r="B22" s="51" t="s">
        <v>170</v>
      </c>
      <c r="C22" s="51" t="s">
        <v>245</v>
      </c>
      <c r="D22" s="106">
        <v>10079.072731407088</v>
      </c>
      <c r="E22" s="55"/>
      <c r="F22" s="49"/>
      <c r="G22" s="54" t="s">
        <v>48</v>
      </c>
      <c r="H22" s="68" t="s">
        <v>140</v>
      </c>
      <c r="I22" s="52">
        <v>2849861513</v>
      </c>
      <c r="J22" s="68" t="s">
        <v>158</v>
      </c>
      <c r="K22" s="68" t="s">
        <v>157</v>
      </c>
    </row>
    <row r="23" spans="1:11" s="50" customFormat="1" ht="15.75" x14ac:dyDescent="0.25">
      <c r="A23" s="51" t="s">
        <v>187</v>
      </c>
      <c r="B23" s="51" t="s">
        <v>216</v>
      </c>
      <c r="C23" s="51" t="s">
        <v>246</v>
      </c>
      <c r="D23" s="55">
        <v>13172.141756621841</v>
      </c>
      <c r="E23" s="55"/>
      <c r="F23" s="49"/>
      <c r="G23" s="54" t="s">
        <v>166</v>
      </c>
      <c r="H23" s="68" t="s">
        <v>167</v>
      </c>
      <c r="I23" s="52"/>
      <c r="J23" s="68" t="s">
        <v>160</v>
      </c>
      <c r="K23" s="68" t="s">
        <v>159</v>
      </c>
    </row>
    <row r="24" spans="1:11" s="50" customFormat="1" ht="15.75" x14ac:dyDescent="0.25">
      <c r="A24" s="51" t="s">
        <v>188</v>
      </c>
      <c r="B24" s="51" t="s">
        <v>169</v>
      </c>
      <c r="C24" s="51" t="s">
        <v>247</v>
      </c>
      <c r="D24" s="55">
        <v>24865.193836854058</v>
      </c>
      <c r="E24" s="55"/>
      <c r="F24" s="49"/>
      <c r="G24" s="54" t="s">
        <v>48</v>
      </c>
      <c r="H24" s="68" t="s">
        <v>129</v>
      </c>
      <c r="I24" s="52">
        <v>2620354465</v>
      </c>
      <c r="J24" s="68" t="s">
        <v>128</v>
      </c>
      <c r="K24" s="68" t="s">
        <v>127</v>
      </c>
    </row>
    <row r="25" spans="1:11" s="50" customFormat="1" ht="15.75" x14ac:dyDescent="0.25">
      <c r="A25" s="51" t="s">
        <v>189</v>
      </c>
      <c r="B25" s="51" t="s">
        <v>212</v>
      </c>
      <c r="C25" s="51" t="s">
        <v>248</v>
      </c>
      <c r="D25" s="55">
        <v>8227.3770332060467</v>
      </c>
      <c r="E25" s="55"/>
      <c r="F25" s="49"/>
      <c r="G25" s="54" t="s">
        <v>48</v>
      </c>
      <c r="H25" s="53" t="s">
        <v>86</v>
      </c>
      <c r="I25" s="52">
        <v>1134967259</v>
      </c>
      <c r="J25" s="53" t="s">
        <v>85</v>
      </c>
      <c r="K25" s="53" t="s">
        <v>84</v>
      </c>
    </row>
    <row r="26" spans="1:11" s="50" customFormat="1" ht="15.75" x14ac:dyDescent="0.25">
      <c r="A26" s="51" t="s">
        <v>171</v>
      </c>
      <c r="B26" s="51" t="s">
        <v>217</v>
      </c>
      <c r="C26" s="51" t="s">
        <v>249</v>
      </c>
      <c r="D26" s="55">
        <v>8227.3770332060467</v>
      </c>
      <c r="E26" s="55"/>
      <c r="F26" s="49"/>
      <c r="G26" s="54" t="s">
        <v>49</v>
      </c>
      <c r="H26" s="53" t="s">
        <v>89</v>
      </c>
      <c r="I26" s="52"/>
      <c r="J26" s="53" t="s">
        <v>88</v>
      </c>
      <c r="K26" s="53" t="s">
        <v>87</v>
      </c>
    </row>
    <row r="27" spans="1:11" s="50" customFormat="1" ht="15.75" x14ac:dyDescent="0.25">
      <c r="A27" s="51" t="s">
        <v>190</v>
      </c>
      <c r="B27" s="51" t="s">
        <v>218</v>
      </c>
      <c r="C27" s="51" t="s">
        <v>250</v>
      </c>
      <c r="D27" s="55">
        <v>42102.16382929797</v>
      </c>
      <c r="E27" s="55"/>
      <c r="F27" s="49"/>
      <c r="G27" s="54" t="s">
        <v>48</v>
      </c>
      <c r="H27" s="53" t="s">
        <v>92</v>
      </c>
      <c r="I27" s="52">
        <v>1195840910</v>
      </c>
      <c r="J27" s="53" t="s">
        <v>91</v>
      </c>
      <c r="K27" s="53" t="s">
        <v>90</v>
      </c>
    </row>
    <row r="28" spans="1:11" s="50" customFormat="1" ht="15.75" x14ac:dyDescent="0.25">
      <c r="A28" s="51" t="s">
        <v>191</v>
      </c>
      <c r="B28" s="51" t="s">
        <v>219</v>
      </c>
      <c r="C28" s="51" t="s">
        <v>251</v>
      </c>
      <c r="D28" s="55">
        <v>32159.11731899243</v>
      </c>
      <c r="E28" s="55"/>
      <c r="F28" s="49"/>
      <c r="G28" s="54" t="s">
        <v>48</v>
      </c>
      <c r="H28" s="53" t="s">
        <v>95</v>
      </c>
      <c r="I28" s="52">
        <v>1119445579</v>
      </c>
      <c r="J28" s="53" t="s">
        <v>94</v>
      </c>
      <c r="K28" s="53" t="s">
        <v>93</v>
      </c>
    </row>
    <row r="29" spans="1:11" s="50" customFormat="1" ht="15.75" x14ac:dyDescent="0.25">
      <c r="A29" s="51" t="s">
        <v>192</v>
      </c>
      <c r="B29" s="51" t="s">
        <v>220</v>
      </c>
      <c r="C29" s="51" t="s">
        <v>230</v>
      </c>
      <c r="D29" s="55">
        <v>43618.163829297977</v>
      </c>
      <c r="E29" s="55"/>
      <c r="F29" s="49"/>
      <c r="G29" s="54" t="s">
        <v>49</v>
      </c>
      <c r="H29" s="53" t="s">
        <v>98</v>
      </c>
      <c r="I29" s="52"/>
      <c r="J29" s="53" t="s">
        <v>97</v>
      </c>
      <c r="K29" s="53" t="s">
        <v>96</v>
      </c>
    </row>
    <row r="30" spans="1:11" s="50" customFormat="1" ht="15.75" x14ac:dyDescent="0.25">
      <c r="A30" s="51" t="s">
        <v>193</v>
      </c>
      <c r="B30" s="51" t="s">
        <v>169</v>
      </c>
      <c r="C30" s="51" t="s">
        <v>234</v>
      </c>
      <c r="D30" s="55">
        <v>10442.614235619985</v>
      </c>
      <c r="E30" s="55"/>
      <c r="F30" s="49"/>
      <c r="G30" s="54" t="s">
        <v>49</v>
      </c>
      <c r="H30" s="53" t="s">
        <v>101</v>
      </c>
      <c r="I30" s="52"/>
      <c r="J30" s="53" t="s">
        <v>100</v>
      </c>
      <c r="K30" s="53" t="s">
        <v>99</v>
      </c>
    </row>
    <row r="31" spans="1:11" s="50" customFormat="1" ht="15.75" x14ac:dyDescent="0.25">
      <c r="A31" s="51" t="s">
        <v>194</v>
      </c>
      <c r="B31" s="51" t="s">
        <v>221</v>
      </c>
      <c r="C31" s="51" t="s">
        <v>252</v>
      </c>
      <c r="D31" s="55">
        <v>8224.4770332060452</v>
      </c>
      <c r="E31" s="55"/>
      <c r="F31" s="49"/>
      <c r="G31" s="54" t="s">
        <v>48</v>
      </c>
      <c r="H31" s="53" t="s">
        <v>104</v>
      </c>
      <c r="I31" s="52">
        <v>1196715761</v>
      </c>
      <c r="J31" s="53" t="s">
        <v>103</v>
      </c>
      <c r="K31" s="53" t="s">
        <v>102</v>
      </c>
    </row>
    <row r="32" spans="1:11" s="50" customFormat="1" ht="15.75" x14ac:dyDescent="0.25">
      <c r="A32" s="51" t="s">
        <v>195</v>
      </c>
      <c r="B32" s="51" t="s">
        <v>222</v>
      </c>
      <c r="C32" s="51" t="s">
        <v>253</v>
      </c>
      <c r="D32" s="55">
        <v>8227.3770332060467</v>
      </c>
      <c r="E32" s="55"/>
      <c r="F32" s="49"/>
      <c r="G32" s="54" t="s">
        <v>48</v>
      </c>
      <c r="H32" s="53" t="s">
        <v>107</v>
      </c>
      <c r="I32" s="52">
        <v>1495003075</v>
      </c>
      <c r="J32" s="53" t="s">
        <v>106</v>
      </c>
      <c r="K32" s="53" t="s">
        <v>105</v>
      </c>
    </row>
    <row r="33" spans="1:12" s="50" customFormat="1" ht="15.75" x14ac:dyDescent="0.25">
      <c r="A33" s="51" t="s">
        <v>196</v>
      </c>
      <c r="B33" s="51" t="s">
        <v>223</v>
      </c>
      <c r="C33" s="51" t="s">
        <v>254</v>
      </c>
      <c r="D33" s="55">
        <v>46518.16382929797</v>
      </c>
      <c r="E33" s="55"/>
      <c r="F33" s="49"/>
      <c r="G33" s="54" t="s">
        <v>48</v>
      </c>
      <c r="H33" s="53" t="s">
        <v>110</v>
      </c>
      <c r="I33" s="52">
        <v>2976008909</v>
      </c>
      <c r="J33" s="53" t="s">
        <v>109</v>
      </c>
      <c r="K33" s="53" t="s">
        <v>108</v>
      </c>
    </row>
    <row r="34" spans="1:12" s="50" customFormat="1" ht="15.75" x14ac:dyDescent="0.25">
      <c r="A34" s="51" t="s">
        <v>197</v>
      </c>
      <c r="B34" s="51" t="s">
        <v>224</v>
      </c>
      <c r="C34" s="51" t="s">
        <v>255</v>
      </c>
      <c r="D34" s="55">
        <v>22457.044607247299</v>
      </c>
      <c r="E34" s="55"/>
      <c r="F34" s="49"/>
      <c r="G34" s="54" t="s">
        <v>133</v>
      </c>
      <c r="H34" s="107" t="s">
        <v>113</v>
      </c>
      <c r="I34" s="52"/>
      <c r="J34" s="53" t="s">
        <v>112</v>
      </c>
      <c r="K34" s="53" t="s">
        <v>111</v>
      </c>
      <c r="L34" s="95" t="s">
        <v>261</v>
      </c>
    </row>
    <row r="35" spans="1:12" s="50" customFormat="1" ht="15.75" x14ac:dyDescent="0.25">
      <c r="A35" s="51" t="s">
        <v>198</v>
      </c>
      <c r="B35" s="51" t="s">
        <v>194</v>
      </c>
      <c r="C35" s="51" t="s">
        <v>256</v>
      </c>
      <c r="D35" s="55">
        <v>43618.163829297977</v>
      </c>
      <c r="E35" s="55"/>
      <c r="F35" s="49"/>
      <c r="G35" s="54" t="s">
        <v>48</v>
      </c>
      <c r="H35" s="53" t="s">
        <v>116</v>
      </c>
      <c r="I35" s="52">
        <v>2757317549</v>
      </c>
      <c r="J35" s="53" t="s">
        <v>115</v>
      </c>
      <c r="K35" s="53" t="s">
        <v>114</v>
      </c>
    </row>
    <row r="36" spans="1:12" s="50" customFormat="1" ht="15.75" x14ac:dyDescent="0.25">
      <c r="A36" s="51" t="s">
        <v>170</v>
      </c>
      <c r="B36" s="51" t="s">
        <v>225</v>
      </c>
      <c r="C36" s="51" t="s">
        <v>257</v>
      </c>
      <c r="D36" s="55">
        <v>46518.16382929797</v>
      </c>
      <c r="E36" s="55"/>
      <c r="F36" s="49"/>
      <c r="G36" s="54" t="s">
        <v>48</v>
      </c>
      <c r="H36" s="53" t="s">
        <v>119</v>
      </c>
      <c r="I36" s="52">
        <v>2846776361</v>
      </c>
      <c r="J36" s="53" t="s">
        <v>118</v>
      </c>
      <c r="K36" s="53" t="s">
        <v>117</v>
      </c>
    </row>
    <row r="37" spans="1:12" s="50" customFormat="1" ht="15.75" x14ac:dyDescent="0.25">
      <c r="A37" s="51" t="s">
        <v>199</v>
      </c>
      <c r="B37" s="51" t="s">
        <v>169</v>
      </c>
      <c r="C37" s="51" t="s">
        <v>258</v>
      </c>
      <c r="D37" s="55">
        <v>4254.0398447617481</v>
      </c>
      <c r="E37" s="55"/>
      <c r="F37" s="49"/>
      <c r="G37" s="54" t="s">
        <v>48</v>
      </c>
      <c r="H37" s="53" t="s">
        <v>122</v>
      </c>
      <c r="I37" s="52">
        <v>2859119736</v>
      </c>
      <c r="J37" s="53" t="s">
        <v>121</v>
      </c>
      <c r="K37" s="53" t="s">
        <v>120</v>
      </c>
    </row>
    <row r="38" spans="1:12" s="50" customFormat="1" ht="15.75" x14ac:dyDescent="0.25">
      <c r="A38" s="51" t="s">
        <v>200</v>
      </c>
      <c r="B38" s="51" t="s">
        <v>226</v>
      </c>
      <c r="C38" s="51" t="s">
        <v>259</v>
      </c>
      <c r="D38" s="55">
        <v>8227.3770332060467</v>
      </c>
      <c r="E38" s="55"/>
      <c r="F38" s="49"/>
      <c r="G38" s="54" t="s">
        <v>48</v>
      </c>
      <c r="H38" s="53" t="s">
        <v>125</v>
      </c>
      <c r="I38" s="52">
        <v>2970572284</v>
      </c>
      <c r="J38" s="53" t="s">
        <v>124</v>
      </c>
      <c r="K38" s="53" t="s">
        <v>123</v>
      </c>
    </row>
    <row r="39" spans="1:12" s="50" customFormat="1" ht="15.75" x14ac:dyDescent="0.25">
      <c r="A39" s="51"/>
      <c r="B39" s="51"/>
      <c r="C39" s="51"/>
      <c r="D39" s="55"/>
      <c r="E39" s="55"/>
      <c r="F39" s="49"/>
      <c r="G39" s="54"/>
      <c r="H39" s="53"/>
      <c r="I39" s="52"/>
      <c r="J39" s="53"/>
      <c r="K39" s="53"/>
    </row>
    <row r="40" spans="1:12" ht="15" x14ac:dyDescent="0.25">
      <c r="A40" s="38" t="s">
        <v>44</v>
      </c>
      <c r="B40" s="38" t="s">
        <v>45</v>
      </c>
      <c r="C40" s="38" t="s">
        <v>0</v>
      </c>
      <c r="D40" s="38" t="s">
        <v>46</v>
      </c>
      <c r="E40" s="38" t="s">
        <v>47</v>
      </c>
      <c r="F40" s="38" t="s">
        <v>23</v>
      </c>
      <c r="G40" s="39" t="s">
        <v>1</v>
      </c>
      <c r="H40" s="40" t="s">
        <v>6</v>
      </c>
      <c r="I40" s="40" t="s">
        <v>2</v>
      </c>
      <c r="J40" s="39" t="s">
        <v>15</v>
      </c>
      <c r="K40" s="40" t="s">
        <v>14</v>
      </c>
    </row>
    <row r="41" spans="1:12" s="95" customFormat="1" ht="15.75" x14ac:dyDescent="0.25">
      <c r="A41" s="91" t="s">
        <v>174</v>
      </c>
      <c r="B41" s="91" t="s">
        <v>199</v>
      </c>
      <c r="C41" s="91" t="s">
        <v>232</v>
      </c>
      <c r="D41" s="79">
        <v>46826.263237622348</v>
      </c>
      <c r="E41" s="79"/>
      <c r="F41" s="49"/>
      <c r="G41" s="92" t="s">
        <v>48</v>
      </c>
      <c r="H41" s="93" t="s">
        <v>69</v>
      </c>
      <c r="I41" s="94">
        <v>1106394299</v>
      </c>
      <c r="J41" s="93" t="s">
        <v>68</v>
      </c>
      <c r="K41" s="93" t="s">
        <v>67</v>
      </c>
    </row>
    <row r="42" spans="1:12" s="95" customFormat="1" ht="15.75" x14ac:dyDescent="0.25">
      <c r="A42" s="91" t="s">
        <v>178</v>
      </c>
      <c r="B42" s="91" t="s">
        <v>176</v>
      </c>
      <c r="C42" s="91" t="s">
        <v>236</v>
      </c>
      <c r="D42" s="79">
        <v>23157.044607247299</v>
      </c>
      <c r="E42" s="79"/>
      <c r="F42" s="49"/>
      <c r="G42" s="92" t="s">
        <v>48</v>
      </c>
      <c r="H42" s="93" t="s">
        <v>81</v>
      </c>
      <c r="I42" s="94">
        <v>2635475015</v>
      </c>
      <c r="J42" s="93" t="s">
        <v>80</v>
      </c>
      <c r="K42" s="93" t="s">
        <v>79</v>
      </c>
    </row>
    <row r="43" spans="1:12" s="95" customFormat="1" ht="15.75" x14ac:dyDescent="0.25">
      <c r="A43" s="91" t="s">
        <v>179</v>
      </c>
      <c r="B43" s="91" t="s">
        <v>209</v>
      </c>
      <c r="C43" s="91" t="s">
        <v>237</v>
      </c>
      <c r="D43" s="79">
        <v>26657.044607247299</v>
      </c>
      <c r="E43" s="79"/>
      <c r="F43" s="49"/>
      <c r="G43" s="92" t="s">
        <v>163</v>
      </c>
      <c r="H43" s="96" t="s">
        <v>164</v>
      </c>
      <c r="I43" s="94"/>
      <c r="J43" s="96" t="s">
        <v>83</v>
      </c>
      <c r="K43" s="96" t="s">
        <v>82</v>
      </c>
    </row>
    <row r="44" spans="1:12" s="95" customFormat="1" ht="15.75" x14ac:dyDescent="0.25">
      <c r="A44" s="91" t="s">
        <v>177</v>
      </c>
      <c r="B44" s="91" t="s">
        <v>208</v>
      </c>
      <c r="C44" s="91" t="s">
        <v>235</v>
      </c>
      <c r="D44" s="79">
        <v>3686.834532126848</v>
      </c>
      <c r="E44" s="79"/>
      <c r="F44" s="49"/>
      <c r="G44" s="92" t="s">
        <v>48</v>
      </c>
      <c r="H44" s="96" t="s">
        <v>78</v>
      </c>
      <c r="I44" s="94">
        <v>2984760999</v>
      </c>
      <c r="J44" s="96" t="s">
        <v>77</v>
      </c>
      <c r="K44" s="96" t="s">
        <v>76</v>
      </c>
    </row>
    <row r="45" spans="1:12" ht="15" x14ac:dyDescent="0.25">
      <c r="A45" s="38" t="s">
        <v>44</v>
      </c>
      <c r="B45" s="38" t="s">
        <v>45</v>
      </c>
      <c r="C45" s="38" t="s">
        <v>0</v>
      </c>
      <c r="D45" s="38" t="s">
        <v>46</v>
      </c>
      <c r="E45" s="38" t="s">
        <v>47</v>
      </c>
      <c r="F45" s="38" t="s">
        <v>23</v>
      </c>
      <c r="G45" s="39" t="s">
        <v>1</v>
      </c>
      <c r="H45" s="40" t="s">
        <v>6</v>
      </c>
      <c r="I45" s="40" t="s">
        <v>2</v>
      </c>
      <c r="J45" s="39" t="s">
        <v>15</v>
      </c>
      <c r="K45" s="40" t="s">
        <v>14</v>
      </c>
    </row>
    <row r="46" spans="1:12" s="104" customFormat="1" ht="15.75" x14ac:dyDescent="0.25">
      <c r="A46" s="97" t="s">
        <v>176</v>
      </c>
      <c r="B46" s="97" t="s">
        <v>207</v>
      </c>
      <c r="C46" s="97" t="s">
        <v>234</v>
      </c>
      <c r="D46" s="98">
        <v>5761.4423368937851</v>
      </c>
      <c r="E46" s="98"/>
      <c r="F46" s="99"/>
      <c r="G46" s="100" t="s">
        <v>49</v>
      </c>
      <c r="H46" s="101" t="s">
        <v>75</v>
      </c>
      <c r="I46" s="102"/>
      <c r="J46" s="101" t="s">
        <v>74</v>
      </c>
      <c r="K46" s="101" t="s">
        <v>73</v>
      </c>
      <c r="L46" s="103" t="s">
        <v>260</v>
      </c>
    </row>
    <row r="47" spans="1:12" s="95" customFormat="1" ht="15.75" x14ac:dyDescent="0.25">
      <c r="A47" s="91"/>
      <c r="B47" s="91"/>
      <c r="C47" s="91"/>
      <c r="D47" s="79"/>
      <c r="E47" s="79"/>
      <c r="F47" s="49"/>
      <c r="G47" s="92"/>
      <c r="H47" s="96"/>
      <c r="I47" s="94"/>
      <c r="J47" s="96"/>
      <c r="K47" s="96"/>
    </row>
    <row r="48" spans="1:12" s="95" customFormat="1" ht="15.75" x14ac:dyDescent="0.25">
      <c r="A48" s="91"/>
      <c r="B48" s="91"/>
      <c r="C48" s="91"/>
      <c r="D48" s="79"/>
      <c r="E48" s="79"/>
      <c r="F48" s="49"/>
      <c r="G48" s="92"/>
      <c r="H48" s="96"/>
      <c r="I48" s="94"/>
      <c r="J48" s="96"/>
      <c r="K48" s="96"/>
    </row>
    <row r="49" spans="1:11" s="50" customFormat="1" ht="15.75" x14ac:dyDescent="0.25">
      <c r="A49" s="51"/>
      <c r="B49" s="51"/>
      <c r="C49" s="51"/>
      <c r="D49" s="55"/>
      <c r="E49" s="55"/>
      <c r="F49" s="49"/>
      <c r="G49" s="54"/>
      <c r="H49" s="53"/>
      <c r="I49" s="52"/>
      <c r="J49" s="53"/>
      <c r="K49" s="53"/>
    </row>
    <row r="50" spans="1:11" x14ac:dyDescent="0.2">
      <c r="D50" s="56">
        <f>SUM(D3:D49)</f>
        <v>861960.99741958268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NOMINA TOTAL</vt:lpstr>
      <vt:lpstr>OPERADORA ABORDO</vt:lpstr>
      <vt:lpstr>ASIMILADOS</vt:lpstr>
      <vt:lpstr>'OPERADORA ABORDO'!Área_de_impresión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2018-07-05T18:30:28Z</dcterms:modified>
</cp:coreProperties>
</file>