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<sst xmlns="http://schemas.openxmlformats.org/spreadsheetml/2006/main" count="249" uniqueCount="203">
  <si>
    <t xml:space="preserve">Sync</t>
  </si>
  <si>
    <t xml:space="preserve">Ref</t>
  </si>
  <si>
    <t xml:space="preserve">Qty</t>
  </si>
  <si>
    <t xml:space="preserve">Total qty (5)</t>
  </si>
  <si>
    <t xml:space="preserve">Value</t>
  </si>
  <si>
    <t xml:space="preserve">Footprint</t>
  </si>
  <si>
    <t xml:space="preserve">MPN</t>
  </si>
  <si>
    <t xml:space="preserve">Farnell</t>
  </si>
  <si>
    <t xml:space="preserve">Mouser</t>
  </si>
  <si>
    <t xml:space="preserve">Digikey</t>
  </si>
  <si>
    <t xml:space="preserve">R11, R13, R16, R17, R18, R33, R23, R22, R27, R28,</t>
  </si>
  <si>
    <t xml:space="preserve">10</t>
  </si>
  <si>
    <t xml:space="preserve">0</t>
  </si>
  <si>
    <t xml:space="preserve">Resistor_SMD:R_0805_2012Metric</t>
  </si>
  <si>
    <t xml:space="preserve">R4, R5,</t>
  </si>
  <si>
    <t xml:space="preserve">33R</t>
  </si>
  <si>
    <t xml:space="preserve">R15, R43, R42, R41,</t>
  </si>
  <si>
    <t xml:space="preserve">4</t>
  </si>
  <si>
    <t xml:space="preserve">150</t>
  </si>
  <si>
    <t xml:space="preserve">R3, R8, R9,</t>
  </si>
  <si>
    <t xml:space="preserve">3</t>
  </si>
  <si>
    <t xml:space="preserve">1k5</t>
  </si>
  <si>
    <t xml:space="preserve">R29, R31, R40, R38,</t>
  </si>
  <si>
    <t xml:space="preserve">3.3k</t>
  </si>
  <si>
    <t xml:space="preserve">R34, R36, R35,</t>
  </si>
  <si>
    <t xml:space="preserve">4.7k</t>
  </si>
  <si>
    <t xml:space="preserve">RV1,</t>
  </si>
  <si>
    <t xml:space="preserve">1</t>
  </si>
  <si>
    <t xml:space="preserve">Varistor</t>
  </si>
  <si>
    <t xml:space="preserve">Jitter_Footprints:WE_VS_Varistor</t>
  </si>
  <si>
    <t xml:space="preserve">82551250</t>
  </si>
  <si>
    <t xml:space="preserve">R10, R12, R6, R32, R39,</t>
  </si>
  <si>
    <t xml:space="preserve">5</t>
  </si>
  <si>
    <t xml:space="preserve">10k</t>
  </si>
  <si>
    <t xml:space="preserve">R1, R2,</t>
  </si>
  <si>
    <t xml:space="preserve">2</t>
  </si>
  <si>
    <t xml:space="preserve">68k</t>
  </si>
  <si>
    <t xml:space="preserve">R20, R21,</t>
  </si>
  <si>
    <t xml:space="preserve">100k</t>
  </si>
  <si>
    <t xml:space="preserve">C12, C10,</t>
  </si>
  <si>
    <t xml:space="preserve">18pF</t>
  </si>
  <si>
    <t xml:space="preserve">Capacitor_SMD:C_0805_2012Metric</t>
  </si>
  <si>
    <t xml:space="preserve">2821165</t>
  </si>
  <si>
    <t xml:space="preserve">C34, C36,</t>
  </si>
  <si>
    <t xml:space="preserve">470pF</t>
  </si>
  <si>
    <t xml:space="preserve">C7, C35, C37,</t>
  </si>
  <si>
    <t xml:space="preserve">2.2nF</t>
  </si>
  <si>
    <t xml:space="preserve">C5, C6,</t>
  </si>
  <si>
    <t xml:space="preserve">1nF</t>
  </si>
  <si>
    <t xml:space="preserve">C17, C45,</t>
  </si>
  <si>
    <t xml:space="preserve">2.2nF 50V</t>
  </si>
  <si>
    <t xml:space="preserve">C46, C47,</t>
  </si>
  <si>
    <t xml:space="preserve">10nF 100V</t>
  </si>
  <si>
    <t xml:space="preserve">Capacitor_SMD:C_1206_3216Metric</t>
  </si>
  <si>
    <t xml:space="preserve">885012208112</t>
  </si>
  <si>
    <t xml:space="preserve">C23, C27, C48,</t>
  </si>
  <si>
    <t xml:space="preserve">10nF</t>
  </si>
  <si>
    <t xml:space="preserve">C1, C3, C2, C15, C26, C28, C29, C40, C43, C49, C8, C31, C9, C33,</t>
  </si>
  <si>
    <t xml:space="preserve">14</t>
  </si>
  <si>
    <t xml:space="preserve">100nF</t>
  </si>
  <si>
    <t xml:space="preserve">C20, C24, C19, C39, C41,</t>
  </si>
  <si>
    <t xml:space="preserve">100nF 50V</t>
  </si>
  <si>
    <t xml:space="preserve">C4, C11, C30, C32,</t>
  </si>
  <si>
    <t xml:space="preserve">1uF</t>
  </si>
  <si>
    <t xml:space="preserve">C13,</t>
  </si>
  <si>
    <t xml:space="preserve">4.7uF</t>
  </si>
  <si>
    <t xml:space="preserve">C14, C25, C16,</t>
  </si>
  <si>
    <t xml:space="preserve">10uF</t>
  </si>
  <si>
    <t xml:space="preserve">C21, C38, C18, C42, C44,</t>
  </si>
  <si>
    <t xml:space="preserve">10uF 50V</t>
  </si>
  <si>
    <t xml:space="preserve">Capacitor_SMD:C_1210_3225Metric</t>
  </si>
  <si>
    <t xml:space="preserve">C22,</t>
  </si>
  <si>
    <t xml:space="preserve">330uF</t>
  </si>
  <si>
    <t xml:space="preserve">Jitter_Footprints:CP_Elec_12.5_MAL214699107E3</t>
  </si>
  <si>
    <t xml:space="preserve">MAL214699107E3</t>
  </si>
  <si>
    <t xml:space="preserve">D1, D2,</t>
  </si>
  <si>
    <t xml:space="preserve">D_Schottky</t>
  </si>
  <si>
    <t xml:space="preserve">Diode_SMD:D_SOD-123F</t>
  </si>
  <si>
    <t xml:space="preserve">NRVTS245ESFT3G</t>
  </si>
  <si>
    <t xml:space="preserve">D3,</t>
  </si>
  <si>
    <t xml:space="preserve">S5MB R5G 100V</t>
  </si>
  <si>
    <t xml:space="preserve">Diode_SMD:D_SMB</t>
  </si>
  <si>
    <t xml:space="preserve">S5MB R5G</t>
  </si>
  <si>
    <t xml:space="preserve">D4, D5, D11,</t>
  </si>
  <si>
    <t xml:space="preserve">D_TVS</t>
  </si>
  <si>
    <t xml:space="preserve">Jitter_Footprints:WE-TVSP_TVS_DIODE</t>
  </si>
  <si>
    <t xml:space="preserve">824501301</t>
  </si>
  <si>
    <t xml:space="preserve">2536572</t>
  </si>
  <si>
    <t xml:space="preserve">D9, D8, D7, D6,</t>
  </si>
  <si>
    <t xml:space="preserve">Green</t>
  </si>
  <si>
    <t xml:space="preserve">LED_SMD:LED_0805_2012Metric</t>
  </si>
  <si>
    <t xml:space="preserve">KP-2012LSGC</t>
  </si>
  <si>
    <t xml:space="preserve">2463991</t>
  </si>
  <si>
    <t xml:space="preserve">D10,</t>
  </si>
  <si>
    <t xml:space="preserve">Red</t>
  </si>
  <si>
    <t xml:space="preserve">KPT-2012EC</t>
  </si>
  <si>
    <t xml:space="preserve">2099236</t>
  </si>
  <si>
    <t xml:space="preserve">FL1,</t>
  </si>
  <si>
    <t xml:space="preserve">744282010</t>
  </si>
  <si>
    <t xml:space="preserve">Jitter_Footprints:L_CommonMode_Wuerth_WE-SCC</t>
  </si>
  <si>
    <t xml:space="preserve">J1,</t>
  </si>
  <si>
    <t xml:space="preserve">USB_B_Micro</t>
  </si>
  <si>
    <t xml:space="preserve">Jitter_Footprints:USB_Micro-B_Molex_47346-0001</t>
  </si>
  <si>
    <t xml:space="preserve">47346-0001</t>
  </si>
  <si>
    <t xml:space="preserve">J2,</t>
  </si>
  <si>
    <t xml:space="preserve">4-pin header</t>
  </si>
  <si>
    <t xml:space="preserve">Connector_PinSocket_2.54mm:PinSocket_1x04_P2.54mm_Vertical</t>
  </si>
  <si>
    <t xml:space="preserve">JP1,</t>
  </si>
  <si>
    <t xml:space="preserve">5V_jumper</t>
  </si>
  <si>
    <t xml:space="preserve">Connector_PinHeader_2.54mm:PinHeader_1x03_P2.54mm_Vertical</t>
  </si>
  <si>
    <t xml:space="preserve">J6,</t>
  </si>
  <si>
    <t xml:space="preserve">5V out</t>
  </si>
  <si>
    <t xml:space="preserve">Connector_PinHeader_2.54mm:PinHeader_1x02_P2.54mm_Vertical</t>
  </si>
  <si>
    <t xml:space="preserve">J7, J5, J3, J13, J14,</t>
  </si>
  <si>
    <t xml:space="preserve">2-pin screw terminal</t>
  </si>
  <si>
    <t xml:space="preserve">Jitter_Footprints:TerminalBlock_Wurth_WR-TBL_691322110002_1x02_P3.50mm_Horizontal</t>
  </si>
  <si>
    <t xml:space="preserve">J9,</t>
  </si>
  <si>
    <t xml:space="preserve">Raspberry_Pi_2_3</t>
  </si>
  <si>
    <t xml:space="preserve">Jitter_Footprints:PinSocket_2x20_P2.54mm_Vertical_holes_SMD</t>
  </si>
  <si>
    <t xml:space="preserve">REF-182665-01</t>
  </si>
  <si>
    <t xml:space="preserve">2827937</t>
  </si>
  <si>
    <t xml:space="preserve">J10,</t>
  </si>
  <si>
    <t xml:space="preserve">6-pin header</t>
  </si>
  <si>
    <t xml:space="preserve">Connector_PinHeader_2.54mm:PinHeader_1x06_P2.54mm_Vertical</t>
  </si>
  <si>
    <t xml:space="preserve">J12, J8,</t>
  </si>
  <si>
    <t xml:space="preserve">3-pin screw terminal</t>
  </si>
  <si>
    <t xml:space="preserve">Jitter_Footprints:TerminalBlock_Wurth_WR-TBL_691322110003_1x03_P3.50mm_Horizontal</t>
  </si>
  <si>
    <t xml:space="preserve">691322110003</t>
  </si>
  <si>
    <t xml:space="preserve">710-691322110003</t>
  </si>
  <si>
    <t xml:space="preserve">J15,</t>
  </si>
  <si>
    <t xml:space="preserve">2x10-pin header</t>
  </si>
  <si>
    <t xml:space="preserve">Connector_PinHeader_2.54mm:PinHeader_2x10_P2.54mm_Vertical_SMD</t>
  </si>
  <si>
    <t xml:space="preserve">61032021121</t>
  </si>
  <si>
    <t xml:space="preserve">J16,</t>
  </si>
  <si>
    <t xml:space="preserve">10-pin SWD header</t>
  </si>
  <si>
    <t xml:space="preserve">Jitter_Footprints:connector_jtag_10pin_shrouded</t>
  </si>
  <si>
    <t xml:space="preserve">20021521-00010T1LF</t>
  </si>
  <si>
    <t xml:space="preserve">J11,</t>
  </si>
  <si>
    <t xml:space="preserve">4-pin screw terminal</t>
  </si>
  <si>
    <t xml:space="preserve">Jitter_Footprints:TerminalBlock_Wurth_WR-TBL_691322110004_1x04_P3.50mm_Horizontal</t>
  </si>
  <si>
    <t xml:space="preserve">691322110004</t>
  </si>
  <si>
    <t xml:space="preserve">1841317</t>
  </si>
  <si>
    <t xml:space="preserve">U1, U8,</t>
  </si>
  <si>
    <t xml:space="preserve">MPRLS0001PG0000SA</t>
  </si>
  <si>
    <t xml:space="preserve">Jitter_Footprints:MPRLS0001PG0000SA</t>
  </si>
  <si>
    <t xml:space="preserve">480-7100-1-ND </t>
  </si>
  <si>
    <t xml:space="preserve">U2,</t>
  </si>
  <si>
    <t xml:space="preserve">TPD2E2U06</t>
  </si>
  <si>
    <t xml:space="preserve">Package_TO_SOT_SMD:SOT-553</t>
  </si>
  <si>
    <t xml:space="preserve">TPD2E2U06DRLR</t>
  </si>
  <si>
    <t xml:space="preserve">U3,</t>
  </si>
  <si>
    <t xml:space="preserve">LPC11U37FBD48-401_</t>
  </si>
  <si>
    <t xml:space="preserve">Package_QFP:LQFP-48_7x7mm_P0.5mm</t>
  </si>
  <si>
    <t xml:space="preserve">LPC11U37FBD48/401</t>
  </si>
  <si>
    <t xml:space="preserve">U4,</t>
  </si>
  <si>
    <t xml:space="preserve">MCP1825S-3302E</t>
  </si>
  <si>
    <t xml:space="preserve">Package_TO_SOT_SMD:SOT-223-3_TabPin2</t>
  </si>
  <si>
    <t xml:space="preserve">U5,</t>
  </si>
  <si>
    <t xml:space="preserve">S24SE05004PDFA_DC-DC</t>
  </si>
  <si>
    <t xml:space="preserve">Jitter_Footprints:DCDC-5V_S24SE05004PDFA</t>
  </si>
  <si>
    <t xml:space="preserve">S24SE05004PDFA</t>
  </si>
  <si>
    <t xml:space="preserve">108-S24SE05004PDFA</t>
  </si>
  <si>
    <t xml:space="preserve">U6,</t>
  </si>
  <si>
    <t xml:space="preserve">LM2937IMP-12/NOPB</t>
  </si>
  <si>
    <t xml:space="preserve">U7,</t>
  </si>
  <si>
    <t xml:space="preserve">AD5410AREZ</t>
  </si>
  <si>
    <t xml:space="preserve">Jitter_Footprints:TSSOP-24-1EP_4.4x7.8mm_P0.65mm</t>
  </si>
  <si>
    <t xml:space="preserve">U9, U10,</t>
  </si>
  <si>
    <t xml:space="preserve">ABPMAND001PG2A3</t>
  </si>
  <si>
    <t xml:space="preserve">Jitter_Footprints:ABPM+DXXX000XX0XX</t>
  </si>
  <si>
    <t xml:space="preserve">785-ABPMAND001PG2A3</t>
  </si>
  <si>
    <t xml:space="preserve">U11, U12,</t>
  </si>
  <si>
    <t xml:space="preserve">MPVZ5010GW6U</t>
  </si>
  <si>
    <t xml:space="preserve">Jitter_Footprints:MPVZ5010GW6U</t>
  </si>
  <si>
    <t xml:space="preserve">841-MPVZ5010GW6U</t>
  </si>
  <si>
    <t xml:space="preserve">568-13502-ND</t>
  </si>
  <si>
    <t xml:space="preserve">U13, U14,</t>
  </si>
  <si>
    <t xml:space="preserve">ITS4142NHUMA1</t>
  </si>
  <si>
    <t xml:space="preserve">Package_TO_SOT_SMD:SOT-223</t>
  </si>
  <si>
    <t xml:space="preserve">Y1,</t>
  </si>
  <si>
    <t xml:space="preserve">12MHz</t>
  </si>
  <si>
    <t xml:space="preserve">Crystal:Crystal_SMD_3225-4Pin_3.2x2.5mm</t>
  </si>
  <si>
    <t xml:space="preserve">7M-12.000MEEQ-T</t>
  </si>
  <si>
    <t xml:space="preserve">Non-pcb parts</t>
  </si>
  <si>
    <t xml:space="preserve">K7, K5, K3, K13, K14</t>
  </si>
  <si>
    <t xml:space="preserve">2 way straight</t>
  </si>
  <si>
    <t xml:space="preserve">Mates with 691322110002</t>
  </si>
  <si>
    <t xml:space="preserve">691361100002</t>
  </si>
  <si>
    <t xml:space="preserve">732-2751-ND </t>
  </si>
  <si>
    <t xml:space="preserve">K12, K8</t>
  </si>
  <si>
    <t xml:space="preserve">3 way straight</t>
  </si>
  <si>
    <t xml:space="preserve">Mates with 691322110003</t>
  </si>
  <si>
    <t xml:space="preserve">691361100003</t>
  </si>
  <si>
    <t xml:space="preserve">732-2752-ND </t>
  </si>
  <si>
    <t xml:space="preserve">K11</t>
  </si>
  <si>
    <t xml:space="preserve">4 way straight</t>
  </si>
  <si>
    <t xml:space="preserve">Mates with 691322110004</t>
  </si>
  <si>
    <t xml:space="preserve">691361100004</t>
  </si>
  <si>
    <t xml:space="preserve">732-2753-ND </t>
  </si>
  <si>
    <t xml:space="preserve">K9</t>
  </si>
  <si>
    <t xml:space="preserve">20-pin tussenheader RPI</t>
  </si>
  <si>
    <t xml:space="preserve">wordt tijdens assemblage tussen pcb en RPI geplaatst</t>
  </si>
  <si>
    <t xml:space="preserve">REF-182683-02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</si>
</sst>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color rgb="FF333333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200"/>
        <bgColor rgb="FF33CCCC"/>
      </patternFill>
    </fill>
    <fill>
      <patternFill patternType="solid">
        <fgColor rgb="FFF2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20000"/>
      <rgbColor rgb="FF00F2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" activeCellId="0" sqref="D2:D53"/>
    </sheetView>
  </sheetViews>
  <sheetFormatPr defaultRowHeight="13.8" zeroHeight="false" outlineLevelRow="0" outlineLevelCol="0"/>
  <cols>
    <col collapsed="false" customWidth="true" hidden="false" outlineLevel="0" max="1" min="1" style="1" width="5.34"/>
    <col collapsed="false" customWidth="true" hidden="false" outlineLevel="0" max="2" min="2" style="1" width="49.17"/>
    <col collapsed="false" customWidth="true" hidden="false" outlineLevel="0" max="3" min="3" style="2" width="4.34"/>
    <col collapsed="false" customWidth="false" hidden="false" outlineLevel="0" max="4" min="4" style="1" width="11.51"/>
    <col collapsed="false" customWidth="true" hidden="false" outlineLevel="0" max="5" min="5" style="1" width="21.33"/>
    <col collapsed="false" customWidth="true" hidden="false" outlineLevel="0" max="6" min="6" style="1" width="74.83"/>
    <col collapsed="false" customWidth="true" hidden="false" outlineLevel="0" max="7" min="7" style="2" width="18.17"/>
    <col collapsed="false" customWidth="true" hidden="false" outlineLevel="0" max="8" min="8" style="2" width="8.83"/>
    <col collapsed="false" customWidth="true" hidden="false" outlineLevel="0" max="9" min="9" style="1" width="27.17"/>
    <col collapsed="false" customWidth="true" hidden="false" outlineLevel="0" max="10" min="10" style="1" width="13.33"/>
    <col collapsed="false" customWidth="true" hidden="false" outlineLevel="0" max="1025" min="11" style="1" width="8.83"/>
  </cols>
  <sheetData>
    <row r="1" customFormat="false" ht="13.75" hidden="false" customHeight="tru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</row>
    <row r="2" customFormat="false" ht="13.75" hidden="false" customHeight="true" outlineLevel="0" collapsed="false">
      <c r="A2" s="1" t="n">
        <v>1</v>
      </c>
      <c r="B2" s="5" t="s">
        <v>10</v>
      </c>
      <c r="C2" s="6" t="s">
        <v>11</v>
      </c>
      <c r="D2" s="1" t="n">
        <f aca="false">C2*5</f>
        <v>50</v>
      </c>
      <c r="E2" s="1" t="s">
        <v>12</v>
      </c>
      <c r="F2" s="1" t="s">
        <v>13</v>
      </c>
      <c r="H2" s="2" t="n">
        <v>2447574</v>
      </c>
    </row>
    <row r="3" customFormat="false" ht="13.75" hidden="false" customHeight="true" outlineLevel="0" collapsed="false">
      <c r="A3" s="1" t="n">
        <v>1</v>
      </c>
      <c r="B3" s="1" t="s">
        <v>14</v>
      </c>
      <c r="C3" s="2" t="n">
        <v>2</v>
      </c>
      <c r="D3" s="1" t="n">
        <f aca="false">C3*5</f>
        <v>10</v>
      </c>
      <c r="E3" s="1" t="s">
        <v>15</v>
      </c>
      <c r="F3" s="1" t="s">
        <v>13</v>
      </c>
      <c r="H3" s="2" t="n">
        <v>2447640</v>
      </c>
    </row>
    <row r="4" customFormat="false" ht="13.75" hidden="false" customHeight="true" outlineLevel="0" collapsed="false">
      <c r="A4" s="1" t="n">
        <v>1</v>
      </c>
      <c r="B4" s="5" t="s">
        <v>16</v>
      </c>
      <c r="C4" s="6" t="s">
        <v>17</v>
      </c>
      <c r="D4" s="1" t="n">
        <f aca="false">C4*5</f>
        <v>20</v>
      </c>
      <c r="E4" s="1" t="s">
        <v>18</v>
      </c>
      <c r="F4" s="1" t="s">
        <v>13</v>
      </c>
      <c r="H4" s="2" t="n">
        <v>2747563</v>
      </c>
    </row>
    <row r="5" customFormat="false" ht="13.75" hidden="false" customHeight="true" outlineLevel="0" collapsed="false">
      <c r="A5" s="1" t="n">
        <v>1</v>
      </c>
      <c r="B5" s="5" t="s">
        <v>19</v>
      </c>
      <c r="C5" s="6" t="s">
        <v>20</v>
      </c>
      <c r="D5" s="1" t="n">
        <f aca="false">C5*5</f>
        <v>15</v>
      </c>
      <c r="E5" s="1" t="s">
        <v>21</v>
      </c>
      <c r="F5" s="1" t="s">
        <v>13</v>
      </c>
      <c r="H5" s="2" t="n">
        <v>2447592</v>
      </c>
    </row>
    <row r="6" customFormat="false" ht="13.75" hidden="false" customHeight="true" outlineLevel="0" collapsed="false">
      <c r="A6" s="1" t="n">
        <v>1</v>
      </c>
      <c r="B6" s="5" t="s">
        <v>22</v>
      </c>
      <c r="C6" s="6" t="s">
        <v>17</v>
      </c>
      <c r="D6" s="1" t="n">
        <f aca="false">C6*5</f>
        <v>20</v>
      </c>
      <c r="E6" s="1" t="s">
        <v>23</v>
      </c>
      <c r="F6" s="1" t="s">
        <v>13</v>
      </c>
      <c r="H6" s="2" t="n">
        <v>2447651</v>
      </c>
    </row>
    <row r="7" customFormat="false" ht="13.75" hidden="false" customHeight="true" outlineLevel="0" collapsed="false">
      <c r="A7" s="1" t="n">
        <v>1</v>
      </c>
      <c r="B7" s="5" t="s">
        <v>24</v>
      </c>
      <c r="C7" s="6" t="s">
        <v>20</v>
      </c>
      <c r="D7" s="1" t="n">
        <f aca="false">C7*5</f>
        <v>15</v>
      </c>
      <c r="E7" s="1" t="s">
        <v>25</v>
      </c>
      <c r="F7" s="1" t="s">
        <v>13</v>
      </c>
      <c r="H7" s="2" t="n">
        <v>2447672</v>
      </c>
    </row>
    <row r="8" customFormat="false" ht="13.75" hidden="false" customHeight="true" outlineLevel="0" collapsed="false">
      <c r="A8" s="1" t="n">
        <v>1</v>
      </c>
      <c r="B8" s="7" t="s">
        <v>26</v>
      </c>
      <c r="C8" s="7" t="s">
        <v>27</v>
      </c>
      <c r="D8" s="1" t="n">
        <f aca="false">C8*5</f>
        <v>5</v>
      </c>
      <c r="E8" s="7" t="s">
        <v>28</v>
      </c>
      <c r="F8" s="7" t="s">
        <v>29</v>
      </c>
      <c r="G8" s="7" t="s">
        <v>30</v>
      </c>
    </row>
    <row r="9" customFormat="false" ht="13.75" hidden="false" customHeight="true" outlineLevel="0" collapsed="false">
      <c r="A9" s="1" t="n">
        <v>1</v>
      </c>
      <c r="B9" s="5" t="s">
        <v>31</v>
      </c>
      <c r="C9" s="6" t="s">
        <v>32</v>
      </c>
      <c r="D9" s="1" t="n">
        <f aca="false">C9*5</f>
        <v>25</v>
      </c>
      <c r="E9" s="1" t="s">
        <v>33</v>
      </c>
      <c r="F9" s="1" t="s">
        <v>13</v>
      </c>
      <c r="H9" s="2" t="n">
        <v>2447553</v>
      </c>
    </row>
    <row r="10" customFormat="false" ht="13.75" hidden="false" customHeight="true" outlineLevel="0" collapsed="false">
      <c r="A10" s="1" t="n">
        <v>1</v>
      </c>
      <c r="B10" s="5" t="s">
        <v>34</v>
      </c>
      <c r="C10" s="6" t="s">
        <v>35</v>
      </c>
      <c r="D10" s="1" t="n">
        <f aca="false">C10*5</f>
        <v>10</v>
      </c>
      <c r="E10" s="1" t="s">
        <v>36</v>
      </c>
      <c r="F10" s="1" t="s">
        <v>13</v>
      </c>
      <c r="H10" s="2" t="n">
        <v>2447706</v>
      </c>
    </row>
    <row r="11" customFormat="false" ht="13.75" hidden="false" customHeight="true" outlineLevel="0" collapsed="false">
      <c r="A11" s="1" t="n">
        <v>1</v>
      </c>
      <c r="B11" s="1" t="s">
        <v>37</v>
      </c>
      <c r="C11" s="2" t="n">
        <v>2</v>
      </c>
      <c r="D11" s="1" t="n">
        <f aca="false">C11*5</f>
        <v>10</v>
      </c>
      <c r="E11" s="1" t="s">
        <v>38</v>
      </c>
      <c r="F11" s="1" t="s">
        <v>13</v>
      </c>
      <c r="H11" s="2" t="n">
        <v>2447551</v>
      </c>
    </row>
    <row r="12" customFormat="false" ht="13.75" hidden="false" customHeight="true" outlineLevel="0" collapsed="false">
      <c r="A12" s="1" t="n">
        <v>1</v>
      </c>
      <c r="B12" s="1" t="s">
        <v>39</v>
      </c>
      <c r="C12" s="2" t="n">
        <v>2</v>
      </c>
      <c r="D12" s="1" t="n">
        <f aca="false">C12*5</f>
        <v>10</v>
      </c>
      <c r="E12" s="1" t="s">
        <v>40</v>
      </c>
      <c r="F12" s="1" t="s">
        <v>41</v>
      </c>
      <c r="H12" s="2" t="s">
        <v>42</v>
      </c>
    </row>
    <row r="13" customFormat="false" ht="13.75" hidden="false" customHeight="true" outlineLevel="0" collapsed="false">
      <c r="A13" s="1" t="n">
        <v>1</v>
      </c>
      <c r="B13" s="1" t="s">
        <v>43</v>
      </c>
      <c r="C13" s="2" t="n">
        <v>2</v>
      </c>
      <c r="D13" s="1" t="n">
        <f aca="false">C13*5</f>
        <v>10</v>
      </c>
      <c r="E13" s="1" t="s">
        <v>44</v>
      </c>
      <c r="F13" s="1" t="s">
        <v>41</v>
      </c>
      <c r="H13" s="2" t="n">
        <v>2409053</v>
      </c>
    </row>
    <row r="14" customFormat="false" ht="13.75" hidden="false" customHeight="true" outlineLevel="0" collapsed="false">
      <c r="A14" s="1" t="n">
        <v>1</v>
      </c>
      <c r="B14" s="1" t="s">
        <v>45</v>
      </c>
      <c r="C14" s="2" t="n">
        <v>3</v>
      </c>
      <c r="D14" s="1" t="n">
        <f aca="false">C14*5</f>
        <v>15</v>
      </c>
      <c r="E14" s="1" t="s">
        <v>46</v>
      </c>
      <c r="F14" s="1" t="s">
        <v>41</v>
      </c>
      <c r="H14" s="2" t="n">
        <v>1414681</v>
      </c>
    </row>
    <row r="15" customFormat="false" ht="13.75" hidden="false" customHeight="true" outlineLevel="0" collapsed="false">
      <c r="A15" s="1" t="n">
        <v>1</v>
      </c>
      <c r="B15" s="1" t="s">
        <v>47</v>
      </c>
      <c r="C15" s="2" t="n">
        <v>2</v>
      </c>
      <c r="D15" s="1" t="n">
        <f aca="false">C15*5</f>
        <v>10</v>
      </c>
      <c r="E15" s="1" t="s">
        <v>48</v>
      </c>
      <c r="F15" s="1" t="s">
        <v>41</v>
      </c>
      <c r="H15" s="2" t="n">
        <v>3013468</v>
      </c>
    </row>
    <row r="16" customFormat="false" ht="13.75" hidden="false" customHeight="true" outlineLevel="0" collapsed="false">
      <c r="A16" s="1" t="n">
        <v>1</v>
      </c>
      <c r="B16" s="1" t="s">
        <v>49</v>
      </c>
      <c r="C16" s="2" t="n">
        <v>2</v>
      </c>
      <c r="D16" s="1" t="n">
        <f aca="false">C16*5</f>
        <v>10</v>
      </c>
      <c r="E16" s="1" t="s">
        <v>50</v>
      </c>
      <c r="F16" s="1" t="s">
        <v>41</v>
      </c>
      <c r="H16" s="2" t="n">
        <v>1414681</v>
      </c>
    </row>
    <row r="17" customFormat="false" ht="13.75" hidden="false" customHeight="true" outlineLevel="0" collapsed="false">
      <c r="A17" s="1" t="n">
        <v>1</v>
      </c>
      <c r="B17" s="7" t="s">
        <v>51</v>
      </c>
      <c r="C17" s="7" t="s">
        <v>35</v>
      </c>
      <c r="D17" s="1" t="n">
        <f aca="false">C17*5</f>
        <v>10</v>
      </c>
      <c r="E17" s="7" t="s">
        <v>52</v>
      </c>
      <c r="F17" s="7" t="s">
        <v>53</v>
      </c>
      <c r="G17" s="8" t="s">
        <v>54</v>
      </c>
    </row>
    <row r="18" customFormat="false" ht="13.75" hidden="false" customHeight="true" outlineLevel="0" collapsed="false">
      <c r="A18" s="1" t="n">
        <v>1</v>
      </c>
      <c r="B18" s="5" t="s">
        <v>55</v>
      </c>
      <c r="C18" s="6" t="s">
        <v>20</v>
      </c>
      <c r="D18" s="1" t="n">
        <f aca="false">C18*5</f>
        <v>15</v>
      </c>
      <c r="E18" s="1" t="s">
        <v>56</v>
      </c>
      <c r="F18" s="1" t="s">
        <v>41</v>
      </c>
      <c r="H18" s="2" t="n">
        <v>1650861</v>
      </c>
    </row>
    <row r="19" customFormat="false" ht="13.75" hidden="false" customHeight="true" outlineLevel="0" collapsed="false">
      <c r="A19" s="1" t="n">
        <v>1</v>
      </c>
      <c r="B19" s="5" t="s">
        <v>57</v>
      </c>
      <c r="C19" s="6" t="s">
        <v>58</v>
      </c>
      <c r="D19" s="1" t="n">
        <f aca="false">C19*5</f>
        <v>70</v>
      </c>
      <c r="E19" s="1" t="s">
        <v>59</v>
      </c>
      <c r="F19" s="1" t="s">
        <v>41</v>
      </c>
      <c r="H19" s="2" t="n">
        <v>1650866</v>
      </c>
    </row>
    <row r="20" customFormat="false" ht="13.75" hidden="false" customHeight="true" outlineLevel="0" collapsed="false">
      <c r="A20" s="1" t="n">
        <v>1</v>
      </c>
      <c r="B20" s="1" t="s">
        <v>60</v>
      </c>
      <c r="C20" s="2" t="n">
        <v>5</v>
      </c>
      <c r="D20" s="1" t="n">
        <f aca="false">C20*5</f>
        <v>25</v>
      </c>
      <c r="E20" s="1" t="s">
        <v>61</v>
      </c>
      <c r="F20" s="1" t="s">
        <v>41</v>
      </c>
      <c r="H20" s="2" t="n">
        <v>1650866</v>
      </c>
    </row>
    <row r="21" customFormat="false" ht="13.75" hidden="false" customHeight="true" outlineLevel="0" collapsed="false">
      <c r="A21" s="1" t="n">
        <v>1</v>
      </c>
      <c r="B21" s="1" t="s">
        <v>62</v>
      </c>
      <c r="C21" s="2" t="n">
        <v>4</v>
      </c>
      <c r="D21" s="1" t="n">
        <f aca="false">C21*5</f>
        <v>20</v>
      </c>
      <c r="E21" s="1" t="s">
        <v>63</v>
      </c>
      <c r="F21" s="1" t="s">
        <v>41</v>
      </c>
      <c r="H21" s="2" t="n">
        <v>2688485</v>
      </c>
    </row>
    <row r="22" customFormat="false" ht="13.75" hidden="false" customHeight="true" outlineLevel="0" collapsed="false">
      <c r="A22" s="1" t="n">
        <v>1</v>
      </c>
      <c r="B22" s="1" t="s">
        <v>64</v>
      </c>
      <c r="C22" s="2" t="n">
        <v>1</v>
      </c>
      <c r="D22" s="1" t="n">
        <f aca="false">C22*5</f>
        <v>5</v>
      </c>
      <c r="E22" s="1" t="s">
        <v>65</v>
      </c>
      <c r="F22" s="1" t="s">
        <v>41</v>
      </c>
      <c r="H22" s="2" t="n">
        <v>2346968</v>
      </c>
    </row>
    <row r="23" customFormat="false" ht="13.75" hidden="false" customHeight="true" outlineLevel="0" collapsed="false">
      <c r="A23" s="1" t="n">
        <v>1</v>
      </c>
      <c r="B23" s="1" t="s">
        <v>66</v>
      </c>
      <c r="C23" s="2" t="n">
        <v>3</v>
      </c>
      <c r="D23" s="1" t="n">
        <f aca="false">C23*5</f>
        <v>15</v>
      </c>
      <c r="E23" s="1" t="s">
        <v>67</v>
      </c>
      <c r="F23" s="1" t="s">
        <v>41</v>
      </c>
      <c r="H23" s="2" t="n">
        <v>3013485</v>
      </c>
    </row>
    <row r="24" customFormat="false" ht="13.75" hidden="false" customHeight="true" outlineLevel="0" collapsed="false">
      <c r="A24" s="1" t="n">
        <v>1</v>
      </c>
      <c r="B24" s="1" t="s">
        <v>68</v>
      </c>
      <c r="C24" s="2" t="n">
        <v>5</v>
      </c>
      <c r="D24" s="1" t="n">
        <f aca="false">C24*5</f>
        <v>25</v>
      </c>
      <c r="E24" s="1" t="s">
        <v>69</v>
      </c>
      <c r="F24" s="1" t="s">
        <v>70</v>
      </c>
      <c r="H24" s="2" t="n">
        <v>2834943</v>
      </c>
    </row>
    <row r="25" customFormat="false" ht="13.75" hidden="false" customHeight="true" outlineLevel="0" collapsed="false">
      <c r="A25" s="1" t="n">
        <v>1</v>
      </c>
      <c r="B25" s="1" t="s">
        <v>71</v>
      </c>
      <c r="C25" s="2" t="n">
        <v>1</v>
      </c>
      <c r="D25" s="1" t="n">
        <f aca="false">C25*5</f>
        <v>5</v>
      </c>
      <c r="E25" s="1" t="s">
        <v>72</v>
      </c>
      <c r="F25" s="9" t="s">
        <v>73</v>
      </c>
      <c r="G25" s="2" t="s">
        <v>74</v>
      </c>
      <c r="H25" s="2" t="n">
        <v>2859824</v>
      </c>
    </row>
    <row r="26" customFormat="false" ht="13.75" hidden="false" customHeight="true" outlineLevel="0" collapsed="false">
      <c r="A26" s="1" t="n">
        <v>1</v>
      </c>
      <c r="B26" s="1" t="s">
        <v>75</v>
      </c>
      <c r="C26" s="2" t="n">
        <v>2</v>
      </c>
      <c r="D26" s="1" t="n">
        <f aca="false">C26*5</f>
        <v>10</v>
      </c>
      <c r="E26" s="1" t="s">
        <v>76</v>
      </c>
      <c r="F26" s="1" t="s">
        <v>77</v>
      </c>
      <c r="G26" s="2" t="s">
        <v>78</v>
      </c>
      <c r="H26" s="2" t="n">
        <v>3003750</v>
      </c>
    </row>
    <row r="27" customFormat="false" ht="13.75" hidden="false" customHeight="true" outlineLevel="0" collapsed="false">
      <c r="A27" s="1" t="n">
        <v>1</v>
      </c>
      <c r="B27" s="7" t="s">
        <v>79</v>
      </c>
      <c r="C27" s="7" t="s">
        <v>27</v>
      </c>
      <c r="D27" s="1" t="n">
        <f aca="false">C27*5</f>
        <v>5</v>
      </c>
      <c r="E27" s="7" t="s">
        <v>80</v>
      </c>
      <c r="F27" s="7" t="s">
        <v>81</v>
      </c>
      <c r="G27" s="7" t="s">
        <v>82</v>
      </c>
    </row>
    <row r="28" customFormat="false" ht="13.75" hidden="false" customHeight="true" outlineLevel="0" collapsed="false">
      <c r="A28" s="1" t="n">
        <v>1</v>
      </c>
      <c r="B28" s="7" t="s">
        <v>83</v>
      </c>
      <c r="C28" s="7" t="s">
        <v>20</v>
      </c>
      <c r="D28" s="1" t="n">
        <f aca="false">C28*5</f>
        <v>15</v>
      </c>
      <c r="E28" s="7" t="s">
        <v>84</v>
      </c>
      <c r="F28" s="7" t="s">
        <v>85</v>
      </c>
      <c r="G28" s="7" t="s">
        <v>86</v>
      </c>
      <c r="H28" s="7" t="s">
        <v>87</v>
      </c>
    </row>
    <row r="29" customFormat="false" ht="13.75" hidden="false" customHeight="true" outlineLevel="0" collapsed="false">
      <c r="A29" s="1" t="n">
        <v>1</v>
      </c>
      <c r="B29" s="7" t="s">
        <v>88</v>
      </c>
      <c r="C29" s="7" t="s">
        <v>17</v>
      </c>
      <c r="D29" s="1" t="n">
        <f aca="false">C29*5</f>
        <v>20</v>
      </c>
      <c r="E29" s="7" t="s">
        <v>89</v>
      </c>
      <c r="F29" s="7" t="s">
        <v>90</v>
      </c>
      <c r="G29" s="8" t="s">
        <v>91</v>
      </c>
      <c r="H29" s="7" t="s">
        <v>92</v>
      </c>
    </row>
    <row r="30" customFormat="false" ht="13.75" hidden="false" customHeight="true" outlineLevel="0" collapsed="false">
      <c r="A30" s="1" t="n">
        <v>1</v>
      </c>
      <c r="B30" s="7" t="s">
        <v>93</v>
      </c>
      <c r="C30" s="7" t="s">
        <v>27</v>
      </c>
      <c r="D30" s="1" t="n">
        <f aca="false">C30*5</f>
        <v>5</v>
      </c>
      <c r="E30" s="7" t="s">
        <v>94</v>
      </c>
      <c r="F30" s="7" t="s">
        <v>90</v>
      </c>
      <c r="G30" s="8" t="s">
        <v>95</v>
      </c>
      <c r="H30" s="7" t="s">
        <v>96</v>
      </c>
    </row>
    <row r="31" customFormat="false" ht="13.75" hidden="false" customHeight="true" outlineLevel="0" collapsed="false">
      <c r="A31" s="1" t="n">
        <v>1</v>
      </c>
      <c r="B31" s="7" t="s">
        <v>97</v>
      </c>
      <c r="C31" s="7" t="s">
        <v>27</v>
      </c>
      <c r="D31" s="1" t="n">
        <f aca="false">C31*5</f>
        <v>5</v>
      </c>
      <c r="E31" s="7" t="s">
        <v>98</v>
      </c>
      <c r="F31" s="7" t="s">
        <v>99</v>
      </c>
      <c r="G31" s="7" t="s">
        <v>98</v>
      </c>
    </row>
    <row r="32" customFormat="false" ht="13.8" hidden="false" customHeight="true" outlineLevel="0" collapsed="false">
      <c r="A32" s="1" t="n">
        <v>1</v>
      </c>
      <c r="B32" s="1" t="s">
        <v>100</v>
      </c>
      <c r="C32" s="2" t="n">
        <v>1</v>
      </c>
      <c r="D32" s="1" t="n">
        <f aca="false">C32*5</f>
        <v>5</v>
      </c>
      <c r="E32" s="1" t="s">
        <v>101</v>
      </c>
      <c r="F32" s="5" t="s">
        <v>102</v>
      </c>
      <c r="G32" s="2" t="s">
        <v>103</v>
      </c>
      <c r="H32" s="2" t="n">
        <v>1568026</v>
      </c>
    </row>
    <row r="33" customFormat="false" ht="15" hidden="false" customHeight="true" outlineLevel="0" collapsed="false">
      <c r="A33" s="1" t="n">
        <v>1</v>
      </c>
      <c r="B33" s="5" t="s">
        <v>104</v>
      </c>
      <c r="C33" s="5" t="s">
        <v>27</v>
      </c>
      <c r="D33" s="1" t="n">
        <f aca="false">C33*5</f>
        <v>5</v>
      </c>
      <c r="E33" s="1" t="s">
        <v>105</v>
      </c>
      <c r="F33" s="1" t="s">
        <v>106</v>
      </c>
    </row>
    <row r="34" customFormat="false" ht="15" hidden="false" customHeight="true" outlineLevel="0" collapsed="false">
      <c r="A34" s="1" t="n">
        <v>1</v>
      </c>
      <c r="B34" s="1" t="s">
        <v>107</v>
      </c>
      <c r="C34" s="2" t="n">
        <v>1</v>
      </c>
      <c r="D34" s="1" t="n">
        <f aca="false">C34*5</f>
        <v>5</v>
      </c>
      <c r="E34" s="1" t="s">
        <v>108</v>
      </c>
      <c r="F34" s="1" t="s">
        <v>109</v>
      </c>
    </row>
    <row r="35" customFormat="false" ht="13.8" hidden="false" customHeight="true" outlineLevel="0" collapsed="false">
      <c r="A35" s="1" t="n">
        <v>1</v>
      </c>
      <c r="B35" s="1" t="s">
        <v>110</v>
      </c>
      <c r="C35" s="2" t="n">
        <v>1</v>
      </c>
      <c r="D35" s="1" t="n">
        <f aca="false">C35*5</f>
        <v>5</v>
      </c>
      <c r="E35" s="1" t="s">
        <v>111</v>
      </c>
      <c r="F35" s="1" t="s">
        <v>112</v>
      </c>
    </row>
    <row r="36" customFormat="false" ht="13.8" hidden="false" customHeight="true" outlineLevel="0" collapsed="false">
      <c r="A36" s="1" t="n">
        <v>1</v>
      </c>
      <c r="B36" s="1" t="s">
        <v>113</v>
      </c>
      <c r="C36" s="1" t="s">
        <v>32</v>
      </c>
      <c r="D36" s="1" t="n">
        <f aca="false">C36*5</f>
        <v>25</v>
      </c>
      <c r="E36" s="1" t="s">
        <v>114</v>
      </c>
      <c r="F36" s="1" t="s">
        <v>115</v>
      </c>
      <c r="G36" s="2" t="n">
        <v>691322110002</v>
      </c>
      <c r="H36" s="2" t="n">
        <v>1841315</v>
      </c>
    </row>
    <row r="37" customFormat="false" ht="13.8" hidden="false" customHeight="true" outlineLevel="0" collapsed="false">
      <c r="A37" s="1" t="n">
        <v>1</v>
      </c>
      <c r="B37" s="7" t="s">
        <v>116</v>
      </c>
      <c r="C37" s="7" t="s">
        <v>27</v>
      </c>
      <c r="D37" s="1" t="n">
        <f aca="false">C37*5</f>
        <v>5</v>
      </c>
      <c r="E37" s="7" t="s">
        <v>117</v>
      </c>
      <c r="F37" s="7" t="s">
        <v>118</v>
      </c>
      <c r="G37" s="5" t="s">
        <v>119</v>
      </c>
      <c r="H37" s="7" t="s">
        <v>120</v>
      </c>
    </row>
    <row r="38" customFormat="false" ht="13.8" hidden="false" customHeight="true" outlineLevel="0" collapsed="false">
      <c r="A38" s="1" t="n">
        <v>1</v>
      </c>
      <c r="B38" s="7" t="s">
        <v>121</v>
      </c>
      <c r="C38" s="7" t="s">
        <v>27</v>
      </c>
      <c r="D38" s="1" t="n">
        <f aca="false">C38*5</f>
        <v>5</v>
      </c>
      <c r="E38" s="7" t="s">
        <v>122</v>
      </c>
      <c r="F38" s="7" t="s">
        <v>123</v>
      </c>
    </row>
    <row r="39" customFormat="false" ht="16.15" hidden="false" customHeight="true" outlineLevel="0" collapsed="false">
      <c r="A39" s="1" t="n">
        <v>1</v>
      </c>
      <c r="B39" s="1" t="s">
        <v>124</v>
      </c>
      <c r="C39" s="1" t="s">
        <v>35</v>
      </c>
      <c r="D39" s="1" t="n">
        <f aca="false">C39*5</f>
        <v>10</v>
      </c>
      <c r="E39" s="1" t="s">
        <v>125</v>
      </c>
      <c r="F39" s="1" t="s">
        <v>126</v>
      </c>
      <c r="G39" s="2" t="s">
        <v>127</v>
      </c>
      <c r="I39" s="1" t="s">
        <v>128</v>
      </c>
    </row>
    <row r="40" customFormat="false" ht="16.15" hidden="false" customHeight="true" outlineLevel="0" collapsed="false">
      <c r="A40" s="1" t="n">
        <v>1</v>
      </c>
      <c r="B40" s="7" t="s">
        <v>129</v>
      </c>
      <c r="C40" s="7" t="s">
        <v>27</v>
      </c>
      <c r="D40" s="1" t="n">
        <f aca="false">C40*5</f>
        <v>5</v>
      </c>
      <c r="E40" s="7" t="s">
        <v>130</v>
      </c>
      <c r="F40" s="7" t="s">
        <v>131</v>
      </c>
      <c r="G40" s="8" t="s">
        <v>132</v>
      </c>
    </row>
    <row r="41" customFormat="false" ht="13.8" hidden="false" customHeight="true" outlineLevel="0" collapsed="false">
      <c r="A41" s="1" t="n">
        <v>1</v>
      </c>
      <c r="B41" s="7" t="s">
        <v>133</v>
      </c>
      <c r="C41" s="7" t="s">
        <v>27</v>
      </c>
      <c r="D41" s="1" t="n">
        <f aca="false">C41*5</f>
        <v>5</v>
      </c>
      <c r="E41" s="7" t="s">
        <v>134</v>
      </c>
      <c r="F41" s="7" t="s">
        <v>135</v>
      </c>
      <c r="G41" s="8" t="s">
        <v>136</v>
      </c>
    </row>
    <row r="42" customFormat="false" ht="13.8" hidden="false" customHeight="true" outlineLevel="0" collapsed="false">
      <c r="A42" s="1" t="n">
        <v>1</v>
      </c>
      <c r="B42" s="1" t="s">
        <v>137</v>
      </c>
      <c r="C42" s="1" t="s">
        <v>27</v>
      </c>
      <c r="D42" s="1" t="n">
        <f aca="false">C42*5</f>
        <v>5</v>
      </c>
      <c r="E42" s="1" t="s">
        <v>138</v>
      </c>
      <c r="F42" s="1" t="s">
        <v>139</v>
      </c>
      <c r="G42" s="2" t="s">
        <v>140</v>
      </c>
      <c r="H42" s="1" t="s">
        <v>141</v>
      </c>
    </row>
    <row r="43" customFormat="false" ht="13.8" hidden="false" customHeight="true" outlineLevel="0" collapsed="false">
      <c r="A43" s="1" t="n">
        <v>1</v>
      </c>
      <c r="B43" s="1" t="s">
        <v>142</v>
      </c>
      <c r="C43" s="2" t="n">
        <v>2</v>
      </c>
      <c r="D43" s="1" t="n">
        <f aca="false">C43*5</f>
        <v>10</v>
      </c>
      <c r="E43" s="1" t="s">
        <v>143</v>
      </c>
      <c r="F43" s="1" t="s">
        <v>144</v>
      </c>
      <c r="G43" s="2" t="s">
        <v>143</v>
      </c>
      <c r="J43" s="1" t="s">
        <v>145</v>
      </c>
    </row>
    <row r="44" customFormat="false" ht="16.15" hidden="false" customHeight="true" outlineLevel="0" collapsed="false">
      <c r="A44" s="1" t="n">
        <v>1</v>
      </c>
      <c r="B44" s="1" t="s">
        <v>146</v>
      </c>
      <c r="C44" s="2" t="n">
        <v>1</v>
      </c>
      <c r="D44" s="1" t="n">
        <f aca="false">C44*5</f>
        <v>5</v>
      </c>
      <c r="E44" s="1" t="s">
        <v>147</v>
      </c>
      <c r="F44" s="1" t="s">
        <v>148</v>
      </c>
      <c r="G44" s="2" t="s">
        <v>149</v>
      </c>
      <c r="H44" s="2" t="n">
        <v>3116500</v>
      </c>
    </row>
    <row r="45" customFormat="false" ht="16.15" hidden="false" customHeight="true" outlineLevel="0" collapsed="false">
      <c r="A45" s="1" t="n">
        <v>1</v>
      </c>
      <c r="B45" s="1" t="s">
        <v>150</v>
      </c>
      <c r="C45" s="2" t="n">
        <v>1</v>
      </c>
      <c r="D45" s="1" t="n">
        <f aca="false">C45*5</f>
        <v>5</v>
      </c>
      <c r="E45" s="1" t="s">
        <v>151</v>
      </c>
      <c r="F45" s="1" t="s">
        <v>152</v>
      </c>
      <c r="G45" s="2" t="s">
        <v>153</v>
      </c>
      <c r="H45" s="2" t="n">
        <v>2115662</v>
      </c>
    </row>
    <row r="46" customFormat="false" ht="13.8" hidden="false" customHeight="true" outlineLevel="0" collapsed="false">
      <c r="A46" s="1" t="n">
        <v>1</v>
      </c>
      <c r="B46" s="1" t="s">
        <v>154</v>
      </c>
      <c r="C46" s="2" t="n">
        <v>1</v>
      </c>
      <c r="D46" s="1" t="n">
        <f aca="false">C46*5</f>
        <v>5</v>
      </c>
      <c r="E46" s="1" t="s">
        <v>155</v>
      </c>
      <c r="F46" s="1" t="s">
        <v>156</v>
      </c>
      <c r="G46" s="2" t="s">
        <v>155</v>
      </c>
      <c r="H46" s="2" t="n">
        <v>1578404</v>
      </c>
    </row>
    <row r="47" customFormat="false" ht="13.8" hidden="false" customHeight="true" outlineLevel="0" collapsed="false">
      <c r="A47" s="1" t="n">
        <v>1</v>
      </c>
      <c r="B47" s="1" t="s">
        <v>157</v>
      </c>
      <c r="C47" s="1" t="s">
        <v>27</v>
      </c>
      <c r="D47" s="1" t="n">
        <f aca="false">C47*5</f>
        <v>5</v>
      </c>
      <c r="E47" s="1" t="s">
        <v>158</v>
      </c>
      <c r="F47" s="1" t="s">
        <v>159</v>
      </c>
      <c r="G47" s="2" t="s">
        <v>160</v>
      </c>
      <c r="I47" s="1" t="s">
        <v>161</v>
      </c>
    </row>
    <row r="48" customFormat="false" ht="13.8" hidden="false" customHeight="true" outlineLevel="0" collapsed="false">
      <c r="A48" s="1" t="n">
        <v>1</v>
      </c>
      <c r="B48" s="1" t="s">
        <v>162</v>
      </c>
      <c r="C48" s="2" t="n">
        <v>1</v>
      </c>
      <c r="D48" s="1" t="n">
        <f aca="false">C48*5</f>
        <v>5</v>
      </c>
      <c r="E48" s="1" t="s">
        <v>163</v>
      </c>
      <c r="F48" s="1" t="s">
        <v>156</v>
      </c>
      <c r="G48" s="2" t="s">
        <v>163</v>
      </c>
      <c r="H48" s="2" t="n">
        <v>3007529</v>
      </c>
    </row>
    <row r="49" customFormat="false" ht="13.8" hidden="false" customHeight="true" outlineLevel="0" collapsed="false">
      <c r="A49" s="1" t="n">
        <v>1</v>
      </c>
      <c r="B49" s="1" t="s">
        <v>164</v>
      </c>
      <c r="C49" s="2" t="n">
        <v>1</v>
      </c>
      <c r="D49" s="1" t="n">
        <f aca="false">C49*5</f>
        <v>5</v>
      </c>
      <c r="E49" s="1" t="s">
        <v>165</v>
      </c>
      <c r="F49" s="1" t="s">
        <v>166</v>
      </c>
      <c r="G49" s="2" t="s">
        <v>165</v>
      </c>
      <c r="H49" s="2" t="n">
        <v>1827275</v>
      </c>
    </row>
    <row r="50" customFormat="false" ht="13.8" hidden="false" customHeight="true" outlineLevel="0" collapsed="false">
      <c r="A50" s="1" t="n">
        <v>1</v>
      </c>
      <c r="B50" s="1" t="s">
        <v>167</v>
      </c>
      <c r="C50" s="2" t="n">
        <v>2</v>
      </c>
      <c r="D50" s="1" t="n">
        <f aca="false">C50*5</f>
        <v>10</v>
      </c>
      <c r="E50" s="1" t="s">
        <v>168</v>
      </c>
      <c r="F50" s="1" t="s">
        <v>169</v>
      </c>
      <c r="G50" s="2" t="s">
        <v>168</v>
      </c>
      <c r="I50" s="10" t="s">
        <v>170</v>
      </c>
    </row>
    <row r="51" customFormat="false" ht="13.8" hidden="false" customHeight="true" outlineLevel="0" collapsed="false">
      <c r="A51" s="1" t="n">
        <v>1</v>
      </c>
      <c r="B51" s="1" t="s">
        <v>171</v>
      </c>
      <c r="C51" s="2" t="n">
        <v>2</v>
      </c>
      <c r="D51" s="1" t="n">
        <f aca="false">C51*5</f>
        <v>10</v>
      </c>
      <c r="E51" s="1" t="s">
        <v>172</v>
      </c>
      <c r="F51" s="1" t="s">
        <v>173</v>
      </c>
      <c r="G51" s="2" t="s">
        <v>172</v>
      </c>
      <c r="I51" s="10" t="s">
        <v>174</v>
      </c>
      <c r="J51" s="1" t="s">
        <v>175</v>
      </c>
    </row>
    <row r="52" customFormat="false" ht="13.8" hidden="false" customHeight="true" outlineLevel="0" collapsed="false">
      <c r="A52" s="1" t="n">
        <v>1</v>
      </c>
      <c r="B52" s="1" t="s">
        <v>176</v>
      </c>
      <c r="C52" s="2" t="n">
        <v>2</v>
      </c>
      <c r="D52" s="1" t="n">
        <f aca="false">C52*5</f>
        <v>10</v>
      </c>
      <c r="E52" s="1" t="s">
        <v>177</v>
      </c>
      <c r="F52" s="1" t="s">
        <v>178</v>
      </c>
      <c r="G52" s="2" t="s">
        <v>177</v>
      </c>
      <c r="H52" s="2" t="n">
        <v>1440816</v>
      </c>
    </row>
    <row r="53" customFormat="false" ht="13.8" hidden="false" customHeight="true" outlineLevel="0" collapsed="false">
      <c r="A53" s="1" t="n">
        <v>1</v>
      </c>
      <c r="B53" s="1" t="s">
        <v>179</v>
      </c>
      <c r="C53" s="2" t="n">
        <v>1</v>
      </c>
      <c r="D53" s="1" t="n">
        <f aca="false">C53*5</f>
        <v>5</v>
      </c>
      <c r="E53" s="1" t="s">
        <v>180</v>
      </c>
      <c r="F53" s="1" t="s">
        <v>181</v>
      </c>
      <c r="G53" s="2" t="s">
        <v>182</v>
      </c>
      <c r="H53" s="2" t="n">
        <v>2308719</v>
      </c>
    </row>
    <row r="54" customFormat="false" ht="13.8" hidden="false" customHeight="true" outlineLevel="0" collapsed="false"/>
    <row r="55" customFormat="false" ht="13.8" hidden="false" customHeight="true" outlineLevel="0" collapsed="false"/>
    <row r="56" customFormat="false" ht="13.8" hidden="false" customHeight="true" outlineLevel="0" collapsed="false"/>
    <row r="57" customFormat="false" ht="13.8" hidden="false" customHeight="true" outlineLevel="0" collapsed="false"/>
    <row r="58" customFormat="false" ht="13.8" hidden="false" customHeight="true" outlineLevel="0" collapsed="false">
      <c r="A58" s="3"/>
      <c r="B58" s="3" t="s">
        <v>183</v>
      </c>
    </row>
    <row r="59" customFormat="false" ht="13.8" hidden="false" customHeight="true" outlineLevel="0" collapsed="false">
      <c r="A59" s="11"/>
      <c r="B59" s="1" t="s">
        <v>184</v>
      </c>
      <c r="C59" s="2" t="n">
        <v>5</v>
      </c>
      <c r="D59" s="1" t="n">
        <f aca="false">C58*5</f>
        <v>0</v>
      </c>
      <c r="E59" s="1" t="s">
        <v>185</v>
      </c>
      <c r="F59" s="1" t="s">
        <v>186</v>
      </c>
      <c r="G59" s="12" t="s">
        <v>187</v>
      </c>
      <c r="J59" s="1" t="s">
        <v>188</v>
      </c>
    </row>
    <row r="60" customFormat="false" ht="13.8" hidden="false" customHeight="true" outlineLevel="0" collapsed="false">
      <c r="A60" s="11"/>
      <c r="B60" s="1" t="s">
        <v>189</v>
      </c>
      <c r="C60" s="2" t="n">
        <v>2</v>
      </c>
      <c r="D60" s="1" t="n">
        <f aca="false">C59*5</f>
        <v>25</v>
      </c>
      <c r="E60" s="1" t="s">
        <v>190</v>
      </c>
      <c r="F60" s="1" t="s">
        <v>191</v>
      </c>
      <c r="G60" s="12" t="s">
        <v>192</v>
      </c>
      <c r="J60" s="1" t="s">
        <v>193</v>
      </c>
    </row>
    <row r="61" customFormat="false" ht="13.8" hidden="false" customHeight="true" outlineLevel="0" collapsed="false">
      <c r="A61" s="11"/>
      <c r="B61" s="1" t="s">
        <v>194</v>
      </c>
      <c r="C61" s="2" t="n">
        <v>1</v>
      </c>
      <c r="D61" s="1" t="n">
        <f aca="false">C60*5</f>
        <v>10</v>
      </c>
      <c r="E61" s="1" t="s">
        <v>195</v>
      </c>
      <c r="F61" s="1" t="s">
        <v>196</v>
      </c>
      <c r="G61" s="12" t="s">
        <v>197</v>
      </c>
      <c r="J61" s="1" t="s">
        <v>198</v>
      </c>
    </row>
    <row r="62" customFormat="false" ht="13.8" hidden="false" customHeight="true" outlineLevel="0" collapsed="false">
      <c r="A62" s="11"/>
      <c r="B62" s="1" t="s">
        <v>199</v>
      </c>
      <c r="C62" s="2" t="n">
        <v>1</v>
      </c>
      <c r="D62" s="1" t="n">
        <f aca="false">C61*5</f>
        <v>5</v>
      </c>
      <c r="E62" s="1" t="s">
        <v>200</v>
      </c>
      <c r="F62" s="1" t="s">
        <v>201</v>
      </c>
      <c r="G62" s="2" t="s">
        <v>202</v>
      </c>
    </row>
    <row r="1048543" customFormat="false" ht="12.75" hidden="false" customHeight="true" outlineLevel="0" collapsed="false"/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2020-03-23T16:38:56Z</dcterms:created>
  <dc:creator>openpyxl</dc:creator>
  <dc:description/>
  <dc:language>en-US</dc:language>
  <cp:lastModifiedBy/>
  <dcterms:modified xsi:type="dcterms:W3CDTF">2020-03-24T23:23:10Z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