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500" visibility="visible" windowHeight="8192" windowWidth="16384" xWindow="0" yWindow="0"/>
  </bookViews>
  <sheets>
    <sheet xmlns:r="http://schemas.openxmlformats.org/officeDocument/2006/relationships" name="BOM" sheetId="1" state="visible" r:id="rId1"/>
  </sheets>
  <definedNames/>
  <calcPr calcId="124519" fullCalcOnLoad="1" iterate="0" iterateCount="100" iterateDelta="0.0001" refMode="A1"/>
</workbook>
</file>

<file path=xl/styles.xml><?xml version="1.0" encoding="utf-8"?>
<styleSheet xmlns="http://schemas.openxmlformats.org/spreadsheetml/2006/main">
  <numFmts count="0"/>
  <fonts count="6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2"/>
      <b val="1"/>
      <color rgb="FF000000"/>
      <sz val="11"/>
    </font>
    <font>
      <name val="Arial"/>
      <charset val="1"/>
      <family val="2"/>
      <color rgb="FF333333"/>
      <sz val="13"/>
    </font>
  </fonts>
  <fills count="8">
    <fill>
      <patternFill/>
    </fill>
    <fill>
      <patternFill patternType="gray125"/>
    </fill>
    <fill>
      <patternFill patternType="solid">
        <fgColor rgb="FFFFF200"/>
        <bgColor rgb="FFFFFF00"/>
      </patternFill>
    </fill>
    <fill>
      <patternFill patternType="solid">
        <fgColor rgb="FF00F200"/>
        <bgColor rgb="FF33CCCC"/>
      </patternFill>
    </fill>
    <fill>
      <patternFill patternType="solid">
        <fgColor rgb="FFF20000"/>
        <bgColor rgb="FF800000"/>
      </patternFill>
    </fill>
    <fill>
      <patternFill patternType="solid">
        <fgColor rgb="00FFF200"/>
      </patternFill>
    </fill>
    <fill>
      <patternFill patternType="solid">
        <fgColor rgb="0000F200"/>
      </patternFill>
    </fill>
    <fill>
      <patternFill patternType="solid">
        <fgColor rgb="00F20000"/>
      </patternFill>
    </fill>
  </fills>
  <borders count="1">
    <border>
      <left/>
      <right/>
      <top/>
      <bottom/>
      <diagonal/>
    </border>
  </borders>
  <cellStyleXfs count="6">
    <xf applyAlignment="1" borderId="0" fillId="0" fontId="0" numFmtId="0">
      <alignment horizontal="general" vertical="bottom"/>
    </xf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28">
    <xf applyAlignment="1" borderId="0" fillId="0" fontId="0" numFmtId="0" pivotButton="0" quotePrefix="0" xfId="0">
      <alignment horizontal="general" vertical="bottom"/>
    </xf>
    <xf applyAlignment="1" borderId="0" fillId="0" fontId="0" numFmtId="0" pivotButton="0" quotePrefix="0" xfId="0">
      <alignment horizontal="general" vertical="bottom"/>
    </xf>
    <xf applyAlignment="1" borderId="0" fillId="0" fontId="0" numFmtId="0" pivotButton="0" quotePrefix="0" xfId="0">
      <alignment horizontal="left" vertical="bottom"/>
    </xf>
    <xf applyAlignment="1" borderId="0" fillId="0" fontId="4" numFmtId="0" pivotButton="0" quotePrefix="0" xfId="0">
      <alignment horizontal="general" vertical="bottom"/>
    </xf>
    <xf applyAlignment="1" borderId="0" fillId="0" fontId="4" numFmtId="0" pivotButton="0" quotePrefix="0" xfId="0">
      <alignment horizontal="left" vertical="bottom"/>
    </xf>
    <xf applyAlignment="1" borderId="0" fillId="2" fontId="0" numFmtId="0" pivotButton="0" quotePrefix="0" xfId="0">
      <alignment horizontal="general" vertical="bottom"/>
    </xf>
    <xf applyAlignment="1" borderId="0" fillId="2" fontId="0" numFmtId="0" pivotButton="0" quotePrefix="0" xfId="0">
      <alignment horizontal="left" vertical="bottom"/>
    </xf>
    <xf applyAlignment="1" borderId="0" fillId="3" fontId="0" numFmtId="0" pivotButton="0" quotePrefix="0" xfId="0">
      <alignment horizontal="general" vertical="bottom"/>
    </xf>
    <xf applyAlignment="1" borderId="0" fillId="3" fontId="0" numFmtId="0" pivotButton="0" quotePrefix="0" xfId="0">
      <alignment horizontal="left" vertical="bottom"/>
    </xf>
    <xf applyAlignment="1" borderId="0" fillId="0" fontId="0" numFmtId="0" pivotButton="0" quotePrefix="0" xfId="0">
      <alignment horizontal="general" vertical="bottom"/>
    </xf>
    <xf applyAlignment="1" borderId="0" fillId="0" fontId="5" numFmtId="0" pivotButton="0" quotePrefix="0" xfId="0">
      <alignment horizontal="general" vertical="bottom"/>
    </xf>
    <xf applyAlignment="1" borderId="0" fillId="4" fontId="0" numFmtId="0" pivotButton="0" quotePrefix="0" xfId="0">
      <alignment horizontal="general" vertical="bottom"/>
    </xf>
    <xf applyAlignment="1" borderId="0" fillId="0" fontId="0" numFmtId="49" pivotButton="0" quotePrefix="0" xfId="0">
      <alignment horizontal="left" vertical="bottom"/>
    </xf>
    <xf applyAlignment="1" borderId="0" fillId="0" fontId="0" numFmtId="0" pivotButton="0" quotePrefix="0" xfId="0">
      <alignment horizontal="general" vertical="bottom"/>
    </xf>
    <xf applyAlignment="1" borderId="0" fillId="0" fontId="0" numFmtId="0" pivotButton="0" quotePrefix="0" xfId="0">
      <alignment horizontal="left" vertical="bottom"/>
    </xf>
    <xf borderId="0" fillId="0" fontId="0" numFmtId="0" pivotButton="0" quotePrefix="0" xfId="0"/>
    <xf applyAlignment="1" borderId="0" fillId="0" fontId="4" numFmtId="0" pivotButton="0" quotePrefix="0" xfId="0">
      <alignment horizontal="general" vertical="bottom"/>
    </xf>
    <xf applyAlignment="1" borderId="0" fillId="0" fontId="4" numFmtId="0" pivotButton="0" quotePrefix="0" xfId="0">
      <alignment horizontal="left" vertical="bottom"/>
    </xf>
    <xf applyAlignment="1" borderId="0" fillId="5" fontId="0" numFmtId="0" pivotButton="0" quotePrefix="0" xfId="0">
      <alignment horizontal="general" vertical="bottom"/>
    </xf>
    <xf applyAlignment="1" borderId="0" fillId="5" fontId="0" numFmtId="0" pivotButton="0" quotePrefix="0" xfId="0">
      <alignment horizontal="left" vertical="bottom"/>
    </xf>
    <xf applyAlignment="1" borderId="0" fillId="2" fontId="0" numFmtId="0" pivotButton="0" quotePrefix="0" xfId="0">
      <alignment horizontal="left" vertical="bottom"/>
    </xf>
    <xf borderId="0" fillId="6" fontId="0" numFmtId="0" pivotButton="0" quotePrefix="0" xfId="0"/>
    <xf applyAlignment="1" borderId="0" fillId="3" fontId="0" numFmtId="0" pivotButton="0" quotePrefix="0" xfId="0">
      <alignment horizontal="general" vertical="bottom"/>
    </xf>
    <xf applyAlignment="1" borderId="0" fillId="3" fontId="0" numFmtId="0" pivotButton="0" quotePrefix="0" xfId="0">
      <alignment horizontal="left" vertical="bottom"/>
    </xf>
    <xf applyAlignment="1" borderId="0" fillId="7" fontId="0" numFmtId="0" pivotButton="0" quotePrefix="0" xfId="0">
      <alignment horizontal="general" vertical="bottom"/>
    </xf>
    <xf applyAlignment="1" borderId="0" fillId="2" fontId="0" numFmtId="0" pivotButton="0" quotePrefix="0" xfId="0">
      <alignment horizontal="general" vertical="bottom"/>
    </xf>
    <xf applyAlignment="1" borderId="0" fillId="0" fontId="5" numFmtId="0" pivotButton="0" quotePrefix="0" xfId="0">
      <alignment horizontal="general" vertical="bottom"/>
    </xf>
    <xf applyAlignment="1" borderId="0" fillId="0" fontId="0" numFmtId="49" pivotButton="0" quotePrefix="0" xfId="0">
      <alignment horizontal="left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tyles.xml" Type="http://schemas.openxmlformats.org/officeDocument/2006/relationships/styles"/><Relationship Id="rId3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K71"/>
  <sheetViews>
    <sheetView colorId="64" defaultGridColor="1" rightToLeft="0" showFormulas="0" showGridLines="1" showOutlineSymbols="1" showRowColHeaders="1" showZeros="1" tabSelected="1" topLeftCell="A1" view="normal" workbookViewId="0" zoomScale="110" zoomScaleNormal="110" zoomScalePageLayoutView="100">
      <selection activeCell="D2" activeCellId="0" pane="topLeft" sqref="D2:D53"/>
    </sheetView>
  </sheetViews>
  <sheetFormatPr baseColWidth="8" defaultRowHeight="13.8" outlineLevelRow="0" zeroHeight="0"/>
  <cols>
    <col customWidth="1" max="1" min="1" style="13" width="5.34"/>
    <col customWidth="1" max="2" min="2" style="13" width="49.17"/>
    <col customWidth="1" max="3" min="3" style="14" width="4.34"/>
    <col customWidth="1" max="4" min="4" style="13" width="11.51"/>
    <col customWidth="1" max="5" min="5" style="13" width="21.33"/>
    <col customWidth="1" max="6" min="6" style="13" width="74.83"/>
    <col customWidth="1" max="7" min="7" style="14" width="18.17"/>
    <col customWidth="1" max="8" min="8" style="14" width="8.83"/>
    <col customWidth="1" max="9" min="9" style="13" width="27.17"/>
    <col customWidth="1" max="10" min="10" style="13" width="13.33"/>
    <col customWidth="1" max="1025" min="11" style="13" width="8.83"/>
  </cols>
  <sheetData>
    <row customHeight="1" ht="13.75" r="1" s="15">
      <c r="A1" s="16" t="inlineStr">
        <is>
          <t>Sync</t>
        </is>
      </c>
      <c r="B1" s="16" t="inlineStr">
        <is>
          <t>Ref</t>
        </is>
      </c>
      <c r="C1" s="17" t="inlineStr">
        <is>
          <t>Qty</t>
        </is>
      </c>
      <c r="D1" s="16" t="inlineStr">
        <is>
          <t>Total qty (5)</t>
        </is>
      </c>
      <c r="E1" s="16" t="inlineStr">
        <is>
          <t>Value</t>
        </is>
      </c>
      <c r="F1" s="16" t="inlineStr">
        <is>
          <t>Footprint</t>
        </is>
      </c>
      <c r="G1" s="17" t="inlineStr">
        <is>
          <t>MPN</t>
        </is>
      </c>
      <c r="H1" s="17" t="inlineStr">
        <is>
          <t>Farnell</t>
        </is>
      </c>
      <c r="I1" s="16" t="inlineStr">
        <is>
          <t>Mouser</t>
        </is>
      </c>
      <c r="J1" s="16" t="inlineStr">
        <is>
          <t>Digikey</t>
        </is>
      </c>
    </row>
    <row customHeight="1" ht="13.75" r="2" s="15">
      <c r="A2" s="13" t="n">
        <v>1</v>
      </c>
      <c r="B2" s="18" t="inlineStr">
        <is>
          <t>R16, R17, R8, R9,</t>
        </is>
      </c>
      <c r="C2" s="19" t="inlineStr">
        <is>
          <t>4</t>
        </is>
      </c>
      <c r="D2" s="13">
        <f>C2*5</f>
        <v/>
      </c>
      <c r="E2" s="13" t="inlineStr">
        <is>
          <t>0</t>
        </is>
      </c>
      <c r="F2" s="13" t="inlineStr">
        <is>
          <t>Resistor_SMD:R_0805_2012Metric</t>
        </is>
      </c>
      <c r="H2" s="14" t="n">
        <v>2447574</v>
      </c>
    </row>
    <row customHeight="1" ht="13.75" r="3" s="15">
      <c r="A3" s="13" t="n">
        <v>1</v>
      </c>
      <c r="B3" s="18" t="inlineStr">
        <is>
          <t>R5, R4,</t>
        </is>
      </c>
      <c r="C3" s="14" t="n">
        <v>2</v>
      </c>
      <c r="D3" s="13">
        <f>C3*5</f>
        <v/>
      </c>
      <c r="E3" s="13" t="inlineStr">
        <is>
          <t>33R</t>
        </is>
      </c>
      <c r="F3" s="13" t="inlineStr">
        <is>
          <t>Resistor_SMD:R_0805_2012Metric</t>
        </is>
      </c>
      <c r="H3" s="14" t="n">
        <v>2447640</v>
      </c>
    </row>
    <row customHeight="1" ht="13.75" r="4" s="15">
      <c r="A4" s="13" t="n">
        <v>1</v>
      </c>
      <c r="B4" s="18" t="inlineStr">
        <is>
          <t>R49, R50, R41, R42, R43, R47,</t>
        </is>
      </c>
      <c r="C4" s="19" t="inlineStr">
        <is>
          <t>6</t>
        </is>
      </c>
      <c r="D4" s="13">
        <f>C4*5</f>
        <v/>
      </c>
      <c r="E4" s="13" t="inlineStr">
        <is>
          <t>150</t>
        </is>
      </c>
      <c r="F4" s="13" t="inlineStr">
        <is>
          <t>Resistor_SMD:R_0805_2012Metric</t>
        </is>
      </c>
      <c r="H4" s="14" t="n">
        <v>2747563</v>
      </c>
    </row>
    <row customHeight="1" ht="13.75" r="5" s="15">
      <c r="A5" s="13" t="n">
        <v>1</v>
      </c>
      <c r="B5" s="18" t="inlineStr">
        <is>
          <t>R11, R3, R12,</t>
        </is>
      </c>
      <c r="C5" s="20" t="inlineStr">
        <is>
          <t>3</t>
        </is>
      </c>
      <c r="D5" s="13">
        <f>C5*5</f>
        <v/>
      </c>
      <c r="E5" s="13" t="inlineStr">
        <is>
          <t>1k5</t>
        </is>
      </c>
      <c r="F5" s="13" t="inlineStr">
        <is>
          <t>Resistor_SMD:R_0805_2012Metric</t>
        </is>
      </c>
      <c r="H5" s="14" t="n">
        <v>2447592</v>
      </c>
    </row>
    <row customHeight="1" ht="13.75" r="6" s="15">
      <c r="A6" s="13" t="n">
        <v>1</v>
      </c>
      <c r="B6" s="18" t="inlineStr">
        <is>
          <t>R29, R40, R38, R19, R44, R37, R46, R45,</t>
        </is>
      </c>
      <c r="C6" s="19" t="inlineStr">
        <is>
          <t>8</t>
        </is>
      </c>
      <c r="D6" s="13">
        <f>C6*5</f>
        <v/>
      </c>
      <c r="E6" s="13" t="inlineStr">
        <is>
          <t>3.3k</t>
        </is>
      </c>
      <c r="F6" s="13" t="inlineStr">
        <is>
          <t>Resistor_SMD:R_0805_2012Metric</t>
        </is>
      </c>
      <c r="H6" s="14" t="n">
        <v>2447651</v>
      </c>
    </row>
    <row customHeight="1" ht="13.75" r="7" s="15">
      <c r="A7" s="13" t="n">
        <v>1</v>
      </c>
      <c r="B7" s="18" t="inlineStr">
        <is>
          <t>R34, R36, R32, R21,</t>
        </is>
      </c>
      <c r="C7" s="19" t="inlineStr">
        <is>
          <t>4</t>
        </is>
      </c>
      <c r="D7" s="13">
        <f>C7*5</f>
        <v/>
      </c>
      <c r="E7" s="13" t="inlineStr">
        <is>
          <t>4.7k</t>
        </is>
      </c>
      <c r="F7" s="13" t="inlineStr">
        <is>
          <t>Resistor_SMD:R_0805_2012Metric</t>
        </is>
      </c>
      <c r="H7" s="14" t="n">
        <v>2447672</v>
      </c>
    </row>
    <row customHeight="1" ht="13.75" r="8" s="15">
      <c r="A8" s="21" t="n">
        <v>1</v>
      </c>
      <c r="B8" s="21" t="inlineStr">
        <is>
          <t>R48,</t>
        </is>
      </c>
      <c r="C8" s="21" t="inlineStr">
        <is>
          <t>1</t>
        </is>
      </c>
      <c r="E8" s="21" t="inlineStr">
        <is>
          <t>2.2k</t>
        </is>
      </c>
      <c r="F8" s="21" t="inlineStr">
        <is>
          <t>Resistor_SMD:R_0805_2012Metric</t>
        </is>
      </c>
    </row>
    <row customHeight="1" ht="13.75" r="9" s="15">
      <c r="A9" s="13" t="n">
        <v>1</v>
      </c>
      <c r="B9" s="22" t="inlineStr">
        <is>
          <t>RV1,</t>
        </is>
      </c>
      <c r="C9" s="22" t="inlineStr">
        <is>
          <t>1</t>
        </is>
      </c>
      <c r="D9" s="13">
        <f>C8*5</f>
        <v/>
      </c>
      <c r="E9" s="22" t="inlineStr">
        <is>
          <t>Varistor</t>
        </is>
      </c>
      <c r="F9" s="22" t="inlineStr">
        <is>
          <t>Jitter_Footprints:WE_VS_Varistor</t>
        </is>
      </c>
      <c r="G9" s="22" t="inlineStr">
        <is>
          <t>82551250</t>
        </is>
      </c>
    </row>
    <row customHeight="1" ht="13.75" r="10" s="15">
      <c r="A10" s="13" t="n">
        <v>1</v>
      </c>
      <c r="B10" s="18" t="inlineStr">
        <is>
          <t>R6, R35, R39, R15, R18,</t>
        </is>
      </c>
      <c r="C10" s="20" t="inlineStr">
        <is>
          <t>5</t>
        </is>
      </c>
      <c r="D10" s="13">
        <f>C9*5</f>
        <v/>
      </c>
      <c r="E10" s="13" t="inlineStr">
        <is>
          <t>10k</t>
        </is>
      </c>
      <c r="F10" s="13" t="inlineStr">
        <is>
          <t>Resistor_SMD:R_0805_2012Metric</t>
        </is>
      </c>
      <c r="H10" s="14" t="n">
        <v>2447553</v>
      </c>
    </row>
    <row customHeight="1" ht="13.75" r="11" s="15">
      <c r="A11" s="13" t="n">
        <v>1</v>
      </c>
      <c r="B11" s="18" t="inlineStr">
        <is>
          <t>R31, R10, R1, R2,</t>
        </is>
      </c>
      <c r="C11" s="19" t="inlineStr">
        <is>
          <t>4</t>
        </is>
      </c>
      <c r="D11" s="13">
        <f>C10*5</f>
        <v/>
      </c>
      <c r="E11" s="13" t="inlineStr">
        <is>
          <t>68k</t>
        </is>
      </c>
      <c r="F11" s="13" t="inlineStr">
        <is>
          <t>Resistor_SMD:R_0805_2012Metric</t>
        </is>
      </c>
      <c r="H11" s="14" t="n">
        <v>2447706</v>
      </c>
    </row>
    <row customHeight="1" ht="13.75" r="12" s="15">
      <c r="A12" s="13" t="n">
        <v>1</v>
      </c>
      <c r="B12" s="18" t="inlineStr">
        <is>
          <t>R33, R14, R20, R13,</t>
        </is>
      </c>
      <c r="C12" s="19" t="inlineStr">
        <is>
          <t>4</t>
        </is>
      </c>
      <c r="D12" s="13">
        <f>C11*5</f>
        <v/>
      </c>
      <c r="E12" s="13" t="inlineStr">
        <is>
          <t>100k</t>
        </is>
      </c>
      <c r="F12" s="13" t="inlineStr">
        <is>
          <t>Resistor_SMD:R_0805_2012Metric</t>
        </is>
      </c>
      <c r="H12" s="14" t="n">
        <v>2447551</v>
      </c>
    </row>
    <row customHeight="1" ht="13.75" r="13" s="15">
      <c r="A13" s="13" t="n">
        <v>1</v>
      </c>
      <c r="B13" s="18" t="inlineStr">
        <is>
          <t>C10, C12,</t>
        </is>
      </c>
      <c r="C13" s="14" t="n">
        <v>2</v>
      </c>
      <c r="D13" s="13">
        <f>C12*5</f>
        <v/>
      </c>
      <c r="E13" s="13" t="inlineStr">
        <is>
          <t>18pF</t>
        </is>
      </c>
      <c r="F13" s="13" t="inlineStr">
        <is>
          <t>Capacitor_SMD:C_0805_2012Metric</t>
        </is>
      </c>
      <c r="H13" s="14" t="inlineStr">
        <is>
          <t>2821165</t>
        </is>
      </c>
    </row>
    <row customHeight="1" ht="13.75" r="14" s="15">
      <c r="A14" s="13" t="n">
        <v>1</v>
      </c>
      <c r="B14" s="18" t="inlineStr">
        <is>
          <t>C34,</t>
        </is>
      </c>
      <c r="C14" s="19" t="inlineStr">
        <is>
          <t>1</t>
        </is>
      </c>
      <c r="D14" s="13">
        <f>C13*5</f>
        <v/>
      </c>
      <c r="E14" s="13" t="inlineStr">
        <is>
          <t>470pF</t>
        </is>
      </c>
      <c r="F14" s="13" t="inlineStr">
        <is>
          <t>Capacitor_SMD:C_0805_2012Metric</t>
        </is>
      </c>
      <c r="H14" s="14" t="n">
        <v>2409053</v>
      </c>
    </row>
    <row customHeight="1" ht="13.75" r="15" s="15">
      <c r="A15" s="13" t="n">
        <v>1</v>
      </c>
      <c r="B15" s="18" t="inlineStr">
        <is>
          <t>C40, C20, C7, C35, C37,</t>
        </is>
      </c>
      <c r="C15" s="19" t="inlineStr">
        <is>
          <t>5</t>
        </is>
      </c>
      <c r="D15" s="13">
        <f>C14*5</f>
        <v/>
      </c>
      <c r="E15" s="13" t="inlineStr">
        <is>
          <t>2.2nF</t>
        </is>
      </c>
      <c r="F15" s="13" t="inlineStr">
        <is>
          <t>Capacitor_SMD:C_0805_2012Metric</t>
        </is>
      </c>
      <c r="H15" s="14" t="n">
        <v>1414681</v>
      </c>
    </row>
    <row customHeight="1" ht="13.75" r="16" s="15">
      <c r="A16" s="13" t="n">
        <v>1</v>
      </c>
      <c r="B16" s="18" t="inlineStr">
        <is>
          <t>C5, C6, C36,</t>
        </is>
      </c>
      <c r="C16" s="19" t="inlineStr">
        <is>
          <t>3</t>
        </is>
      </c>
      <c r="D16" s="13">
        <f>C15*5</f>
        <v/>
      </c>
      <c r="E16" s="13" t="inlineStr">
        <is>
          <t>1nF</t>
        </is>
      </c>
      <c r="F16" s="13" t="inlineStr">
        <is>
          <t>Capacitor_SMD:C_0805_2012Metric</t>
        </is>
      </c>
      <c r="H16" s="14" t="n">
        <v>3013468</v>
      </c>
    </row>
    <row customHeight="1" ht="13.75" r="17" s="15">
      <c r="A17" s="13" t="n">
        <v>1</v>
      </c>
      <c r="B17" s="18" t="inlineStr">
        <is>
          <t>C17, C45, C27,</t>
        </is>
      </c>
      <c r="C17" s="19" t="inlineStr">
        <is>
          <t>3</t>
        </is>
      </c>
      <c r="D17" s="13">
        <f>C16*5</f>
        <v/>
      </c>
      <c r="E17" s="13" t="inlineStr">
        <is>
          <t>2.2nF 50V</t>
        </is>
      </c>
      <c r="F17" s="13" t="inlineStr">
        <is>
          <t>Capacitor_SMD:C_0805_2012Metric</t>
        </is>
      </c>
      <c r="H17" s="14" t="n">
        <v>1414681</v>
      </c>
    </row>
    <row customHeight="1" ht="13.75" r="18" s="15">
      <c r="A18" s="13" t="n">
        <v>1</v>
      </c>
      <c r="B18" s="22" t="inlineStr">
        <is>
          <t>C46, C47,</t>
        </is>
      </c>
      <c r="C18" s="22" t="inlineStr">
        <is>
          <t>2</t>
        </is>
      </c>
      <c r="D18" s="13">
        <f>C17*5</f>
        <v/>
      </c>
      <c r="E18" s="22" t="inlineStr">
        <is>
          <t>10nF 100V</t>
        </is>
      </c>
      <c r="F18" s="22" t="inlineStr">
        <is>
          <t>Capacitor_SMD:C_1206_3216Metric</t>
        </is>
      </c>
      <c r="G18" s="23" t="inlineStr">
        <is>
          <t>885012208112</t>
        </is>
      </c>
    </row>
    <row customHeight="1" ht="13.75" r="19" s="15">
      <c r="A19" s="24" t="n"/>
      <c r="B19" s="25" t="inlineStr">
        <is>
          <t>C23, C27, C48,</t>
        </is>
      </c>
      <c r="C19" s="20" t="inlineStr">
        <is>
          <t>3</t>
        </is>
      </c>
      <c r="D19" s="13">
        <f>C18*5</f>
        <v/>
      </c>
      <c r="E19" s="13" t="inlineStr">
        <is>
          <t>10nF</t>
        </is>
      </c>
      <c r="F19" s="13" t="inlineStr">
        <is>
          <t>Capacitor_SMD:C_0805_2012Metric</t>
        </is>
      </c>
      <c r="H19" s="14" t="n">
        <v>1650861</v>
      </c>
    </row>
    <row customHeight="1" ht="13.75" r="20" s="15">
      <c r="A20" s="13" t="n">
        <v>1</v>
      </c>
      <c r="B20" s="18" t="inlineStr">
        <is>
          <t>C28, C29, C1, C23, C49, C2, C3, C21, C15, C8, C9, C31, C33,</t>
        </is>
      </c>
      <c r="C20" s="19" t="inlineStr">
        <is>
          <t>13</t>
        </is>
      </c>
      <c r="D20" s="13">
        <f>C19*5</f>
        <v/>
      </c>
      <c r="E20" s="13" t="inlineStr">
        <is>
          <t>100nF</t>
        </is>
      </c>
      <c r="F20" s="13" t="inlineStr">
        <is>
          <t>Capacitor_SMD:C_0805_2012Metric</t>
        </is>
      </c>
      <c r="H20" s="14" t="n">
        <v>1650866</v>
      </c>
    </row>
    <row customHeight="1" ht="13.75" r="21" s="15">
      <c r="A21" s="13" t="n">
        <v>1</v>
      </c>
      <c r="B21" s="18" t="inlineStr">
        <is>
          <t>C19, C39, C48,</t>
        </is>
      </c>
      <c r="C21" s="19" t="inlineStr">
        <is>
          <t>3</t>
        </is>
      </c>
      <c r="D21" s="13">
        <f>C20*5</f>
        <v/>
      </c>
      <c r="E21" s="13" t="inlineStr">
        <is>
          <t>100nF 50V</t>
        </is>
      </c>
      <c r="F21" s="13" t="inlineStr">
        <is>
          <t>Capacitor_SMD:C_0805_2012Metric</t>
        </is>
      </c>
      <c r="H21" s="14" t="n">
        <v>1650866</v>
      </c>
    </row>
    <row customHeight="1" ht="13.75" r="22" s="15">
      <c r="A22" s="13" t="n">
        <v>1</v>
      </c>
      <c r="B22" s="18" t="inlineStr">
        <is>
          <t>C11, C4, C30, C32,</t>
        </is>
      </c>
      <c r="C22" s="14" t="n">
        <v>4</v>
      </c>
      <c r="D22" s="13">
        <f>C21*5</f>
        <v/>
      </c>
      <c r="E22" s="13" t="inlineStr">
        <is>
          <t>1uF</t>
        </is>
      </c>
      <c r="F22" s="13" t="inlineStr">
        <is>
          <t>Capacitor_SMD:C_0805_2012Metric</t>
        </is>
      </c>
      <c r="H22" s="14" t="n">
        <v>2688485</v>
      </c>
    </row>
    <row customHeight="1" ht="13.75" r="23" s="15">
      <c r="A23" s="13" t="n">
        <v>1</v>
      </c>
      <c r="B23" s="13" t="inlineStr">
        <is>
          <t>C13,</t>
        </is>
      </c>
      <c r="C23" s="14" t="n">
        <v>1</v>
      </c>
      <c r="D23" s="13">
        <f>C22*5</f>
        <v/>
      </c>
      <c r="E23" s="13" t="inlineStr">
        <is>
          <t>4.7uF</t>
        </is>
      </c>
      <c r="F23" s="13" t="inlineStr">
        <is>
          <t>Capacitor_SMD:C_0805_2012Metric</t>
        </is>
      </c>
      <c r="H23" s="14" t="n">
        <v>2346968</v>
      </c>
    </row>
    <row customHeight="1" ht="13.75" r="24" s="15">
      <c r="A24" s="13" t="n">
        <v>1</v>
      </c>
      <c r="B24" s="18" t="inlineStr">
        <is>
          <t>C25, C16, C43,</t>
        </is>
      </c>
      <c r="C24" s="14" t="n">
        <v>3</v>
      </c>
      <c r="D24" s="13">
        <f>C23*5</f>
        <v/>
      </c>
      <c r="E24" s="13" t="inlineStr">
        <is>
          <t>10uF</t>
        </is>
      </c>
      <c r="F24" s="13" t="inlineStr">
        <is>
          <t>Capacitor_SMD:C_0805_2012Metric</t>
        </is>
      </c>
      <c r="H24" s="14" t="n">
        <v>3013485</v>
      </c>
    </row>
    <row customHeight="1" ht="13.75" r="25" s="15">
      <c r="A25" s="13" t="n">
        <v>1</v>
      </c>
      <c r="B25" s="18" t="inlineStr">
        <is>
          <t>C38, C18, C42, C44, C41, C24, C14, C26,</t>
        </is>
      </c>
      <c r="C25" s="19" t="inlineStr">
        <is>
          <t>8</t>
        </is>
      </c>
      <c r="D25" s="13">
        <f>C24*5</f>
        <v/>
      </c>
      <c r="E25" s="13" t="inlineStr">
        <is>
          <t>10uF 50V</t>
        </is>
      </c>
      <c r="F25" s="13" t="inlineStr">
        <is>
          <t>Capacitor_SMD:C_1210_3225Metric</t>
        </is>
      </c>
      <c r="H25" s="14" t="n">
        <v>2834943</v>
      </c>
    </row>
    <row customHeight="1" ht="13.75" r="26" s="15">
      <c r="A26" s="13" t="n">
        <v>1</v>
      </c>
      <c r="B26" s="13" t="inlineStr">
        <is>
          <t>C22,</t>
        </is>
      </c>
      <c r="C26" s="14" t="n">
        <v>1</v>
      </c>
      <c r="D26" s="13">
        <f>C25*5</f>
        <v/>
      </c>
      <c r="E26" s="13" t="inlineStr">
        <is>
          <t>330uF</t>
        </is>
      </c>
      <c r="F26" s="13" t="inlineStr">
        <is>
          <t>Jitter_Footprints:CP_Elec_12.5_MAL214699107E3</t>
        </is>
      </c>
      <c r="G26" s="14" t="inlineStr">
        <is>
          <t>MAL214699107E3</t>
        </is>
      </c>
      <c r="H26" s="14" t="n">
        <v>2859824</v>
      </c>
    </row>
    <row customHeight="1" ht="13.75" r="27" s="15">
      <c r="A27" s="13" t="n">
        <v>1</v>
      </c>
      <c r="B27" s="18" t="inlineStr">
        <is>
          <t>D1, D2, D11,</t>
        </is>
      </c>
      <c r="C27" s="19" t="inlineStr">
        <is>
          <t>3</t>
        </is>
      </c>
      <c r="D27" s="13">
        <f>C26*5</f>
        <v/>
      </c>
      <c r="E27" s="13" t="inlineStr">
        <is>
          <t>D_Schottky</t>
        </is>
      </c>
      <c r="F27" s="13" t="inlineStr">
        <is>
          <t>Diode_SMD:D_SOD-123F</t>
        </is>
      </c>
      <c r="G27" s="14" t="inlineStr">
        <is>
          <t>NRVTS245ESFT3G</t>
        </is>
      </c>
      <c r="H27" s="14" t="n">
        <v>3003750</v>
      </c>
    </row>
    <row customHeight="1" ht="13.75" r="28" s="15">
      <c r="A28" s="13" t="n">
        <v>1</v>
      </c>
      <c r="B28" s="22" t="inlineStr">
        <is>
          <t>D3,</t>
        </is>
      </c>
      <c r="C28" s="22" t="inlineStr">
        <is>
          <t>1</t>
        </is>
      </c>
      <c r="D28" s="13">
        <f>C27*5</f>
        <v/>
      </c>
      <c r="E28" s="22" t="inlineStr">
        <is>
          <t>S5MB R5G 100V</t>
        </is>
      </c>
      <c r="F28" s="22" t="inlineStr">
        <is>
          <t>Diode_SMD:D_SMB</t>
        </is>
      </c>
      <c r="G28" s="22" t="inlineStr">
        <is>
          <t>S5MB R5G</t>
        </is>
      </c>
    </row>
    <row customHeight="1" ht="13.75" r="29" s="15">
      <c r="A29" s="13" t="n">
        <v>1</v>
      </c>
      <c r="B29" s="18" t="inlineStr">
        <is>
          <t>D4,</t>
        </is>
      </c>
      <c r="C29" s="18" t="inlineStr">
        <is>
          <t>1</t>
        </is>
      </c>
      <c r="D29" s="13">
        <f>C28*5</f>
        <v/>
      </c>
      <c r="E29" s="22" t="inlineStr">
        <is>
          <t>D_TVS</t>
        </is>
      </c>
      <c r="F29" s="22" t="inlineStr">
        <is>
          <t>Jitter_Footprints:WE-TVSP_TVS_DIODE</t>
        </is>
      </c>
      <c r="G29" s="22" t="inlineStr">
        <is>
          <t>824501301</t>
        </is>
      </c>
      <c r="H29" s="22" t="inlineStr">
        <is>
          <t>2536572</t>
        </is>
      </c>
    </row>
    <row customHeight="1" ht="13.75" r="30" s="15">
      <c r="A30" s="13" t="n">
        <v>1</v>
      </c>
      <c r="B30" s="18" t="inlineStr">
        <is>
          <t>D7, D6, D5, D8, D9,</t>
        </is>
      </c>
      <c r="C30" s="18" t="inlineStr">
        <is>
          <t>5</t>
        </is>
      </c>
      <c r="D30" s="13">
        <f>C29*5</f>
        <v/>
      </c>
      <c r="E30" s="22" t="inlineStr">
        <is>
          <t>Green</t>
        </is>
      </c>
      <c r="F30" s="22" t="inlineStr">
        <is>
          <t>LED_SMD:LED_0805_2012Metric</t>
        </is>
      </c>
      <c r="G30" s="23" t="inlineStr">
        <is>
          <t>KP-2012LSGC</t>
        </is>
      </c>
      <c r="H30" s="22" t="inlineStr">
        <is>
          <t>2463991</t>
        </is>
      </c>
    </row>
    <row customHeight="1" ht="13.75" r="31" s="15">
      <c r="A31" s="13" t="n">
        <v>1</v>
      </c>
      <c r="B31" s="22" t="inlineStr">
        <is>
          <t>D10,</t>
        </is>
      </c>
      <c r="C31" s="22" t="inlineStr">
        <is>
          <t>1</t>
        </is>
      </c>
      <c r="D31" s="13">
        <f>C30*5</f>
        <v/>
      </c>
      <c r="E31" s="22" t="inlineStr">
        <is>
          <t>Red</t>
        </is>
      </c>
      <c r="F31" s="22" t="inlineStr">
        <is>
          <t>LED_SMD:LED_0805_2012Metric</t>
        </is>
      </c>
      <c r="G31" s="23" t="inlineStr">
        <is>
          <t>KPT-2012EC</t>
        </is>
      </c>
      <c r="H31" s="22" t="inlineStr">
        <is>
          <t>2099236</t>
        </is>
      </c>
    </row>
    <row customHeight="1" ht="13.8" r="32" s="15">
      <c r="A32" s="21" t="n">
        <v>1</v>
      </c>
      <c r="B32" s="21" t="inlineStr">
        <is>
          <t>FB1, FB2,</t>
        </is>
      </c>
      <c r="C32" s="21" t="inlineStr">
        <is>
          <t>2</t>
        </is>
      </c>
      <c r="E32" s="21" t="inlineStr">
        <is>
          <t>BLM18HE601SN1D</t>
        </is>
      </c>
      <c r="F32" s="21" t="inlineStr">
        <is>
          <t>Inductor_SMD:L_0603_1608Metric</t>
        </is>
      </c>
      <c r="G32" s="21" t="inlineStr">
        <is>
          <t>BLM18HE601SN1D</t>
        </is>
      </c>
      <c r="H32" s="21" t="inlineStr">
        <is>
          <t>2443238</t>
        </is>
      </c>
    </row>
    <row customHeight="1" ht="15" r="33" s="15">
      <c r="A33" s="13" t="n">
        <v>1</v>
      </c>
      <c r="B33" s="22" t="inlineStr">
        <is>
          <t>FL1,</t>
        </is>
      </c>
      <c r="C33" s="22" t="inlineStr">
        <is>
          <t>1</t>
        </is>
      </c>
      <c r="D33" s="13">
        <f>C31*5</f>
        <v/>
      </c>
      <c r="E33" s="22" t="inlineStr">
        <is>
          <t>744282010</t>
        </is>
      </c>
      <c r="F33" s="22" t="inlineStr">
        <is>
          <t>Jitter_Footprints:L_CommonMode_Wuerth_WE-SCC</t>
        </is>
      </c>
      <c r="G33" s="22" t="inlineStr">
        <is>
          <t>744282010</t>
        </is>
      </c>
    </row>
    <row customHeight="1" ht="15" r="34" s="15">
      <c r="A34" s="13" t="n">
        <v>1</v>
      </c>
      <c r="B34" s="13" t="inlineStr">
        <is>
          <t>J1,</t>
        </is>
      </c>
      <c r="C34" s="14" t="n">
        <v>1</v>
      </c>
      <c r="D34" s="13">
        <f>C32*5</f>
        <v/>
      </c>
      <c r="E34" s="13" t="inlineStr">
        <is>
          <t>USB_B_Micro</t>
        </is>
      </c>
      <c r="F34" s="25" t="inlineStr">
        <is>
          <t>Jitter_Footprints:USB_Micro-B_Molex_47346-0001</t>
        </is>
      </c>
      <c r="G34" s="14" t="inlineStr">
        <is>
          <t>47346-0001</t>
        </is>
      </c>
      <c r="H34" s="14" t="n">
        <v>1568026</v>
      </c>
    </row>
    <row customHeight="1" ht="13.8" r="35" s="15">
      <c r="A35" s="24" t="n"/>
      <c r="B35" s="25" t="inlineStr">
        <is>
          <t>J2,</t>
        </is>
      </c>
      <c r="C35" s="25" t="inlineStr">
        <is>
          <t>1</t>
        </is>
      </c>
      <c r="D35" s="13">
        <f>C33*5</f>
        <v/>
      </c>
      <c r="E35" s="13" t="inlineStr">
        <is>
          <t>4-pin header</t>
        </is>
      </c>
      <c r="F35" s="13" t="inlineStr">
        <is>
          <t>Connector_PinSocket_2.54mm:PinSocket_1x04_P2.54mm_Vertical</t>
        </is>
      </c>
    </row>
    <row customHeight="1" ht="13.8" r="36" s="15">
      <c r="A36" s="24" t="n"/>
      <c r="B36" s="13" t="inlineStr">
        <is>
          <t>JP1,</t>
        </is>
      </c>
      <c r="C36" s="14" t="n">
        <v>1</v>
      </c>
      <c r="D36" s="13">
        <f>C34*5</f>
        <v/>
      </c>
      <c r="E36" s="13" t="inlineStr">
        <is>
          <t>5V_jumper</t>
        </is>
      </c>
      <c r="F36" s="13" t="inlineStr">
        <is>
          <t>Connector_PinHeader_2.54mm:PinHeader_1x03_P2.54mm_Vertical</t>
        </is>
      </c>
    </row>
    <row customHeight="1" ht="13.8" r="37" s="15">
      <c r="A37" s="24" t="n"/>
      <c r="B37" s="13" t="inlineStr">
        <is>
          <t>J6,</t>
        </is>
      </c>
      <c r="C37" s="14" t="n">
        <v>1</v>
      </c>
      <c r="D37" s="13">
        <f>C35*5</f>
        <v/>
      </c>
      <c r="E37" s="13" t="inlineStr">
        <is>
          <t>5V out</t>
        </is>
      </c>
      <c r="F37" s="13" t="inlineStr">
        <is>
          <t>Connector_PinHeader_2.54mm:PinHeader_1x02_P2.54mm_Vertical</t>
        </is>
      </c>
    </row>
    <row customHeight="1" ht="13.8" r="38" s="15">
      <c r="A38" s="13" t="n">
        <v>1</v>
      </c>
      <c r="B38" s="18" t="inlineStr">
        <is>
          <t>J5, J13, J14, J2, J4, J3,</t>
        </is>
      </c>
      <c r="C38" s="18" t="inlineStr">
        <is>
          <t>6</t>
        </is>
      </c>
      <c r="D38" s="13">
        <f>C36*5</f>
        <v/>
      </c>
      <c r="E38" s="13" t="inlineStr">
        <is>
          <t>2-pin screw terminal</t>
        </is>
      </c>
      <c r="F38" s="13" t="inlineStr">
        <is>
          <t>Jitter_Footprints:TerminalBlock_Wurth_WR-TBL_691322110002_1x02_P3.50mm_Horizontal</t>
        </is>
      </c>
      <c r="G38" s="14" t="n">
        <v>691322110002</v>
      </c>
      <c r="H38" s="14" t="n">
        <v>1841315</v>
      </c>
    </row>
    <row customHeight="1" ht="16.15" r="39" s="15">
      <c r="A39" s="21" t="n">
        <v>1</v>
      </c>
      <c r="B39" s="21" t="inlineStr">
        <is>
          <t>J6,</t>
        </is>
      </c>
      <c r="C39" s="21" t="inlineStr">
        <is>
          <t>1</t>
        </is>
      </c>
      <c r="E39" s="21" t="inlineStr">
        <is>
          <t>5V out</t>
        </is>
      </c>
      <c r="F39" s="21" t="inlineStr">
        <is>
          <t>Connector_PinHeader_2.54mm:PinHeader_1x05_P2.54mm_Vertical</t>
        </is>
      </c>
    </row>
    <row customHeight="1" ht="16.15" r="40" s="15">
      <c r="A40" s="21" t="n">
        <v>1</v>
      </c>
      <c r="B40" s="21" t="inlineStr">
        <is>
          <t>J7,</t>
        </is>
      </c>
      <c r="C40" s="21" t="inlineStr">
        <is>
          <t>1</t>
        </is>
      </c>
      <c r="E40" s="21" t="inlineStr">
        <is>
          <t>6-pin FFC connector</t>
        </is>
      </c>
      <c r="F40" s="21" t="inlineStr">
        <is>
          <t>Jitter_Footprints:Hirose_FH12-6S-0.5SH_1x06-1MP_P0.50mm_Horizontal</t>
        </is>
      </c>
      <c r="G40" s="21" t="inlineStr">
        <is>
          <t>FH12-6S-0.5SH</t>
        </is>
      </c>
      <c r="H40" s="21" t="inlineStr">
        <is>
          <t>1324538</t>
        </is>
      </c>
    </row>
    <row customHeight="1" ht="13.8" r="41" s="15">
      <c r="A41" s="21" t="n">
        <v>1</v>
      </c>
      <c r="B41" s="21" t="inlineStr">
        <is>
          <t>J8, J11,</t>
        </is>
      </c>
      <c r="C41" s="21" t="inlineStr">
        <is>
          <t>2</t>
        </is>
      </c>
      <c r="E41" s="21" t="inlineStr">
        <is>
          <t>2-pin screw terminal</t>
        </is>
      </c>
      <c r="F41" s="21" t="inlineStr">
        <is>
          <t>Jitter_Footprints:TerminalBlock_Wurth_WR-TBL_691322110004_1x04_P3.50mm_Horizontal</t>
        </is>
      </c>
      <c r="G41" s="21" t="inlineStr">
        <is>
          <t>691322110004</t>
        </is>
      </c>
      <c r="H41" s="21" t="inlineStr">
        <is>
          <t>1841317</t>
        </is>
      </c>
    </row>
    <row customHeight="1" ht="13.8" r="42" s="15">
      <c r="A42" s="13" t="n">
        <v>1</v>
      </c>
      <c r="B42" s="22" t="inlineStr">
        <is>
          <t>J9,</t>
        </is>
      </c>
      <c r="C42" s="22" t="inlineStr">
        <is>
          <t>1</t>
        </is>
      </c>
      <c r="D42" s="13">
        <f>C37*5</f>
        <v/>
      </c>
      <c r="E42" s="22" t="inlineStr">
        <is>
          <t>Raspberry_Pi_2_3</t>
        </is>
      </c>
      <c r="F42" s="22" t="inlineStr">
        <is>
          <t>Jitter_Footprints:PinSocket_2x20_P2.54mm_Vertical_holes_SMD</t>
        </is>
      </c>
      <c r="G42" s="25" t="inlineStr">
        <is>
          <t>REF-182665-01</t>
        </is>
      </c>
      <c r="H42" s="22" t="inlineStr">
        <is>
          <t>2827937</t>
        </is>
      </c>
    </row>
    <row customHeight="1" ht="13.8" r="43" s="15">
      <c r="A43" s="13" t="n">
        <v>1</v>
      </c>
      <c r="B43" s="22" t="inlineStr">
        <is>
          <t>J10,</t>
        </is>
      </c>
      <c r="C43" s="22" t="inlineStr">
        <is>
          <t>1</t>
        </is>
      </c>
      <c r="D43" s="13">
        <f>C38*5</f>
        <v/>
      </c>
      <c r="E43" s="22" t="inlineStr">
        <is>
          <t>6-pin header</t>
        </is>
      </c>
      <c r="F43" s="22" t="inlineStr">
        <is>
          <t>Connector_PinHeader_2.54mm:PinHeader_1x06_P2.54mm_Vertical</t>
        </is>
      </c>
    </row>
    <row customHeight="1" ht="16.15" r="44" s="15">
      <c r="A44" s="24" t="n"/>
      <c r="B44" s="13" t="inlineStr">
        <is>
          <t>J12, J8,</t>
        </is>
      </c>
      <c r="C44" s="13" t="inlineStr">
        <is>
          <t>2</t>
        </is>
      </c>
      <c r="D44" s="13">
        <f>C39*5</f>
        <v/>
      </c>
      <c r="E44" s="13" t="inlineStr">
        <is>
          <t>3-pin screw terminal</t>
        </is>
      </c>
      <c r="F44" s="13" t="inlineStr">
        <is>
          <t>Jitter_Footprints:TerminalBlock_Wurth_WR-TBL_691322110003_1x03_P3.50mm_Horizontal</t>
        </is>
      </c>
      <c r="G44" s="14" t="inlineStr">
        <is>
          <t>691322110003</t>
        </is>
      </c>
      <c r="I44" s="13" t="inlineStr">
        <is>
          <t>710-691322110003</t>
        </is>
      </c>
    </row>
    <row customHeight="1" ht="16.15" r="45" s="15">
      <c r="A45" s="13" t="n">
        <v>1</v>
      </c>
      <c r="B45" s="22" t="inlineStr">
        <is>
          <t>J15,</t>
        </is>
      </c>
      <c r="C45" s="22" t="inlineStr">
        <is>
          <t>1</t>
        </is>
      </c>
      <c r="D45" s="13">
        <f>C40*5</f>
        <v/>
      </c>
      <c r="E45" s="22" t="inlineStr">
        <is>
          <t>2x10-pin header</t>
        </is>
      </c>
      <c r="F45" s="22" t="inlineStr">
        <is>
          <t>Connector_PinHeader_2.54mm:PinHeader_2x10_P2.54mm_Vertical_SMD</t>
        </is>
      </c>
      <c r="G45" s="23" t="inlineStr">
        <is>
          <t>61032021121</t>
        </is>
      </c>
    </row>
    <row customHeight="1" ht="13.8" r="46" s="15">
      <c r="A46" s="13" t="n">
        <v>1</v>
      </c>
      <c r="B46" s="22" t="inlineStr">
        <is>
          <t>J16,</t>
        </is>
      </c>
      <c r="C46" s="22" t="inlineStr">
        <is>
          <t>1</t>
        </is>
      </c>
      <c r="D46" s="13">
        <f>C41*5</f>
        <v/>
      </c>
      <c r="E46" s="22" t="inlineStr">
        <is>
          <t>10-pin SWD header</t>
        </is>
      </c>
      <c r="F46" s="22" t="inlineStr">
        <is>
          <t>Jitter_Footprints:connector_jtag_10pin_shrouded</t>
        </is>
      </c>
      <c r="G46" s="23" t="inlineStr">
        <is>
          <t>20021521-00010T1LF</t>
        </is>
      </c>
    </row>
    <row customHeight="1" ht="13.8" r="47" s="15">
      <c r="A47" s="21" t="n">
        <v>1</v>
      </c>
      <c r="B47" s="21" t="inlineStr">
        <is>
          <t>Q1,</t>
        </is>
      </c>
      <c r="C47" s="21" t="inlineStr">
        <is>
          <t>1</t>
        </is>
      </c>
      <c r="E47" s="21" t="inlineStr">
        <is>
          <t>NX3020NAKV,115</t>
        </is>
      </c>
      <c r="F47" s="21" t="inlineStr">
        <is>
          <t>Package_TO_SOT_SMD:SOT-666</t>
        </is>
      </c>
      <c r="G47" s="21" t="inlineStr">
        <is>
          <t>NX3020NAKV,115</t>
        </is>
      </c>
      <c r="H47" s="21" t="inlineStr">
        <is>
          <t>2311182</t>
        </is>
      </c>
    </row>
    <row customHeight="1" ht="13.8" r="48" s="15">
      <c r="A48" s="24" t="n"/>
      <c r="B48" s="13" t="inlineStr">
        <is>
          <t>J11,</t>
        </is>
      </c>
      <c r="C48" s="13" t="inlineStr">
        <is>
          <t>1</t>
        </is>
      </c>
      <c r="D48" s="13">
        <f>C42*5</f>
        <v/>
      </c>
      <c r="E48" s="13" t="inlineStr">
        <is>
          <t>4-pin screw terminal</t>
        </is>
      </c>
      <c r="F48" s="13" t="inlineStr">
        <is>
          <t>Jitter_Footprints:TerminalBlock_Wurth_WR-TBL_691322110004_1x04_P3.50mm_Horizontal</t>
        </is>
      </c>
      <c r="G48" s="14" t="inlineStr">
        <is>
          <t>691322110004</t>
        </is>
      </c>
      <c r="H48" s="13" t="inlineStr">
        <is>
          <t>1841317</t>
        </is>
      </c>
    </row>
    <row customHeight="1" ht="13.8" r="49" s="15">
      <c r="A49" s="13" t="n">
        <v>1</v>
      </c>
      <c r="B49" s="13" t="inlineStr">
        <is>
          <t>U1, U8,</t>
        </is>
      </c>
      <c r="C49" s="14" t="n">
        <v>2</v>
      </c>
      <c r="D49" s="13">
        <f>C43*5</f>
        <v/>
      </c>
      <c r="E49" s="13" t="inlineStr">
        <is>
          <t>MPRLS0001PG0000SA</t>
        </is>
      </c>
      <c r="F49" s="13" t="inlineStr">
        <is>
          <t>Jitter_Footprints:MPRLS0001PG0000SA</t>
        </is>
      </c>
      <c r="G49" s="14" t="inlineStr">
        <is>
          <t>MPRLS0001PG0000SA</t>
        </is>
      </c>
      <c r="J49" s="13" t="inlineStr">
        <is>
          <t xml:space="preserve">480-7100-1-ND </t>
        </is>
      </c>
    </row>
    <row customHeight="1" ht="13.8" r="50" s="15">
      <c r="A50" s="13" t="n">
        <v>1</v>
      </c>
      <c r="B50" s="13" t="inlineStr">
        <is>
          <t>U2,</t>
        </is>
      </c>
      <c r="C50" s="14" t="n">
        <v>1</v>
      </c>
      <c r="D50" s="13">
        <f>C44*5</f>
        <v/>
      </c>
      <c r="E50" s="13" t="inlineStr">
        <is>
          <t>TPD2E2U06</t>
        </is>
      </c>
      <c r="F50" s="13" t="inlineStr">
        <is>
          <t>Package_TO_SOT_SMD:SOT-553</t>
        </is>
      </c>
      <c r="G50" s="14" t="inlineStr">
        <is>
          <t>TPD2E2U06DRLR</t>
        </is>
      </c>
      <c r="H50" s="14" t="n">
        <v>3116500</v>
      </c>
    </row>
    <row customHeight="1" ht="13.8" r="51" s="15">
      <c r="A51" s="13" t="n">
        <v>1</v>
      </c>
      <c r="B51" s="13" t="inlineStr">
        <is>
          <t>U3,</t>
        </is>
      </c>
      <c r="C51" s="14" t="n">
        <v>1</v>
      </c>
      <c r="D51" s="13">
        <f>C45*5</f>
        <v/>
      </c>
      <c r="E51" s="13" t="inlineStr">
        <is>
          <t>LPC11U37FBD48-401_</t>
        </is>
      </c>
      <c r="F51" s="13" t="inlineStr">
        <is>
          <t>Package_QFP:LQFP-48_7x7mm_P0.5mm</t>
        </is>
      </c>
      <c r="G51" s="14" t="inlineStr">
        <is>
          <t>LPC11U37FBD48/401</t>
        </is>
      </c>
      <c r="H51" s="14" t="n">
        <v>2115662</v>
      </c>
    </row>
    <row customHeight="1" ht="13.8" r="52" s="15">
      <c r="A52" s="13" t="n">
        <v>1</v>
      </c>
      <c r="B52" s="13" t="inlineStr">
        <is>
          <t>U4,</t>
        </is>
      </c>
      <c r="C52" s="14" t="n">
        <v>1</v>
      </c>
      <c r="D52" s="13">
        <f>C46*5</f>
        <v/>
      </c>
      <c r="E52" s="13" t="inlineStr">
        <is>
          <t>MCP1825S-3302E</t>
        </is>
      </c>
      <c r="F52" s="13" t="inlineStr">
        <is>
          <t>Package_TO_SOT_SMD:SOT-223-3_TabPin2</t>
        </is>
      </c>
      <c r="G52" s="14" t="inlineStr">
        <is>
          <t>MCP1825S-3302E</t>
        </is>
      </c>
      <c r="H52" s="14" t="n">
        <v>1578404</v>
      </c>
    </row>
    <row customHeight="1" ht="13.8" r="53" s="15">
      <c r="A53" s="13" t="n">
        <v>1</v>
      </c>
      <c r="B53" s="13" t="inlineStr">
        <is>
          <t>U5,</t>
        </is>
      </c>
      <c r="C53" s="13" t="inlineStr">
        <is>
          <t>1</t>
        </is>
      </c>
      <c r="D53" s="13">
        <f>C47*5</f>
        <v/>
      </c>
      <c r="E53" s="13" t="inlineStr">
        <is>
          <t>S24SE05004PDFA_DC-DC</t>
        </is>
      </c>
      <c r="F53" s="13" t="inlineStr">
        <is>
          <t>Jitter_Footprints:DCDC-5V_S24SE05004PDFA</t>
        </is>
      </c>
      <c r="G53" s="14" t="inlineStr">
        <is>
          <t>S24SE05004PDFA</t>
        </is>
      </c>
      <c r="I53" s="13" t="inlineStr">
        <is>
          <t>108-S24SE05004PDFA</t>
        </is>
      </c>
    </row>
    <row customHeight="1" ht="13.8" r="54" s="15">
      <c r="A54" s="21" t="n">
        <v>1</v>
      </c>
      <c r="B54" s="21" t="inlineStr">
        <is>
          <t>U6, U15,</t>
        </is>
      </c>
      <c r="C54" s="21" t="inlineStr">
        <is>
          <t>2</t>
        </is>
      </c>
      <c r="E54" s="21" t="inlineStr">
        <is>
          <t>MCP4725</t>
        </is>
      </c>
      <c r="F54" s="21" t="inlineStr">
        <is>
          <t>Package_TO_SOT_SMD:SOT-23-6</t>
        </is>
      </c>
      <c r="G54" s="21" t="inlineStr">
        <is>
          <t>MCP4725A1T-E/CH</t>
        </is>
      </c>
      <c r="H54" s="21" t="inlineStr">
        <is>
          <t>2774927</t>
        </is>
      </c>
    </row>
    <row customHeight="1" ht="13.8" r="55" s="15">
      <c r="A55" s="21" t="n">
        <v>1</v>
      </c>
      <c r="B55" s="21" t="inlineStr">
        <is>
          <t>U9,</t>
        </is>
      </c>
      <c r="C55" s="21" t="inlineStr">
        <is>
          <t>1</t>
        </is>
      </c>
      <c r="E55" s="21" t="inlineStr">
        <is>
          <t>ABPDXXX000XXAX5</t>
        </is>
      </c>
      <c r="F55" s="21" t="inlineStr">
        <is>
          <t>Jitter_Footprints:ABPDXXX000XX0XX</t>
        </is>
      </c>
      <c r="G55" s="21" t="inlineStr">
        <is>
          <t>ABPDANT015PGAA5</t>
        </is>
      </c>
    </row>
    <row customHeight="1" ht="13.8" r="56" s="15">
      <c r="A56" s="24" t="n"/>
      <c r="B56" s="13" t="inlineStr">
        <is>
          <t>U6,</t>
        </is>
      </c>
      <c r="C56" s="14" t="n">
        <v>1</v>
      </c>
      <c r="D56" s="13">
        <f>C48*5</f>
        <v/>
      </c>
      <c r="E56" s="13" t="inlineStr">
        <is>
          <t>LM2937IMP-12/NOPB</t>
        </is>
      </c>
      <c r="F56" s="13" t="inlineStr">
        <is>
          <t>Package_TO_SOT_SMD:SOT-223-3_TabPin2</t>
        </is>
      </c>
      <c r="G56" s="14" t="inlineStr">
        <is>
          <t>LM2937IMP-12/NOPB</t>
        </is>
      </c>
      <c r="H56" s="14" t="n">
        <v>3007529</v>
      </c>
    </row>
    <row customHeight="1" ht="13.8" r="57" s="15">
      <c r="A57" s="24" t="n"/>
      <c r="B57" s="13" t="inlineStr">
        <is>
          <t>U7,</t>
        </is>
      </c>
      <c r="C57" s="14" t="n">
        <v>1</v>
      </c>
      <c r="D57" s="13">
        <f>C49*5</f>
        <v/>
      </c>
      <c r="E57" s="13" t="inlineStr">
        <is>
          <t>AD5410AREZ</t>
        </is>
      </c>
      <c r="F57" s="13" t="inlineStr">
        <is>
          <t>Jitter_Footprints:TSSOP-24-1EP_4.4x7.8mm_P0.65mm</t>
        </is>
      </c>
      <c r="G57" s="14" t="inlineStr">
        <is>
          <t>AD5410AREZ</t>
        </is>
      </c>
      <c r="H57" s="14" t="n">
        <v>1827275</v>
      </c>
    </row>
    <row customHeight="1" ht="13.8" r="58" s="15">
      <c r="A58" s="24" t="n"/>
      <c r="B58" s="13" t="inlineStr">
        <is>
          <t>U9, U10,</t>
        </is>
      </c>
      <c r="C58" s="14" t="n">
        <v>2</v>
      </c>
      <c r="D58" s="13">
        <f>C50*5</f>
        <v/>
      </c>
      <c r="E58" s="13" t="inlineStr">
        <is>
          <t>ABPMAND001PG2A3</t>
        </is>
      </c>
      <c r="F58" s="13" t="inlineStr">
        <is>
          <t>Jitter_Footprints:ABPM+DXXX000XX0XX</t>
        </is>
      </c>
      <c r="G58" s="14" t="inlineStr">
        <is>
          <t>ABPMAND001PG2A3</t>
        </is>
      </c>
      <c r="I58" s="26" t="inlineStr">
        <is>
          <t>785-ABPMAND001PG2A3</t>
        </is>
      </c>
    </row>
    <row customHeight="1" ht="13.8" r="59" s="15">
      <c r="A59" s="13" t="n">
        <v>1</v>
      </c>
      <c r="B59" s="18" t="inlineStr">
        <is>
          <t>U11,</t>
        </is>
      </c>
      <c r="C59" s="19" t="inlineStr">
        <is>
          <t>1</t>
        </is>
      </c>
      <c r="D59" s="13">
        <f>C51*5</f>
        <v/>
      </c>
      <c r="E59" s="13" t="inlineStr">
        <is>
          <t>MPVZ5010GW6U</t>
        </is>
      </c>
      <c r="F59" s="13" t="inlineStr">
        <is>
          <t>Jitter_Footprints:MPVZ5010GW6U</t>
        </is>
      </c>
      <c r="G59" s="14" t="inlineStr">
        <is>
          <t>MPVZ5010GW6U</t>
        </is>
      </c>
      <c r="I59" s="26" t="inlineStr">
        <is>
          <t>841-MPVZ5010GW6U</t>
        </is>
      </c>
      <c r="J59" s="13" t="inlineStr">
        <is>
          <t>568-13502-ND</t>
        </is>
      </c>
    </row>
    <row customHeight="1" ht="13.8" r="60" s="15">
      <c r="A60" s="13" t="n">
        <v>1</v>
      </c>
      <c r="B60" s="18" t="inlineStr">
        <is>
          <t>U13, U14, U7,</t>
        </is>
      </c>
      <c r="C60" s="19" t="inlineStr">
        <is>
          <t>3</t>
        </is>
      </c>
      <c r="D60" s="13">
        <f>C52*5</f>
        <v/>
      </c>
      <c r="E60" s="13" t="inlineStr">
        <is>
          <t>ITS4142NHUMA1</t>
        </is>
      </c>
      <c r="F60" s="13" t="inlineStr">
        <is>
          <t>Package_TO_SOT_SMD:SOT-223</t>
        </is>
      </c>
      <c r="G60" s="14" t="inlineStr">
        <is>
          <t>ITS4142NHUMA1</t>
        </is>
      </c>
      <c r="H60" s="14" t="n">
        <v>1440816</v>
      </c>
    </row>
    <row customHeight="1" ht="13.8" r="61" s="15">
      <c r="A61" s="21" t="n">
        <v>1</v>
      </c>
      <c r="B61" s="21" t="inlineStr">
        <is>
          <t>U16,</t>
        </is>
      </c>
      <c r="C61" s="21" t="inlineStr">
        <is>
          <t>1</t>
        </is>
      </c>
      <c r="E61" s="21" t="inlineStr">
        <is>
          <t>LD1086DT33TR</t>
        </is>
      </c>
      <c r="F61" s="21" t="inlineStr">
        <is>
          <t>Package_TO_SOT_SMD:TO-252-2</t>
        </is>
      </c>
      <c r="G61" s="21" t="inlineStr">
        <is>
          <t>LD1086DT33TR</t>
        </is>
      </c>
      <c r="H61" s="21" t="inlineStr">
        <is>
          <t>1467774</t>
        </is>
      </c>
    </row>
    <row customHeight="1" ht="13.8" r="62" s="15">
      <c r="A62" s="13" t="n">
        <v>1</v>
      </c>
      <c r="B62" s="13" t="inlineStr">
        <is>
          <t>Y1,</t>
        </is>
      </c>
      <c r="C62" s="14" t="n">
        <v>1</v>
      </c>
      <c r="D62" s="13">
        <f>C53*5</f>
        <v/>
      </c>
      <c r="E62" s="13" t="inlineStr">
        <is>
          <t>12MHz</t>
        </is>
      </c>
      <c r="F62" s="13" t="inlineStr">
        <is>
          <t>Crystal:Crystal_SMD_3225-4Pin_3.2x2.5mm</t>
        </is>
      </c>
      <c r="G62" s="14" t="inlineStr">
        <is>
          <t>7M-12.000MEEQ-T</t>
        </is>
      </c>
      <c r="H62" s="14" t="n">
        <v>2308719</v>
      </c>
    </row>
    <row r="63"/>
    <row r="64"/>
    <row r="65"/>
    <row r="66"/>
    <row r="67">
      <c r="A67" s="16" t="n"/>
      <c r="B67" s="16" t="inlineStr">
        <is>
          <t>Non-pcb parts</t>
        </is>
      </c>
    </row>
    <row r="68">
      <c r="A68" s="24" t="n"/>
      <c r="B68" s="13" t="inlineStr">
        <is>
          <t>K7, K5, K3, K13, K14</t>
        </is>
      </c>
      <c r="C68" s="14" t="n">
        <v>5</v>
      </c>
      <c r="D68" s="13">
        <f>C58*5</f>
        <v/>
      </c>
      <c r="E68" s="13" t="inlineStr">
        <is>
          <t>2 way straight</t>
        </is>
      </c>
      <c r="F68" s="13" t="inlineStr">
        <is>
          <t>Mates with 691322110002</t>
        </is>
      </c>
      <c r="G68" s="27" t="inlineStr">
        <is>
          <t>691361100002</t>
        </is>
      </c>
      <c r="J68" s="13" t="inlineStr">
        <is>
          <t xml:space="preserve">732-2751-ND </t>
        </is>
      </c>
    </row>
    <row r="69">
      <c r="A69" s="24" t="n"/>
      <c r="B69" s="13" t="inlineStr">
        <is>
          <t>K12, K8</t>
        </is>
      </c>
      <c r="C69" s="14" t="n">
        <v>2</v>
      </c>
      <c r="D69" s="13">
        <f>C59*5</f>
        <v/>
      </c>
      <c r="E69" s="13" t="inlineStr">
        <is>
          <t>3 way straight</t>
        </is>
      </c>
      <c r="F69" s="13" t="inlineStr">
        <is>
          <t>Mates with 691322110003</t>
        </is>
      </c>
      <c r="G69" s="27" t="inlineStr">
        <is>
          <t>691361100003</t>
        </is>
      </c>
      <c r="J69" s="13" t="inlineStr">
        <is>
          <t xml:space="preserve">732-2752-ND </t>
        </is>
      </c>
    </row>
    <row r="70">
      <c r="A70" s="24" t="n"/>
      <c r="B70" s="13" t="inlineStr">
        <is>
          <t>K11</t>
        </is>
      </c>
      <c r="C70" s="14" t="n">
        <v>1</v>
      </c>
      <c r="D70" s="13">
        <f>C60*5</f>
        <v/>
      </c>
      <c r="E70" s="13" t="inlineStr">
        <is>
          <t>4 way straight</t>
        </is>
      </c>
      <c r="F70" s="13" t="inlineStr">
        <is>
          <t>Mates with 691322110004</t>
        </is>
      </c>
      <c r="G70" s="27" t="inlineStr">
        <is>
          <t>691361100004</t>
        </is>
      </c>
      <c r="J70" s="13" t="inlineStr">
        <is>
          <t xml:space="preserve">732-2753-ND </t>
        </is>
      </c>
    </row>
    <row r="71">
      <c r="A71" s="24" t="n"/>
      <c r="B71" s="13" t="inlineStr">
        <is>
          <t>K9</t>
        </is>
      </c>
      <c r="C71" s="14" t="n">
        <v>1</v>
      </c>
      <c r="D71" s="13">
        <f>C61*5</f>
        <v/>
      </c>
      <c r="E71" s="13" t="inlineStr">
        <is>
          <t>20-pin tussenheader RPI</t>
        </is>
      </c>
      <c r="F71" s="13" t="inlineStr">
        <is>
          <t>wordt tijdens assemblage tussen pcb en RPI geplaatst</t>
        </is>
      </c>
      <c r="G71" s="14" t="inlineStr">
        <is>
          <t>REF-182683-02</t>
        </is>
      </c>
    </row>
    <row customHeight="1" ht="12.75" r="1048543" s="15"/>
    <row customHeight="1" ht="12.75" r="1048544" s="15"/>
    <row customHeight="1" ht="12.75" r="1048545" s="15"/>
    <row customHeight="1" ht="12.75" r="1048546" s="15"/>
    <row customHeight="1" ht="12.75" r="1048547" s="15"/>
    <row customHeight="1" ht="12.75" r="1048548" s="15"/>
    <row customHeight="1" ht="12.75" r="1048549" s="15"/>
    <row customHeight="1" ht="12.75" r="1048550" s="15"/>
    <row customHeight="1" ht="12.75" r="1048551" s="15"/>
    <row customHeight="1" ht="12.75" r="1048552" s="15"/>
    <row customHeight="1" ht="12.75" r="1048553" s="15"/>
    <row customHeight="1" ht="12.75" r="1048554" s="15"/>
    <row customHeight="1" ht="12.75" r="1048555" s="15"/>
    <row customHeight="1" ht="12.75" r="1048556" s="15"/>
    <row customHeight="1" ht="12.75" r="1048557" s="15"/>
    <row customHeight="1" ht="12.75" r="1048558" s="15"/>
    <row customHeight="1" ht="12.75" r="1048559" s="15"/>
    <row customHeight="1" ht="12.8" r="1048560" s="15"/>
    <row customHeight="1" ht="12.8" r="1048561" s="15"/>
    <row customHeight="1" ht="12.8" r="1048562" s="15"/>
    <row customHeight="1" ht="12.8" r="1048563" s="15"/>
    <row customHeight="1" ht="12.8" r="1048564" s="15"/>
    <row customHeight="1" ht="12.8" r="1048565" s="15"/>
    <row customHeight="1" ht="12.8" r="1048566" s="15"/>
    <row customHeight="1" ht="12.8" r="1048567" s="15"/>
    <row customHeight="1" ht="12.8" r="1048568" s="15"/>
    <row customHeight="1" ht="12.8" r="1048569" s="15"/>
    <row customHeight="1" ht="12.8" r="1048570" s="15"/>
    <row customHeight="1" ht="12.8" r="1048571" s="15"/>
    <row customHeight="1" ht="12.8" r="1048572" s="15"/>
    <row customHeight="1" ht="12.8" r="1048573" s="15"/>
    <row customHeight="1" ht="12.8" r="1048574" s="15"/>
    <row customHeight="1" ht="12.8" r="1048575" s="15"/>
    <row customHeight="1" ht="12.8" r="1048576" s="15"/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9" scale="100" useFirstPageNumber="0" verticalDpi="300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:language xmlns:dc="http://purl.org/dc/elements/1.1/">en-US</dc:language>
  <dcterms:created xmlns:dcterms="http://purl.org/dc/terms/" xmlns:xsi="http://www.w3.org/2001/XMLSchema-instance" xsi:type="dcterms:W3CDTF">2020-03-23T16:38:56Z</dcterms:created>
  <dcterms:modified xmlns:dcterms="http://purl.org/dc/terms/" xmlns:xsi="http://www.w3.org/2001/XMLSchema-instance" xsi:type="dcterms:W3CDTF">2020-03-24T23:23:10Z</dcterms:modified>
  <cp:revision>33</cp:revision>
</cp:coreProperties>
</file>