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showInkAnnotation="0"/>
  <mc:AlternateContent xmlns:mc="http://schemas.openxmlformats.org/markup-compatibility/2006">
    <mc:Choice Requires="x15">
      <x15ac:absPath xmlns:x15ac="http://schemas.microsoft.com/office/spreadsheetml/2010/11/ac" url="/Users/anttivi/work/projects/oph/src/aitu/ttk/resources/"/>
    </mc:Choice>
  </mc:AlternateContent>
  <bookViews>
    <workbookView xWindow="0" yWindow="460" windowWidth="25600" windowHeight="14280" tabRatio="500" activeTab="2"/>
  </bookViews>
  <sheets>
    <sheet name="Tutkinnon suorittajat" sheetId="2" r:id="rId1"/>
    <sheet name="Arvioijat" sheetId="10" r:id="rId2"/>
    <sheet name="Suoritukset" sheetId="1" r:id="rId3"/>
    <sheet name="Tutkinnonosat" sheetId="7" state="hidden" r:id="rId4"/>
    <sheet name="Tutkinnot" sheetId="9" state="hidden" r:id="rId5"/>
    <sheet name="Osaamisalat" sheetId="11" state="hidden" r:id="rId6"/>
    <sheet name="Rahoitusmuoto" sheetId="8" state="hidden" r:id="rId7"/>
    <sheet name="tutkinnot_old" sheetId="3" state="hidden" r:id="rId8"/>
  </sheets>
  <calcPr calcId="15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769" i="2" l="1"/>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34" i="1"/>
  <c r="AC133" i="1"/>
  <c r="AC132" i="1"/>
  <c r="AC131" i="1"/>
  <c r="AC130" i="1"/>
  <c r="AC129" i="1"/>
  <c r="AC128" i="1"/>
  <c r="AC127" i="1"/>
  <c r="AC126" i="1"/>
  <c r="AC125" i="1"/>
  <c r="AC124" i="1"/>
  <c r="AC123" i="1"/>
  <c r="AC122" i="1"/>
  <c r="AC121" i="1"/>
  <c r="AC120" i="1"/>
  <c r="AC119" i="1"/>
  <c r="AC118" i="1"/>
  <c r="AC117" i="1"/>
  <c r="AC116" i="1"/>
  <c r="AC11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AC33" i="1"/>
  <c r="AC32" i="1"/>
  <c r="AC31" i="1"/>
  <c r="AC30" i="1"/>
  <c r="AC29" i="1"/>
  <c r="AC28" i="1"/>
  <c r="AC27" i="1"/>
  <c r="AC26" i="1"/>
  <c r="AC25" i="1"/>
  <c r="AC24" i="1"/>
  <c r="AC23" i="1"/>
  <c r="AC22" i="1"/>
  <c r="AC21" i="1"/>
  <c r="AC20" i="1"/>
  <c r="AC19" i="1"/>
  <c r="AC18" i="1"/>
  <c r="AC17" i="1"/>
  <c r="AC16" i="1"/>
  <c r="AC15" i="1"/>
  <c r="AC14" i="1"/>
  <c r="AC13" i="1"/>
  <c r="AC12" i="1"/>
  <c r="AC11" i="1"/>
  <c r="AC10" i="1"/>
  <c r="AC9" i="1"/>
  <c r="AC8" i="1"/>
  <c r="AC7" i="1"/>
  <c r="AC6" i="1"/>
  <c r="AC5" i="1"/>
  <c r="B925" i="7"/>
  <c r="B924" i="7"/>
  <c r="B923" i="7"/>
  <c r="B922" i="7"/>
  <c r="B921" i="7"/>
  <c r="B920" i="7"/>
  <c r="B919" i="7"/>
  <c r="B918" i="7"/>
  <c r="B917" i="7"/>
  <c r="B916" i="7"/>
  <c r="B915" i="7"/>
  <c r="B914" i="7"/>
  <c r="B913" i="7"/>
  <c r="B912" i="7"/>
  <c r="B911" i="7"/>
  <c r="B910" i="7"/>
  <c r="B909" i="7"/>
  <c r="B908" i="7"/>
  <c r="B907" i="7"/>
  <c r="B906" i="7"/>
  <c r="B905" i="7"/>
  <c r="B904" i="7"/>
  <c r="B903" i="7"/>
  <c r="B902" i="7"/>
  <c r="B901" i="7"/>
  <c r="B900" i="7"/>
  <c r="B899" i="7"/>
  <c r="B898" i="7"/>
  <c r="B897" i="7"/>
  <c r="B896" i="7"/>
  <c r="B895" i="7"/>
  <c r="B894" i="7"/>
  <c r="B893" i="7"/>
  <c r="B892" i="7"/>
  <c r="B891" i="7"/>
  <c r="B890" i="7"/>
  <c r="B889" i="7"/>
  <c r="B888" i="7"/>
  <c r="B887" i="7"/>
  <c r="B886" i="7"/>
  <c r="B885" i="7"/>
  <c r="B884" i="7"/>
  <c r="B883" i="7"/>
  <c r="B882" i="7"/>
  <c r="B881" i="7"/>
  <c r="B880" i="7"/>
  <c r="B879" i="7"/>
  <c r="B878" i="7"/>
  <c r="B877" i="7"/>
  <c r="B876" i="7"/>
  <c r="B875" i="7"/>
  <c r="B874" i="7"/>
  <c r="B873" i="7"/>
  <c r="B872" i="7"/>
  <c r="B871" i="7"/>
  <c r="B870" i="7"/>
  <c r="B869" i="7"/>
  <c r="B868" i="7"/>
  <c r="B867" i="7"/>
  <c r="B866" i="7"/>
  <c r="B865" i="7"/>
  <c r="B864" i="7"/>
  <c r="B863" i="7"/>
  <c r="B862" i="7"/>
  <c r="B861" i="7"/>
  <c r="B860" i="7"/>
  <c r="B859" i="7"/>
  <c r="B858" i="7"/>
  <c r="B857" i="7"/>
  <c r="B856" i="7"/>
  <c r="B855" i="7"/>
  <c r="B854" i="7"/>
  <c r="B853" i="7"/>
  <c r="B852" i="7"/>
  <c r="B851" i="7"/>
  <c r="B850" i="7"/>
  <c r="B849" i="7"/>
  <c r="B848" i="7"/>
  <c r="B847" i="7"/>
  <c r="B846" i="7"/>
  <c r="B845" i="7"/>
  <c r="B844" i="7"/>
  <c r="B843" i="7"/>
  <c r="B842" i="7"/>
  <c r="B841" i="7"/>
  <c r="B840" i="7"/>
  <c r="B839" i="7"/>
  <c r="B838" i="7"/>
  <c r="B837" i="7"/>
  <c r="B836" i="7"/>
  <c r="B835" i="7"/>
  <c r="B834" i="7"/>
  <c r="B833" i="7"/>
  <c r="B832" i="7"/>
  <c r="B831" i="7"/>
  <c r="B830" i="7"/>
  <c r="B829" i="7"/>
  <c r="B828" i="7"/>
  <c r="B827" i="7"/>
  <c r="B826" i="7"/>
  <c r="B825" i="7"/>
  <c r="B824" i="7"/>
  <c r="B823" i="7"/>
  <c r="B822" i="7"/>
  <c r="B821" i="7"/>
  <c r="B820" i="7"/>
  <c r="B819" i="7"/>
  <c r="B818" i="7"/>
  <c r="B817" i="7"/>
  <c r="B816" i="7"/>
  <c r="B815" i="7"/>
  <c r="B814" i="7"/>
  <c r="B813" i="7"/>
  <c r="B812" i="7"/>
  <c r="B811" i="7"/>
  <c r="B810" i="7"/>
  <c r="B809" i="7"/>
  <c r="B808" i="7"/>
  <c r="B807" i="7"/>
  <c r="B806" i="7"/>
  <c r="B805" i="7"/>
  <c r="B804" i="7"/>
  <c r="B803" i="7"/>
  <c r="B802" i="7"/>
  <c r="B801" i="7"/>
  <c r="B800" i="7"/>
  <c r="B799" i="7"/>
  <c r="B798" i="7"/>
  <c r="B797" i="7"/>
  <c r="B796" i="7"/>
  <c r="B795" i="7"/>
  <c r="B794" i="7"/>
  <c r="B793" i="7"/>
  <c r="B792" i="7"/>
  <c r="B791" i="7"/>
  <c r="B790" i="7"/>
  <c r="B789" i="7"/>
  <c r="B788" i="7"/>
  <c r="B787" i="7"/>
  <c r="B786" i="7"/>
  <c r="B785" i="7"/>
  <c r="B784" i="7"/>
  <c r="B783" i="7"/>
  <c r="B782" i="7"/>
  <c r="B781" i="7"/>
  <c r="B780" i="7"/>
  <c r="B779" i="7"/>
  <c r="B778" i="7"/>
  <c r="B777" i="7"/>
  <c r="B776" i="7"/>
  <c r="B775" i="7"/>
  <c r="B774" i="7"/>
  <c r="B773" i="7"/>
  <c r="B772" i="7"/>
  <c r="B771" i="7"/>
  <c r="B770" i="7"/>
  <c r="B769" i="7"/>
  <c r="B768" i="7"/>
  <c r="B767" i="7"/>
  <c r="B766" i="7"/>
  <c r="B765" i="7"/>
  <c r="B764" i="7"/>
  <c r="B763" i="7"/>
  <c r="B762" i="7"/>
  <c r="B761" i="7"/>
  <c r="B760" i="7"/>
  <c r="B759" i="7"/>
  <c r="B758" i="7"/>
  <c r="B757" i="7"/>
  <c r="B756" i="7"/>
  <c r="B755" i="7"/>
  <c r="B754" i="7"/>
  <c r="B753" i="7"/>
  <c r="B752" i="7"/>
  <c r="B751" i="7"/>
  <c r="B750" i="7"/>
  <c r="B749" i="7"/>
  <c r="B748" i="7"/>
  <c r="B747" i="7"/>
  <c r="B746" i="7"/>
  <c r="B745" i="7"/>
  <c r="B744" i="7"/>
  <c r="B743" i="7"/>
  <c r="B742" i="7"/>
  <c r="B741" i="7"/>
  <c r="B740" i="7"/>
  <c r="B739" i="7"/>
  <c r="B738" i="7"/>
  <c r="B737" i="7"/>
  <c r="B736" i="7"/>
  <c r="B735" i="7"/>
  <c r="B734" i="7"/>
  <c r="B733" i="7"/>
  <c r="B732" i="7"/>
  <c r="B731" i="7"/>
  <c r="B730" i="7"/>
  <c r="B729" i="7"/>
  <c r="B728" i="7"/>
  <c r="B727" i="7"/>
  <c r="B726" i="7"/>
  <c r="B725" i="7"/>
  <c r="B724" i="7"/>
  <c r="B723" i="7"/>
  <c r="B722" i="7"/>
  <c r="B721" i="7"/>
  <c r="B720" i="7"/>
  <c r="B719" i="7"/>
  <c r="B718" i="7"/>
  <c r="B717" i="7"/>
  <c r="B716" i="7"/>
  <c r="B715" i="7"/>
  <c r="B714" i="7"/>
  <c r="B713" i="7"/>
  <c r="B712" i="7"/>
  <c r="B711" i="7"/>
  <c r="B710" i="7"/>
  <c r="B709" i="7"/>
  <c r="B708" i="7"/>
  <c r="B707" i="7"/>
  <c r="B706" i="7"/>
  <c r="B705" i="7"/>
  <c r="B704" i="7"/>
  <c r="B703" i="7"/>
  <c r="B702" i="7"/>
  <c r="B701" i="7"/>
  <c r="B700" i="7"/>
  <c r="B699" i="7"/>
  <c r="B698" i="7"/>
  <c r="B697" i="7"/>
  <c r="B696" i="7"/>
  <c r="B695" i="7"/>
  <c r="B694" i="7"/>
  <c r="B693" i="7"/>
  <c r="B692" i="7"/>
  <c r="B691" i="7"/>
  <c r="B690" i="7"/>
  <c r="B689" i="7"/>
  <c r="B688" i="7"/>
  <c r="B687" i="7"/>
  <c r="B686" i="7"/>
  <c r="B685" i="7"/>
  <c r="B684" i="7"/>
  <c r="B683" i="7"/>
  <c r="B682" i="7"/>
  <c r="B681" i="7"/>
  <c r="B680" i="7"/>
  <c r="B679" i="7"/>
  <c r="B678" i="7"/>
  <c r="B677" i="7"/>
  <c r="B676" i="7"/>
  <c r="B675" i="7"/>
  <c r="B674" i="7"/>
  <c r="B673" i="7"/>
  <c r="B672" i="7"/>
  <c r="B671" i="7"/>
  <c r="B670" i="7"/>
  <c r="B669" i="7"/>
  <c r="B668" i="7"/>
  <c r="B667" i="7"/>
  <c r="B666" i="7"/>
  <c r="B665" i="7"/>
  <c r="B664" i="7"/>
  <c r="B663" i="7"/>
  <c r="B662" i="7"/>
  <c r="B661" i="7"/>
  <c r="B660" i="7"/>
  <c r="B659" i="7"/>
  <c r="B658" i="7"/>
  <c r="B657" i="7"/>
  <c r="B656" i="7"/>
  <c r="B655" i="7"/>
  <c r="B654" i="7"/>
  <c r="B653" i="7"/>
  <c r="B652" i="7"/>
  <c r="B651" i="7"/>
  <c r="B650" i="7"/>
  <c r="B649" i="7"/>
  <c r="B648" i="7"/>
  <c r="B647" i="7"/>
  <c r="B646" i="7"/>
  <c r="B645" i="7"/>
  <c r="B644" i="7"/>
  <c r="B643" i="7"/>
  <c r="B642" i="7"/>
  <c r="B641" i="7"/>
  <c r="B640" i="7"/>
  <c r="B639" i="7"/>
  <c r="B638" i="7"/>
  <c r="B637" i="7"/>
  <c r="B636" i="7"/>
  <c r="B635" i="7"/>
  <c r="B634" i="7"/>
  <c r="B633" i="7"/>
  <c r="B632" i="7"/>
  <c r="B631" i="7"/>
  <c r="B630" i="7"/>
  <c r="B629" i="7"/>
  <c r="B628" i="7"/>
  <c r="B627" i="7"/>
  <c r="B626" i="7"/>
  <c r="B625" i="7"/>
  <c r="B624" i="7"/>
  <c r="B623" i="7"/>
  <c r="B622" i="7"/>
  <c r="B621" i="7"/>
  <c r="B620" i="7"/>
  <c r="B619" i="7"/>
  <c r="B618" i="7"/>
  <c r="B617" i="7"/>
  <c r="B616" i="7"/>
  <c r="B615" i="7"/>
  <c r="B614" i="7"/>
  <c r="B613" i="7"/>
  <c r="B612" i="7"/>
  <c r="B611" i="7"/>
  <c r="B610" i="7"/>
  <c r="B609" i="7"/>
  <c r="B608" i="7"/>
  <c r="B607" i="7"/>
  <c r="B606" i="7"/>
  <c r="B605" i="7"/>
  <c r="B604" i="7"/>
  <c r="B603" i="7"/>
  <c r="B602" i="7"/>
  <c r="B601" i="7"/>
  <c r="B600" i="7"/>
  <c r="B599" i="7"/>
  <c r="B598" i="7"/>
  <c r="B597" i="7"/>
  <c r="B596" i="7"/>
  <c r="B595" i="7"/>
  <c r="B594" i="7"/>
  <c r="B593" i="7"/>
  <c r="B592" i="7"/>
  <c r="B591" i="7"/>
  <c r="B590" i="7"/>
  <c r="B589" i="7"/>
  <c r="B588" i="7"/>
  <c r="B587" i="7"/>
  <c r="B586" i="7"/>
  <c r="B585" i="7"/>
  <c r="B584" i="7"/>
  <c r="B583" i="7"/>
  <c r="B582" i="7"/>
  <c r="B581" i="7"/>
  <c r="B580" i="7"/>
  <c r="B579" i="7"/>
  <c r="B578" i="7"/>
  <c r="B577" i="7"/>
  <c r="B576" i="7"/>
  <c r="B575" i="7"/>
  <c r="B574" i="7"/>
  <c r="B573" i="7"/>
  <c r="B572" i="7"/>
  <c r="B571" i="7"/>
  <c r="B570" i="7"/>
  <c r="B569" i="7"/>
  <c r="B568" i="7"/>
  <c r="B567" i="7"/>
  <c r="B566" i="7"/>
  <c r="B565" i="7"/>
  <c r="B564" i="7"/>
  <c r="B563" i="7"/>
  <c r="B562" i="7"/>
  <c r="B561" i="7"/>
  <c r="B560" i="7"/>
  <c r="B559" i="7"/>
  <c r="B558" i="7"/>
  <c r="B557" i="7"/>
  <c r="B556" i="7"/>
  <c r="B555" i="7"/>
  <c r="B554" i="7"/>
  <c r="B553" i="7"/>
  <c r="B552" i="7"/>
  <c r="B551" i="7"/>
  <c r="B550" i="7"/>
  <c r="B549" i="7"/>
  <c r="B548" i="7"/>
  <c r="B547" i="7"/>
  <c r="B546" i="7"/>
  <c r="B545" i="7"/>
  <c r="B544" i="7"/>
  <c r="B543" i="7"/>
  <c r="B542" i="7"/>
  <c r="B541" i="7"/>
  <c r="B540" i="7"/>
  <c r="B539" i="7"/>
  <c r="B538" i="7"/>
  <c r="B537" i="7"/>
  <c r="B536" i="7"/>
  <c r="B535" i="7"/>
  <c r="B534" i="7"/>
  <c r="B533" i="7"/>
  <c r="B532" i="7"/>
  <c r="B531" i="7"/>
  <c r="B530" i="7"/>
  <c r="B529" i="7"/>
  <c r="B528" i="7"/>
  <c r="B527" i="7"/>
  <c r="B526" i="7"/>
  <c r="B525" i="7"/>
  <c r="B524" i="7"/>
  <c r="B523" i="7"/>
  <c r="B522" i="7"/>
  <c r="B521" i="7"/>
  <c r="B520" i="7"/>
  <c r="B519" i="7"/>
  <c r="B518" i="7"/>
  <c r="B517" i="7"/>
  <c r="B516" i="7"/>
  <c r="B515" i="7"/>
  <c r="B514" i="7"/>
  <c r="B513" i="7"/>
  <c r="B512" i="7"/>
  <c r="B511" i="7"/>
  <c r="B510" i="7"/>
  <c r="B509" i="7"/>
  <c r="B508" i="7"/>
  <c r="B507" i="7"/>
  <c r="B506" i="7"/>
  <c r="B505" i="7"/>
  <c r="B504" i="7"/>
  <c r="B503" i="7"/>
  <c r="B502" i="7"/>
  <c r="B501" i="7"/>
  <c r="B500" i="7"/>
  <c r="B499" i="7"/>
  <c r="B498" i="7"/>
  <c r="B497" i="7"/>
  <c r="B496" i="7"/>
  <c r="B495" i="7"/>
  <c r="B494" i="7"/>
  <c r="B493" i="7"/>
  <c r="B492" i="7"/>
  <c r="B491" i="7"/>
  <c r="B490" i="7"/>
  <c r="B489" i="7"/>
  <c r="B488" i="7"/>
  <c r="B487" i="7"/>
  <c r="B486" i="7"/>
  <c r="B485" i="7"/>
  <c r="B484" i="7"/>
  <c r="B483" i="7"/>
  <c r="B482" i="7"/>
  <c r="B481" i="7"/>
  <c r="B480" i="7"/>
  <c r="B479" i="7"/>
  <c r="B478" i="7"/>
  <c r="B477" i="7"/>
  <c r="B476" i="7"/>
  <c r="B475" i="7"/>
  <c r="B474" i="7"/>
  <c r="B473" i="7"/>
  <c r="B472" i="7"/>
  <c r="B471" i="7"/>
  <c r="B470" i="7"/>
  <c r="B469" i="7"/>
  <c r="B468" i="7"/>
  <c r="B467" i="7"/>
  <c r="B466" i="7"/>
  <c r="B465" i="7"/>
  <c r="B464" i="7"/>
  <c r="B463" i="7"/>
  <c r="B462" i="7"/>
  <c r="B461" i="7"/>
  <c r="B460" i="7"/>
  <c r="B459" i="7"/>
  <c r="B458" i="7"/>
  <c r="B457" i="7"/>
  <c r="B456" i="7"/>
  <c r="B455" i="7"/>
  <c r="B454" i="7"/>
  <c r="B453" i="7"/>
  <c r="B452" i="7"/>
  <c r="B451" i="7"/>
  <c r="B450" i="7"/>
  <c r="B449" i="7"/>
  <c r="B448" i="7"/>
  <c r="B447" i="7"/>
  <c r="B446" i="7"/>
  <c r="B445" i="7"/>
  <c r="B444" i="7"/>
  <c r="B443" i="7"/>
  <c r="B442" i="7"/>
  <c r="B441" i="7"/>
  <c r="B440" i="7"/>
  <c r="B439" i="7"/>
  <c r="B438" i="7"/>
  <c r="B437" i="7"/>
  <c r="B436" i="7"/>
  <c r="B435" i="7"/>
  <c r="B434" i="7"/>
  <c r="B433" i="7"/>
  <c r="B432" i="7"/>
  <c r="B431" i="7"/>
  <c r="B430" i="7"/>
  <c r="B429" i="7"/>
  <c r="B428" i="7"/>
  <c r="B427" i="7"/>
  <c r="B426" i="7"/>
  <c r="B425" i="7"/>
  <c r="B424" i="7"/>
  <c r="B423" i="7"/>
  <c r="B422" i="7"/>
  <c r="B421" i="7"/>
  <c r="B420" i="7"/>
  <c r="B419" i="7"/>
  <c r="B418" i="7"/>
  <c r="B417" i="7"/>
  <c r="B416" i="7"/>
  <c r="B415" i="7"/>
  <c r="B414" i="7"/>
  <c r="B413" i="7"/>
  <c r="B412" i="7"/>
  <c r="B411" i="7"/>
  <c r="B410" i="7"/>
  <c r="B409" i="7"/>
  <c r="B408" i="7"/>
  <c r="B407" i="7"/>
  <c r="B406" i="7"/>
  <c r="B405" i="7"/>
  <c r="B404" i="7"/>
  <c r="B403" i="7"/>
  <c r="B402" i="7"/>
  <c r="B401" i="7"/>
  <c r="B400" i="7"/>
  <c r="B399" i="7"/>
  <c r="B398" i="7"/>
  <c r="B397" i="7"/>
  <c r="B396" i="7"/>
  <c r="B395" i="7"/>
  <c r="B394" i="7"/>
  <c r="B393" i="7"/>
  <c r="B392" i="7"/>
  <c r="B391" i="7"/>
  <c r="B390" i="7"/>
  <c r="B389" i="7"/>
  <c r="B388" i="7"/>
  <c r="B387" i="7"/>
  <c r="B386" i="7"/>
  <c r="B385" i="7"/>
  <c r="B384" i="7"/>
  <c r="B383" i="7"/>
  <c r="B382" i="7"/>
  <c r="B381" i="7"/>
  <c r="B380" i="7"/>
  <c r="B379" i="7"/>
  <c r="B378" i="7"/>
  <c r="B377" i="7"/>
  <c r="B376" i="7"/>
  <c r="B375" i="7"/>
  <c r="B374" i="7"/>
  <c r="B373" i="7"/>
  <c r="B372" i="7"/>
  <c r="B371" i="7"/>
  <c r="B370" i="7"/>
  <c r="B369" i="7"/>
  <c r="B368" i="7"/>
  <c r="B367" i="7"/>
  <c r="B366" i="7"/>
  <c r="B365" i="7"/>
  <c r="B364" i="7"/>
  <c r="B363" i="7"/>
  <c r="B362" i="7"/>
  <c r="B361" i="7"/>
  <c r="B360" i="7"/>
  <c r="B359" i="7"/>
  <c r="B358" i="7"/>
  <c r="B357" i="7"/>
  <c r="B356" i="7"/>
  <c r="B355" i="7"/>
  <c r="B354" i="7"/>
  <c r="B353" i="7"/>
  <c r="B352" i="7"/>
  <c r="B351" i="7"/>
  <c r="B350" i="7"/>
  <c r="B349" i="7"/>
  <c r="B348" i="7"/>
  <c r="B347" i="7"/>
  <c r="B346" i="7"/>
  <c r="B345" i="7"/>
  <c r="B344" i="7"/>
  <c r="B343" i="7"/>
  <c r="B342" i="7"/>
  <c r="B341" i="7"/>
  <c r="B340" i="7"/>
  <c r="B339" i="7"/>
  <c r="B338" i="7"/>
  <c r="B337" i="7"/>
  <c r="B336" i="7"/>
  <c r="B335" i="7"/>
  <c r="B334" i="7"/>
  <c r="B333" i="7"/>
  <c r="B332" i="7"/>
  <c r="B331" i="7"/>
  <c r="B330" i="7"/>
  <c r="B329" i="7"/>
  <c r="B328" i="7"/>
  <c r="B327" i="7"/>
  <c r="B326" i="7"/>
  <c r="B325" i="7"/>
  <c r="B324" i="7"/>
  <c r="B323" i="7"/>
  <c r="B322" i="7"/>
  <c r="B321" i="7"/>
  <c r="B320" i="7"/>
  <c r="B319" i="7"/>
  <c r="B318" i="7"/>
  <c r="B317" i="7"/>
  <c r="B316" i="7"/>
  <c r="B315" i="7"/>
  <c r="B314" i="7"/>
  <c r="B313" i="7"/>
  <c r="B312" i="7"/>
  <c r="B311" i="7"/>
  <c r="B310" i="7"/>
  <c r="B309" i="7"/>
  <c r="B308" i="7"/>
  <c r="B307" i="7"/>
  <c r="B306" i="7"/>
  <c r="B305" i="7"/>
  <c r="B304" i="7"/>
  <c r="B303" i="7"/>
  <c r="B302" i="7"/>
  <c r="B301" i="7"/>
  <c r="B300" i="7"/>
  <c r="B299" i="7"/>
  <c r="B298" i="7"/>
  <c r="B297" i="7"/>
  <c r="B296" i="7"/>
  <c r="B295" i="7"/>
  <c r="B294" i="7"/>
  <c r="B293" i="7"/>
  <c r="B292" i="7"/>
  <c r="B291" i="7"/>
  <c r="B290" i="7"/>
  <c r="B289" i="7"/>
  <c r="B288" i="7"/>
  <c r="B287" i="7"/>
  <c r="B286" i="7"/>
  <c r="B285" i="7"/>
  <c r="B284" i="7"/>
  <c r="B283" i="7"/>
  <c r="B282" i="7"/>
  <c r="B281" i="7"/>
  <c r="B280" i="7"/>
  <c r="B279" i="7"/>
  <c r="B278" i="7"/>
  <c r="B277" i="7"/>
  <c r="B276" i="7"/>
  <c r="B275" i="7"/>
  <c r="B274" i="7"/>
  <c r="B273" i="7"/>
  <c r="B272" i="7"/>
  <c r="B271" i="7"/>
  <c r="B270" i="7"/>
  <c r="B269" i="7"/>
  <c r="B268" i="7"/>
  <c r="B267" i="7"/>
  <c r="B266" i="7"/>
  <c r="B265" i="7"/>
  <c r="B264" i="7"/>
  <c r="B263" i="7"/>
  <c r="B262" i="7"/>
  <c r="B261" i="7"/>
  <c r="B260" i="7"/>
  <c r="B259" i="7"/>
  <c r="B258" i="7"/>
  <c r="B257" i="7"/>
  <c r="B256" i="7"/>
  <c r="B255" i="7"/>
  <c r="B254" i="7"/>
  <c r="B253" i="7"/>
  <c r="B252" i="7"/>
  <c r="B251" i="7"/>
  <c r="B250" i="7"/>
  <c r="B249" i="7"/>
  <c r="B248" i="7"/>
  <c r="B247" i="7"/>
  <c r="B246" i="7"/>
  <c r="B245" i="7"/>
  <c r="B244" i="7"/>
  <c r="B243" i="7"/>
  <c r="B242" i="7"/>
  <c r="B241" i="7"/>
  <c r="B240" i="7"/>
  <c r="B239" i="7"/>
  <c r="B238" i="7"/>
  <c r="B237" i="7"/>
  <c r="B236" i="7"/>
  <c r="B235" i="7"/>
  <c r="B234" i="7"/>
  <c r="B233" i="7"/>
  <c r="B232" i="7"/>
  <c r="B231" i="7"/>
  <c r="B230" i="7"/>
  <c r="B229" i="7"/>
  <c r="B228" i="7"/>
  <c r="B227" i="7"/>
  <c r="B226" i="7"/>
  <c r="B225" i="7"/>
  <c r="B224" i="7"/>
  <c r="B223" i="7"/>
  <c r="B222" i="7"/>
  <c r="B221" i="7"/>
  <c r="B220" i="7"/>
  <c r="B219" i="7"/>
  <c r="B218" i="7"/>
  <c r="B217" i="7"/>
  <c r="B216" i="7"/>
  <c r="B215" i="7"/>
  <c r="B214" i="7"/>
  <c r="B213" i="7"/>
  <c r="B212" i="7"/>
  <c r="B211" i="7"/>
  <c r="B210" i="7"/>
  <c r="B209" i="7"/>
  <c r="B208" i="7"/>
  <c r="B207" i="7"/>
  <c r="B206" i="7"/>
  <c r="B205" i="7"/>
  <c r="B204" i="7"/>
  <c r="B203" i="7"/>
  <c r="B202" i="7"/>
  <c r="B201" i="7"/>
  <c r="B200" i="7"/>
  <c r="B199" i="7"/>
  <c r="B198" i="7"/>
  <c r="B197" i="7"/>
  <c r="B196" i="7"/>
  <c r="B195" i="7"/>
  <c r="B194" i="7"/>
  <c r="B193" i="7"/>
  <c r="B192" i="7"/>
  <c r="B191" i="7"/>
  <c r="B190" i="7"/>
  <c r="B189" i="7"/>
  <c r="B188" i="7"/>
  <c r="B187" i="7"/>
  <c r="B186" i="7"/>
  <c r="B185" i="7"/>
  <c r="B184" i="7"/>
  <c r="B183" i="7"/>
  <c r="B182" i="7"/>
  <c r="B181" i="7"/>
  <c r="B180" i="7"/>
  <c r="B179" i="7"/>
  <c r="B178" i="7"/>
  <c r="B177" i="7"/>
  <c r="B176" i="7"/>
  <c r="B175" i="7"/>
  <c r="B174" i="7"/>
  <c r="B173" i="7"/>
  <c r="B172" i="7"/>
  <c r="B171" i="7"/>
  <c r="B170" i="7"/>
  <c r="B169" i="7"/>
  <c r="B168" i="7"/>
  <c r="B167" i="7"/>
  <c r="B166" i="7"/>
  <c r="B165" i="7"/>
  <c r="B164" i="7"/>
  <c r="B163" i="7"/>
  <c r="B162" i="7"/>
  <c r="B161" i="7"/>
  <c r="B160" i="7"/>
  <c r="B159" i="7"/>
  <c r="B158" i="7"/>
  <c r="B157" i="7"/>
  <c r="B156" i="7"/>
  <c r="B155" i="7"/>
  <c r="B154" i="7"/>
  <c r="B153" i="7"/>
  <c r="B152" i="7"/>
  <c r="B151" i="7"/>
  <c r="B150" i="7"/>
  <c r="B149" i="7"/>
  <c r="B148" i="7"/>
  <c r="B147" i="7"/>
  <c r="B146" i="7"/>
  <c r="B145" i="7"/>
  <c r="B144" i="7"/>
  <c r="B143" i="7"/>
  <c r="B142" i="7"/>
  <c r="B141" i="7"/>
  <c r="B140" i="7"/>
  <c r="B139" i="7"/>
  <c r="B138" i="7"/>
  <c r="B137" i="7"/>
  <c r="B136" i="7"/>
  <c r="B135" i="7"/>
  <c r="B134" i="7"/>
  <c r="B133" i="7"/>
  <c r="B132" i="7"/>
  <c r="B131" i="7"/>
  <c r="B130" i="7"/>
  <c r="B129" i="7"/>
  <c r="B128" i="7"/>
  <c r="B127" i="7"/>
  <c r="B126" i="7"/>
  <c r="B125" i="7"/>
  <c r="B124" i="7"/>
  <c r="B123" i="7"/>
  <c r="B122" i="7"/>
  <c r="B121" i="7"/>
  <c r="B120" i="7"/>
  <c r="B119" i="7"/>
  <c r="B118" i="7"/>
  <c r="B117" i="7"/>
  <c r="B116" i="7"/>
  <c r="B115" i="7"/>
  <c r="B114" i="7"/>
  <c r="B113" i="7"/>
  <c r="B112" i="7"/>
  <c r="B111" i="7"/>
  <c r="B110" i="7"/>
  <c r="B109" i="7"/>
  <c r="B108" i="7"/>
  <c r="B107" i="7"/>
  <c r="B106" i="7"/>
  <c r="B105" i="7"/>
  <c r="B104" i="7"/>
  <c r="B103" i="7"/>
  <c r="B102" i="7"/>
  <c r="B101" i="7"/>
  <c r="B100" i="7"/>
  <c r="B99" i="7"/>
  <c r="B98" i="7"/>
  <c r="B97" i="7"/>
  <c r="B96" i="7"/>
  <c r="B95" i="7"/>
  <c r="B94"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2" i="7"/>
  <c r="AA199" i="1"/>
  <c r="Z199" i="1"/>
  <c r="AA198" i="1"/>
  <c r="Z198" i="1"/>
  <c r="AA197" i="1"/>
  <c r="Z197" i="1"/>
  <c r="AA196" i="1"/>
  <c r="Z196" i="1"/>
  <c r="AA195" i="1"/>
  <c r="Z195" i="1"/>
  <c r="AA194" i="1"/>
  <c r="Z194" i="1"/>
  <c r="AA193" i="1"/>
  <c r="Z193" i="1"/>
  <c r="AA192" i="1"/>
  <c r="Z192" i="1"/>
  <c r="AA191" i="1"/>
  <c r="Z191" i="1"/>
  <c r="AA190" i="1"/>
  <c r="Z190" i="1"/>
  <c r="AA189" i="1"/>
  <c r="Z189" i="1"/>
  <c r="AA188" i="1"/>
  <c r="Z188" i="1"/>
  <c r="AA187" i="1"/>
  <c r="Z187" i="1"/>
  <c r="AA186" i="1"/>
  <c r="Z186" i="1"/>
  <c r="AA185" i="1"/>
  <c r="Z185" i="1"/>
  <c r="AA184" i="1"/>
  <c r="Z184" i="1"/>
  <c r="AA183" i="1"/>
  <c r="Z183" i="1"/>
  <c r="AA182" i="1"/>
  <c r="Z182" i="1"/>
  <c r="AA181" i="1"/>
  <c r="Z181" i="1"/>
  <c r="AA180" i="1"/>
  <c r="Z180" i="1"/>
  <c r="AA179" i="1"/>
  <c r="Z179" i="1"/>
  <c r="AA178" i="1"/>
  <c r="Z178" i="1"/>
  <c r="AA177" i="1"/>
  <c r="Z177" i="1"/>
  <c r="AA176" i="1"/>
  <c r="Z176" i="1"/>
  <c r="AA175" i="1"/>
  <c r="Z175" i="1"/>
  <c r="AA174" i="1"/>
  <c r="Z174" i="1"/>
  <c r="AA173" i="1"/>
  <c r="Z173" i="1"/>
  <c r="AA172" i="1"/>
  <c r="Z172" i="1"/>
  <c r="AA171" i="1"/>
  <c r="Z171" i="1"/>
  <c r="AA170" i="1"/>
  <c r="Z170" i="1"/>
  <c r="AA169" i="1"/>
  <c r="Z169" i="1"/>
  <c r="AA168" i="1"/>
  <c r="Z168" i="1"/>
  <c r="AA167" i="1"/>
  <c r="Z167" i="1"/>
  <c r="AA166" i="1"/>
  <c r="Z166" i="1"/>
  <c r="AA165" i="1"/>
  <c r="Z165" i="1"/>
  <c r="AA164" i="1"/>
  <c r="Z164" i="1"/>
  <c r="AA163" i="1"/>
  <c r="Z163" i="1"/>
  <c r="AA162" i="1"/>
  <c r="Z162" i="1"/>
  <c r="AA161" i="1"/>
  <c r="Z161" i="1"/>
  <c r="AA160" i="1"/>
  <c r="Z160" i="1"/>
  <c r="AA159" i="1"/>
  <c r="Z159" i="1"/>
  <c r="AA158" i="1"/>
  <c r="Z158" i="1"/>
  <c r="AA157" i="1"/>
  <c r="Z157" i="1"/>
  <c r="AA156" i="1"/>
  <c r="Z156" i="1"/>
  <c r="AA155" i="1"/>
  <c r="Z155" i="1"/>
  <c r="AA154" i="1"/>
  <c r="Z154" i="1"/>
  <c r="AA153" i="1"/>
  <c r="Z153" i="1"/>
  <c r="AA152" i="1"/>
  <c r="Z152" i="1"/>
  <c r="AA151" i="1"/>
  <c r="Z151" i="1"/>
  <c r="AA150" i="1"/>
  <c r="Z150" i="1"/>
  <c r="AA149" i="1"/>
  <c r="Z149" i="1"/>
  <c r="AA148" i="1"/>
  <c r="Z148" i="1"/>
  <c r="AA147" i="1"/>
  <c r="Z147" i="1"/>
  <c r="AA146" i="1"/>
  <c r="Z146" i="1"/>
  <c r="AA145" i="1"/>
  <c r="Z145" i="1"/>
  <c r="AA144" i="1"/>
  <c r="Z144" i="1"/>
  <c r="AA143" i="1"/>
  <c r="Z143" i="1"/>
  <c r="AA142" i="1"/>
  <c r="Z142" i="1"/>
  <c r="AA141" i="1"/>
  <c r="Z141" i="1"/>
  <c r="AA140" i="1"/>
  <c r="Z140" i="1"/>
  <c r="AA139" i="1"/>
  <c r="Z139" i="1"/>
  <c r="AA138" i="1"/>
  <c r="Z138" i="1"/>
  <c r="AA137" i="1"/>
  <c r="Z137" i="1"/>
  <c r="AA136" i="1"/>
  <c r="Z136" i="1"/>
  <c r="AA135" i="1"/>
  <c r="Z135" i="1"/>
  <c r="AA134" i="1"/>
  <c r="Z134" i="1"/>
  <c r="AA133" i="1"/>
  <c r="Z133" i="1"/>
  <c r="AA132" i="1"/>
  <c r="Z132" i="1"/>
  <c r="AA131" i="1"/>
  <c r="Z131" i="1"/>
  <c r="AA130" i="1"/>
  <c r="Z130" i="1"/>
  <c r="AA129" i="1"/>
  <c r="Z129" i="1"/>
  <c r="AA128" i="1"/>
  <c r="Z128" i="1"/>
  <c r="AA127" i="1"/>
  <c r="Z127" i="1"/>
  <c r="AA126" i="1"/>
  <c r="Z126" i="1"/>
  <c r="AA125" i="1"/>
  <c r="Z125" i="1"/>
  <c r="AA124" i="1"/>
  <c r="Z124" i="1"/>
  <c r="AA123" i="1"/>
  <c r="Z123" i="1"/>
  <c r="AA122" i="1"/>
  <c r="Z122" i="1"/>
  <c r="AA121" i="1"/>
  <c r="Z121" i="1"/>
  <c r="AA120" i="1"/>
  <c r="Z120" i="1"/>
  <c r="AA119" i="1"/>
  <c r="Z119" i="1"/>
  <c r="AA118" i="1"/>
  <c r="Z118" i="1"/>
  <c r="AA117" i="1"/>
  <c r="Z117" i="1"/>
  <c r="AA116" i="1"/>
  <c r="Z116" i="1"/>
  <c r="AA115" i="1"/>
  <c r="Z115" i="1"/>
  <c r="AA114" i="1"/>
  <c r="Z114" i="1"/>
  <c r="AA113" i="1"/>
  <c r="Z113" i="1"/>
  <c r="AA112" i="1"/>
  <c r="Z112" i="1"/>
  <c r="AA111" i="1"/>
  <c r="Z111" i="1"/>
  <c r="AA110" i="1"/>
  <c r="Z110" i="1"/>
  <c r="AA109" i="1"/>
  <c r="Z109" i="1"/>
  <c r="AA108" i="1"/>
  <c r="Z108" i="1"/>
  <c r="AA107" i="1"/>
  <c r="Z107" i="1"/>
  <c r="AA106" i="1"/>
  <c r="Z106" i="1"/>
  <c r="AA105" i="1"/>
  <c r="Z105" i="1"/>
  <c r="AA104" i="1"/>
  <c r="Z104" i="1"/>
  <c r="AA103" i="1"/>
  <c r="Z103" i="1"/>
  <c r="AA102" i="1"/>
  <c r="Z102" i="1"/>
  <c r="AA101" i="1"/>
  <c r="Z101" i="1"/>
  <c r="AA100" i="1"/>
  <c r="Z100" i="1"/>
  <c r="AA99" i="1"/>
  <c r="Z99" i="1"/>
  <c r="AA98" i="1"/>
  <c r="Z98" i="1"/>
  <c r="AA97" i="1"/>
  <c r="Z97" i="1"/>
  <c r="AA96" i="1"/>
  <c r="Z96" i="1"/>
  <c r="AA95" i="1"/>
  <c r="Z95" i="1"/>
  <c r="AA94" i="1"/>
  <c r="Z94" i="1"/>
  <c r="AA93" i="1"/>
  <c r="Z93" i="1"/>
  <c r="AA92" i="1"/>
  <c r="Z92" i="1"/>
  <c r="AA91" i="1"/>
  <c r="Z91" i="1"/>
  <c r="AA90" i="1"/>
  <c r="Z90" i="1"/>
  <c r="AA89" i="1"/>
  <c r="Z89" i="1"/>
  <c r="AA88" i="1"/>
  <c r="Z88" i="1"/>
  <c r="AA87" i="1"/>
  <c r="Z87" i="1"/>
  <c r="AA86" i="1"/>
  <c r="Z86" i="1"/>
  <c r="AA85" i="1"/>
  <c r="Z85" i="1"/>
  <c r="AA84" i="1"/>
  <c r="Z84" i="1"/>
  <c r="AA83" i="1"/>
  <c r="Z83" i="1"/>
  <c r="AA82" i="1"/>
  <c r="Z82" i="1"/>
  <c r="AA81" i="1"/>
  <c r="Z81" i="1"/>
  <c r="AA80" i="1"/>
  <c r="Z80" i="1"/>
  <c r="AA79" i="1"/>
  <c r="Z79" i="1"/>
  <c r="AA78" i="1"/>
  <c r="Z78" i="1"/>
  <c r="AA77" i="1"/>
  <c r="Z77" i="1"/>
  <c r="AA76" i="1"/>
  <c r="Z76" i="1"/>
  <c r="AA75" i="1"/>
  <c r="Z75" i="1"/>
  <c r="AA74" i="1"/>
  <c r="Z74" i="1"/>
  <c r="AA73" i="1"/>
  <c r="Z73" i="1"/>
  <c r="AA72" i="1"/>
  <c r="Z72" i="1"/>
  <c r="AA71" i="1"/>
  <c r="Z71" i="1"/>
  <c r="AA70" i="1"/>
  <c r="Z70" i="1"/>
  <c r="AA69" i="1"/>
  <c r="Z69" i="1"/>
  <c r="AA68" i="1"/>
  <c r="Z68" i="1"/>
  <c r="AA67" i="1"/>
  <c r="Z67" i="1"/>
  <c r="AA66" i="1"/>
  <c r="Z66" i="1"/>
  <c r="AA65" i="1"/>
  <c r="Z65" i="1"/>
  <c r="AA64" i="1"/>
  <c r="Z64" i="1"/>
  <c r="AA63" i="1"/>
  <c r="Z63" i="1"/>
  <c r="AA62" i="1"/>
  <c r="Z62" i="1"/>
  <c r="AA61" i="1"/>
  <c r="Z61" i="1"/>
  <c r="AA60" i="1"/>
  <c r="Z60" i="1"/>
  <c r="AA59" i="1"/>
  <c r="Z59" i="1"/>
  <c r="AA58" i="1"/>
  <c r="Z58" i="1"/>
  <c r="AA57" i="1"/>
  <c r="Z57" i="1"/>
  <c r="AA56" i="1"/>
  <c r="Z56" i="1"/>
  <c r="AA55" i="1"/>
  <c r="Z55" i="1"/>
  <c r="AA54" i="1"/>
  <c r="Z54" i="1"/>
  <c r="AA53" i="1"/>
  <c r="Z53" i="1"/>
  <c r="AA52" i="1"/>
  <c r="Z52" i="1"/>
  <c r="AA51" i="1"/>
  <c r="Z51" i="1"/>
  <c r="AA50" i="1"/>
  <c r="Z50" i="1"/>
  <c r="AA49" i="1"/>
  <c r="Z49" i="1"/>
  <c r="AA48" i="1"/>
  <c r="Z48" i="1"/>
  <c r="AA47" i="1"/>
  <c r="Z47" i="1"/>
  <c r="AA46" i="1"/>
  <c r="Z46" i="1"/>
  <c r="AA45" i="1"/>
  <c r="Z45" i="1"/>
  <c r="AA44" i="1"/>
  <c r="Z44" i="1"/>
  <c r="AA43" i="1"/>
  <c r="Z43" i="1"/>
  <c r="AA42" i="1"/>
  <c r="Z42" i="1"/>
  <c r="AA41" i="1"/>
  <c r="Z41" i="1"/>
  <c r="AA40" i="1"/>
  <c r="Z40" i="1"/>
  <c r="AA39" i="1"/>
  <c r="Z39" i="1"/>
  <c r="AA38" i="1"/>
  <c r="Z38" i="1"/>
  <c r="AA37" i="1"/>
  <c r="Z37" i="1"/>
  <c r="AA36" i="1"/>
  <c r="Z36" i="1"/>
  <c r="AA35" i="1"/>
  <c r="Z35" i="1"/>
  <c r="AA34" i="1"/>
  <c r="Z34" i="1"/>
  <c r="AA33" i="1"/>
  <c r="Z33" i="1"/>
  <c r="AA32" i="1"/>
  <c r="Z32" i="1"/>
  <c r="AA31" i="1"/>
  <c r="Z31" i="1"/>
  <c r="AA30" i="1"/>
  <c r="Z30" i="1"/>
  <c r="AA29" i="1"/>
  <c r="Z29" i="1"/>
  <c r="AA28" i="1"/>
  <c r="Z28" i="1"/>
  <c r="AA27" i="1"/>
  <c r="Z27" i="1"/>
  <c r="AA26" i="1"/>
  <c r="Z26" i="1"/>
  <c r="AA25" i="1"/>
  <c r="Z25" i="1"/>
  <c r="AA24" i="1"/>
  <c r="Z24" i="1"/>
  <c r="AA23" i="1"/>
  <c r="Z23" i="1"/>
  <c r="AA22" i="1"/>
  <c r="Z22" i="1"/>
  <c r="AA21" i="1"/>
  <c r="Z21" i="1"/>
  <c r="AA20" i="1"/>
  <c r="Z20" i="1"/>
  <c r="AA19" i="1"/>
  <c r="Z19" i="1"/>
  <c r="AA18" i="1"/>
  <c r="Z18" i="1"/>
  <c r="AA17" i="1"/>
  <c r="Z17" i="1"/>
  <c r="AA16" i="1"/>
  <c r="Z16" i="1"/>
  <c r="AA15" i="1"/>
  <c r="Z15" i="1"/>
  <c r="AA14" i="1"/>
  <c r="Z14" i="1"/>
  <c r="AA13" i="1"/>
  <c r="Z13" i="1"/>
  <c r="AA12" i="1"/>
  <c r="Z12" i="1"/>
  <c r="AA11" i="1"/>
  <c r="Z11" i="1"/>
  <c r="AA10" i="1"/>
  <c r="Z10" i="1"/>
  <c r="AA9" i="1"/>
  <c r="Z9" i="1"/>
  <c r="AA8" i="1"/>
  <c r="Z8" i="1"/>
  <c r="AA7" i="1"/>
  <c r="Z7" i="1"/>
  <c r="AA6" i="1"/>
  <c r="Z6" i="1"/>
  <c r="AA5" i="1"/>
  <c r="Z5" i="1"/>
  <c r="B909" i="11"/>
  <c r="B908" i="11"/>
  <c r="B907" i="11"/>
  <c r="B906" i="11"/>
  <c r="B905" i="11"/>
  <c r="B904" i="11"/>
  <c r="B903" i="11"/>
  <c r="B902" i="11"/>
  <c r="B901" i="11"/>
  <c r="B900" i="11"/>
  <c r="B899" i="11"/>
  <c r="B898" i="11"/>
  <c r="B897" i="11"/>
  <c r="B896" i="11"/>
  <c r="B895" i="11"/>
  <c r="B894" i="11"/>
  <c r="B893" i="11"/>
  <c r="B892" i="11"/>
  <c r="B891" i="11"/>
  <c r="B890" i="11"/>
  <c r="B889" i="11"/>
  <c r="B888" i="11"/>
  <c r="B887" i="11"/>
  <c r="B886" i="11"/>
  <c r="B885" i="11"/>
  <c r="B884" i="11"/>
  <c r="B883" i="11"/>
  <c r="B882" i="11"/>
  <c r="B881" i="11"/>
  <c r="B880" i="11"/>
  <c r="B879" i="11"/>
  <c r="B878" i="11"/>
  <c r="B877" i="11"/>
  <c r="B876" i="11"/>
  <c r="B875" i="11"/>
  <c r="B874" i="11"/>
  <c r="B873" i="11"/>
  <c r="B872" i="11"/>
  <c r="B871" i="11"/>
  <c r="B870" i="11"/>
  <c r="B869" i="11"/>
  <c r="B868" i="11"/>
  <c r="B867" i="11"/>
  <c r="B866" i="11"/>
  <c r="B865" i="11"/>
  <c r="B864" i="11"/>
  <c r="B863" i="11"/>
  <c r="B862" i="11"/>
  <c r="B861" i="11"/>
  <c r="B860" i="11"/>
  <c r="B859" i="11"/>
  <c r="B858" i="11"/>
  <c r="B857" i="11"/>
  <c r="B856" i="11"/>
  <c r="B855" i="11"/>
  <c r="B854" i="11"/>
  <c r="B853" i="11"/>
  <c r="B852" i="11"/>
  <c r="B851" i="11"/>
  <c r="B850" i="11"/>
  <c r="B849" i="11"/>
  <c r="B848" i="11"/>
  <c r="B847" i="11"/>
  <c r="B846" i="11"/>
  <c r="B845" i="11"/>
  <c r="B844" i="11"/>
  <c r="B843" i="11"/>
  <c r="B842" i="11"/>
  <c r="B841" i="11"/>
  <c r="B840" i="11"/>
  <c r="B839" i="11"/>
  <c r="B838" i="11"/>
  <c r="B837" i="11"/>
  <c r="B836" i="11"/>
  <c r="B835" i="11"/>
  <c r="B834" i="11"/>
  <c r="B833" i="11"/>
  <c r="B832" i="11"/>
  <c r="B831" i="11"/>
  <c r="B830" i="11"/>
  <c r="B829" i="11"/>
  <c r="B828" i="11"/>
  <c r="B827" i="11"/>
  <c r="B826" i="11"/>
  <c r="B825" i="11"/>
  <c r="B824" i="11"/>
  <c r="B823" i="11"/>
  <c r="B822" i="11"/>
  <c r="B821" i="11"/>
  <c r="B820" i="11"/>
  <c r="B819" i="11"/>
  <c r="B818" i="11"/>
  <c r="B817" i="11"/>
  <c r="B816" i="11"/>
  <c r="B815" i="11"/>
  <c r="B814" i="11"/>
  <c r="B813" i="11"/>
  <c r="B812" i="11"/>
  <c r="B811" i="11"/>
  <c r="B810" i="11"/>
  <c r="B809" i="11"/>
  <c r="B808" i="11"/>
  <c r="B807" i="11"/>
  <c r="B806" i="11"/>
  <c r="B805" i="11"/>
  <c r="B804" i="11"/>
  <c r="B803" i="11"/>
  <c r="B802" i="11"/>
  <c r="B801" i="11"/>
  <c r="B800" i="11"/>
  <c r="B799" i="11"/>
  <c r="B798" i="11"/>
  <c r="B797" i="11"/>
  <c r="B796" i="11"/>
  <c r="B795" i="11"/>
  <c r="B794" i="11"/>
  <c r="B793" i="11"/>
  <c r="B792" i="11"/>
  <c r="B791" i="11"/>
  <c r="B790" i="11"/>
  <c r="B789" i="11"/>
  <c r="B788" i="11"/>
  <c r="B787" i="11"/>
  <c r="B786" i="11"/>
  <c r="B785" i="11"/>
  <c r="B784" i="11"/>
  <c r="B783" i="11"/>
  <c r="B782" i="11"/>
  <c r="B781" i="11"/>
  <c r="B780" i="11"/>
  <c r="B779" i="11"/>
  <c r="B778" i="11"/>
  <c r="B777" i="11"/>
  <c r="B776" i="11"/>
  <c r="B775" i="11"/>
  <c r="B774" i="11"/>
  <c r="B773" i="11"/>
  <c r="B772" i="11"/>
  <c r="B771" i="11"/>
  <c r="B770" i="11"/>
  <c r="B769" i="11"/>
  <c r="B768" i="11"/>
  <c r="B767" i="11"/>
  <c r="B766" i="11"/>
  <c r="B765" i="11"/>
  <c r="B764" i="11"/>
  <c r="B763" i="11"/>
  <c r="B762" i="11"/>
  <c r="B761" i="11"/>
  <c r="B760" i="11"/>
  <c r="B759" i="11"/>
  <c r="B758" i="11"/>
  <c r="B757" i="11"/>
  <c r="B756" i="11"/>
  <c r="B755" i="11"/>
  <c r="B754" i="11"/>
  <c r="B753" i="11"/>
  <c r="B752" i="11"/>
  <c r="B751" i="11"/>
  <c r="B750" i="11"/>
  <c r="B749" i="11"/>
  <c r="B748" i="11"/>
  <c r="B747" i="11"/>
  <c r="B746" i="11"/>
  <c r="B745" i="11"/>
  <c r="B744" i="11"/>
  <c r="B743" i="11"/>
  <c r="B742" i="11"/>
  <c r="B741" i="11"/>
  <c r="B740" i="11"/>
  <c r="B739" i="11"/>
  <c r="B738" i="11"/>
  <c r="B737" i="11"/>
  <c r="B736" i="11"/>
  <c r="B735" i="11"/>
  <c r="B734" i="11"/>
  <c r="B733" i="11"/>
  <c r="B732" i="11"/>
  <c r="B731" i="11"/>
  <c r="B730" i="11"/>
  <c r="B729" i="11"/>
  <c r="B728" i="11"/>
  <c r="B727" i="11"/>
  <c r="B726" i="11"/>
  <c r="B725" i="11"/>
  <c r="B724" i="11"/>
  <c r="B723" i="11"/>
  <c r="B722" i="11"/>
  <c r="B721" i="11"/>
  <c r="B720" i="11"/>
  <c r="B719" i="11"/>
  <c r="B718" i="11"/>
  <c r="B717" i="11"/>
  <c r="B716" i="11"/>
  <c r="B715" i="11"/>
  <c r="B714" i="11"/>
  <c r="B713" i="11"/>
  <c r="B712" i="11"/>
  <c r="B711" i="11"/>
  <c r="B710" i="11"/>
  <c r="B709" i="11"/>
  <c r="B708" i="11"/>
  <c r="B707" i="11"/>
  <c r="B706" i="11"/>
  <c r="B705" i="11"/>
  <c r="B704" i="11"/>
  <c r="B703" i="11"/>
  <c r="B702" i="11"/>
  <c r="B701" i="11"/>
  <c r="B700" i="11"/>
  <c r="B699" i="11"/>
  <c r="B698" i="11"/>
  <c r="B697" i="11"/>
  <c r="B696" i="11"/>
  <c r="B695" i="11"/>
  <c r="B694" i="11"/>
  <c r="B693" i="11"/>
  <c r="B692" i="11"/>
  <c r="B691" i="11"/>
  <c r="B690" i="11"/>
  <c r="B689" i="11"/>
  <c r="B688" i="11"/>
  <c r="B687" i="11"/>
  <c r="B686" i="11"/>
  <c r="B685" i="11"/>
  <c r="B684" i="11"/>
  <c r="B683" i="11"/>
  <c r="B682" i="11"/>
  <c r="B681" i="11"/>
  <c r="B680" i="11"/>
  <c r="B679" i="11"/>
  <c r="B678" i="11"/>
  <c r="B677" i="11"/>
  <c r="B676" i="11"/>
  <c r="B675" i="11"/>
  <c r="B674" i="11"/>
  <c r="B673" i="11"/>
  <c r="B672" i="11"/>
  <c r="B671" i="11"/>
  <c r="B670" i="11"/>
  <c r="B669" i="11"/>
  <c r="B668" i="11"/>
  <c r="B667" i="11"/>
  <c r="B666" i="11"/>
  <c r="B665" i="11"/>
  <c r="B664" i="11"/>
  <c r="B663" i="11"/>
  <c r="B662" i="11"/>
  <c r="B661" i="11"/>
  <c r="B660" i="11"/>
  <c r="B659" i="11"/>
  <c r="B658" i="11"/>
  <c r="B657" i="11"/>
  <c r="B656" i="11"/>
  <c r="B655" i="11"/>
  <c r="B654" i="11"/>
  <c r="B653" i="11"/>
  <c r="B652" i="11"/>
  <c r="B651" i="11"/>
  <c r="B650" i="11"/>
  <c r="B649" i="11"/>
  <c r="B648" i="11"/>
  <c r="B647" i="11"/>
  <c r="B646" i="11"/>
  <c r="B645" i="11"/>
  <c r="B644" i="11"/>
  <c r="B643" i="11"/>
  <c r="B642" i="11"/>
  <c r="B641" i="11"/>
  <c r="B640" i="11"/>
  <c r="B639" i="11"/>
  <c r="B638" i="11"/>
  <c r="B637" i="11"/>
  <c r="B636" i="11"/>
  <c r="B635" i="11"/>
  <c r="B634" i="11"/>
  <c r="B633" i="11"/>
  <c r="B632" i="11"/>
  <c r="B631" i="11"/>
  <c r="B630" i="11"/>
  <c r="B629" i="11"/>
  <c r="B628" i="11"/>
  <c r="B627" i="11"/>
  <c r="B626" i="11"/>
  <c r="B625" i="11"/>
  <c r="B624" i="11"/>
  <c r="B623" i="11"/>
  <c r="B622" i="11"/>
  <c r="B621" i="11"/>
  <c r="B620" i="11"/>
  <c r="B619" i="11"/>
  <c r="B618" i="11"/>
  <c r="B617" i="11"/>
  <c r="B616" i="11"/>
  <c r="B615" i="11"/>
  <c r="B614" i="11"/>
  <c r="B613" i="11"/>
  <c r="B612" i="11"/>
  <c r="B611" i="11"/>
  <c r="B610" i="11"/>
  <c r="B609" i="11"/>
  <c r="B608" i="11"/>
  <c r="B607" i="11"/>
  <c r="B606" i="11"/>
  <c r="B605" i="11"/>
  <c r="B604" i="11"/>
  <c r="B603" i="11"/>
  <c r="B602" i="11"/>
  <c r="B601" i="11"/>
  <c r="B600" i="11"/>
  <c r="B599" i="11"/>
  <c r="B598" i="11"/>
  <c r="B597" i="11"/>
  <c r="B596" i="11"/>
  <c r="B595" i="11"/>
  <c r="B594" i="11"/>
  <c r="B593" i="11"/>
  <c r="B592" i="11"/>
  <c r="B591" i="11"/>
  <c r="B590" i="11"/>
  <c r="B589" i="11"/>
  <c r="B588" i="11"/>
  <c r="B587" i="11"/>
  <c r="B586" i="11"/>
  <c r="B585" i="11"/>
  <c r="B584" i="11"/>
  <c r="B583" i="11"/>
  <c r="B582" i="11"/>
  <c r="B581" i="11"/>
  <c r="B580" i="11"/>
  <c r="B579" i="11"/>
  <c r="B578" i="11"/>
  <c r="B577" i="11"/>
  <c r="B576" i="11"/>
  <c r="B575" i="11"/>
  <c r="B574" i="11"/>
  <c r="B573" i="11"/>
  <c r="B572" i="11"/>
  <c r="B571" i="11"/>
  <c r="B570" i="11"/>
  <c r="B569" i="11"/>
  <c r="B568" i="11"/>
  <c r="B567" i="11"/>
  <c r="B566" i="11"/>
  <c r="B565" i="11"/>
  <c r="B564" i="11"/>
  <c r="B563" i="11"/>
  <c r="B562" i="11"/>
  <c r="B561" i="11"/>
  <c r="B560" i="11"/>
  <c r="B559" i="11"/>
  <c r="B558" i="11"/>
  <c r="B557" i="11"/>
  <c r="B556" i="11"/>
  <c r="B555" i="11"/>
  <c r="B554" i="11"/>
  <c r="B553" i="11"/>
  <c r="B552" i="11"/>
  <c r="B551" i="11"/>
  <c r="B550" i="11"/>
  <c r="B549" i="11"/>
  <c r="B548" i="11"/>
  <c r="B547" i="11"/>
  <c r="B546" i="11"/>
  <c r="B545" i="11"/>
  <c r="B544" i="11"/>
  <c r="B543" i="11"/>
  <c r="B542" i="11"/>
  <c r="B541" i="11"/>
  <c r="B540" i="11"/>
  <c r="B539" i="11"/>
  <c r="B538" i="11"/>
  <c r="B537" i="11"/>
  <c r="B536" i="11"/>
  <c r="B535" i="11"/>
  <c r="B534" i="11"/>
  <c r="B533" i="11"/>
  <c r="B532" i="11"/>
  <c r="B531" i="11"/>
  <c r="B530" i="11"/>
  <c r="B529" i="11"/>
  <c r="B528" i="11"/>
  <c r="B527" i="11"/>
  <c r="B526" i="11"/>
  <c r="B525" i="11"/>
  <c r="B524" i="11"/>
  <c r="B523" i="11"/>
  <c r="B522" i="11"/>
  <c r="B521" i="11"/>
  <c r="B520" i="11"/>
  <c r="B519" i="11"/>
  <c r="B518" i="11"/>
  <c r="B517" i="11"/>
  <c r="B516" i="11"/>
  <c r="B515" i="11"/>
  <c r="B514" i="11"/>
  <c r="B513" i="11"/>
  <c r="B512" i="11"/>
  <c r="B511" i="11"/>
  <c r="B510" i="11"/>
  <c r="B509" i="11"/>
  <c r="B508" i="11"/>
  <c r="B507" i="11"/>
  <c r="B506" i="11"/>
  <c r="B505" i="11"/>
  <c r="B504" i="11"/>
  <c r="B503" i="11"/>
  <c r="B502" i="11"/>
  <c r="B501" i="11"/>
  <c r="B500" i="11"/>
  <c r="B499" i="11"/>
  <c r="B498" i="11"/>
  <c r="B497" i="11"/>
  <c r="B496" i="11"/>
  <c r="B495" i="11"/>
  <c r="B494" i="11"/>
  <c r="B493" i="11"/>
  <c r="B492" i="11"/>
  <c r="B491" i="11"/>
  <c r="B490" i="11"/>
  <c r="B489" i="11"/>
  <c r="B488" i="11"/>
  <c r="B487" i="11"/>
  <c r="B486" i="11"/>
  <c r="B485" i="11"/>
  <c r="B484" i="11"/>
  <c r="B483" i="11"/>
  <c r="B482" i="11"/>
  <c r="B481" i="11"/>
  <c r="B480" i="11"/>
  <c r="B479" i="11"/>
  <c r="B478" i="11"/>
  <c r="B477" i="11"/>
  <c r="B476" i="11"/>
  <c r="B475" i="11"/>
  <c r="B474" i="11"/>
  <c r="B473" i="11"/>
  <c r="B472" i="11"/>
  <c r="B471" i="11"/>
  <c r="B470" i="11"/>
  <c r="B469" i="11"/>
  <c r="B468" i="11"/>
  <c r="B467" i="11"/>
  <c r="B466" i="11"/>
  <c r="B465" i="11"/>
  <c r="B464" i="11"/>
  <c r="B463" i="11"/>
  <c r="B462" i="11"/>
  <c r="B461" i="11"/>
  <c r="B460" i="11"/>
  <c r="B459" i="11"/>
  <c r="B458" i="11"/>
  <c r="B457" i="11"/>
  <c r="B456" i="11"/>
  <c r="B455" i="11"/>
  <c r="B454" i="11"/>
  <c r="B453" i="11"/>
  <c r="B452" i="11"/>
  <c r="B451" i="11"/>
  <c r="B450" i="11"/>
  <c r="B449" i="11"/>
  <c r="B448" i="11"/>
  <c r="B447" i="11"/>
  <c r="B446" i="11"/>
  <c r="B445" i="11"/>
  <c r="B444" i="11"/>
  <c r="B443" i="11"/>
  <c r="B442" i="11"/>
  <c r="B441" i="11"/>
  <c r="B440" i="11"/>
  <c r="B439" i="11"/>
  <c r="B438" i="11"/>
  <c r="B437" i="11"/>
  <c r="B436" i="11"/>
  <c r="B435" i="11"/>
  <c r="B434" i="11"/>
  <c r="B433" i="11"/>
  <c r="B432" i="11"/>
  <c r="B431" i="11"/>
  <c r="B430" i="11"/>
  <c r="B429" i="11"/>
  <c r="B428" i="11"/>
  <c r="B427" i="11"/>
  <c r="B426" i="11"/>
  <c r="B425" i="11"/>
  <c r="B424" i="11"/>
  <c r="B423" i="11"/>
  <c r="B422" i="11"/>
  <c r="B421" i="11"/>
  <c r="B420" i="11"/>
  <c r="B419" i="11"/>
  <c r="B418" i="11"/>
  <c r="B417" i="11"/>
  <c r="B416" i="11"/>
  <c r="B415" i="11"/>
  <c r="B414" i="11"/>
  <c r="B413" i="11"/>
  <c r="B412" i="11"/>
  <c r="B411" i="11"/>
  <c r="B410" i="11"/>
  <c r="B409" i="11"/>
  <c r="B408" i="11"/>
  <c r="B407" i="11"/>
  <c r="B406" i="11"/>
  <c r="B405" i="11"/>
  <c r="B404" i="11"/>
  <c r="B403" i="11"/>
  <c r="B402" i="11"/>
  <c r="B401" i="11"/>
  <c r="B400" i="11"/>
  <c r="B399" i="11"/>
  <c r="B398" i="11"/>
  <c r="B397" i="11"/>
  <c r="B396" i="11"/>
  <c r="B395" i="11"/>
  <c r="B394" i="11"/>
  <c r="B393" i="11"/>
  <c r="B392" i="11"/>
  <c r="B391" i="11"/>
  <c r="B390" i="11"/>
  <c r="B389" i="11"/>
  <c r="B388" i="11"/>
  <c r="B387" i="11"/>
  <c r="B386" i="11"/>
  <c r="B385" i="11"/>
  <c r="B384" i="11"/>
  <c r="B383" i="11"/>
  <c r="B382" i="11"/>
  <c r="B381" i="11"/>
  <c r="B380" i="11"/>
  <c r="B379" i="11"/>
  <c r="B378" i="11"/>
  <c r="B377" i="11"/>
  <c r="B376" i="11"/>
  <c r="B375" i="11"/>
  <c r="B374" i="11"/>
  <c r="B373" i="11"/>
  <c r="B372" i="11"/>
  <c r="B371" i="11"/>
  <c r="B370" i="11"/>
  <c r="B369" i="11"/>
  <c r="B368" i="11"/>
  <c r="B367" i="11"/>
  <c r="B366" i="11"/>
  <c r="B365" i="11"/>
  <c r="B364" i="11"/>
  <c r="B363" i="11"/>
  <c r="B362" i="11"/>
  <c r="B361" i="11"/>
  <c r="B360" i="11"/>
  <c r="B359" i="11"/>
  <c r="B358" i="11"/>
  <c r="B357" i="11"/>
  <c r="B356" i="11"/>
  <c r="B355" i="11"/>
  <c r="B354" i="11"/>
  <c r="B353" i="11"/>
  <c r="B352" i="11"/>
  <c r="B351" i="11"/>
  <c r="B350" i="11"/>
  <c r="B349" i="11"/>
  <c r="B348" i="11"/>
  <c r="B347" i="11"/>
  <c r="B346" i="11"/>
  <c r="B345" i="11"/>
  <c r="B344" i="11"/>
  <c r="B343" i="11"/>
  <c r="B342" i="11"/>
  <c r="B341" i="11"/>
  <c r="B340" i="11"/>
  <c r="B339" i="11"/>
  <c r="B338" i="11"/>
  <c r="B337" i="11"/>
  <c r="B336" i="11"/>
  <c r="B335" i="11"/>
  <c r="B334" i="11"/>
  <c r="B333" i="11"/>
  <c r="B332" i="11"/>
  <c r="B331" i="11"/>
  <c r="B330" i="11"/>
  <c r="B329" i="11"/>
  <c r="B328" i="11"/>
  <c r="B327" i="11"/>
  <c r="B326" i="11"/>
  <c r="B325" i="11"/>
  <c r="B324" i="11"/>
  <c r="B323" i="11"/>
  <c r="B322" i="11"/>
  <c r="B321" i="11"/>
  <c r="B320" i="11"/>
  <c r="B319" i="11"/>
  <c r="B318" i="11"/>
  <c r="B317" i="11"/>
  <c r="B316" i="11"/>
  <c r="B315" i="11"/>
  <c r="B314" i="11"/>
  <c r="B313" i="11"/>
  <c r="B312" i="11"/>
  <c r="B311" i="11"/>
  <c r="B310" i="11"/>
  <c r="B309" i="11"/>
  <c r="B308" i="11"/>
  <c r="B307" i="11"/>
  <c r="B306" i="11"/>
  <c r="B305" i="11"/>
  <c r="B304" i="11"/>
  <c r="B303" i="11"/>
  <c r="B302" i="11"/>
  <c r="B301" i="11"/>
  <c r="B300" i="11"/>
  <c r="B299" i="11"/>
  <c r="B298" i="11"/>
  <c r="B297" i="11"/>
  <c r="B296" i="11"/>
  <c r="B295" i="11"/>
  <c r="B294" i="11"/>
  <c r="B293" i="11"/>
  <c r="B292" i="11"/>
  <c r="B291" i="11"/>
  <c r="B290" i="11"/>
  <c r="B289" i="11"/>
  <c r="B288" i="11"/>
  <c r="B287" i="11"/>
  <c r="B286" i="11"/>
  <c r="B285" i="11"/>
  <c r="B284" i="11"/>
  <c r="B283" i="11"/>
  <c r="B282" i="11"/>
  <c r="B281" i="11"/>
  <c r="B280" i="11"/>
  <c r="B279" i="11"/>
  <c r="B278" i="11"/>
  <c r="B277" i="11"/>
  <c r="B276" i="11"/>
  <c r="B275" i="11"/>
  <c r="B274" i="11"/>
  <c r="B273" i="11"/>
  <c r="B272" i="11"/>
  <c r="B271" i="11"/>
  <c r="B270" i="11"/>
  <c r="B269" i="11"/>
  <c r="B268" i="11"/>
  <c r="B267" i="11"/>
  <c r="B266" i="11"/>
  <c r="B265" i="11"/>
  <c r="B264" i="11"/>
  <c r="B263" i="11"/>
  <c r="B262" i="11"/>
  <c r="B261" i="11"/>
  <c r="B260" i="11"/>
  <c r="B259" i="11"/>
  <c r="B258" i="11"/>
  <c r="B257" i="11"/>
  <c r="B256" i="11"/>
  <c r="B255" i="11"/>
  <c r="B254" i="11"/>
  <c r="B253" i="11"/>
  <c r="B252" i="11"/>
  <c r="B251" i="11"/>
  <c r="B250" i="11"/>
  <c r="B249" i="11"/>
  <c r="B248" i="11"/>
  <c r="B247" i="11"/>
  <c r="B246" i="11"/>
  <c r="B245" i="11"/>
  <c r="B244" i="11"/>
  <c r="B243" i="11"/>
  <c r="B242" i="11"/>
  <c r="B241" i="11"/>
  <c r="B240" i="11"/>
  <c r="B239" i="11"/>
  <c r="B238" i="11"/>
  <c r="B237" i="11"/>
  <c r="B236" i="11"/>
  <c r="B235" i="11"/>
  <c r="B234" i="11"/>
  <c r="B233" i="11"/>
  <c r="B232" i="11"/>
  <c r="B231" i="11"/>
  <c r="B230" i="11"/>
  <c r="B229" i="11"/>
  <c r="B228" i="11"/>
  <c r="B227" i="11"/>
  <c r="B226" i="11"/>
  <c r="B225" i="11"/>
  <c r="B224" i="11"/>
  <c r="B223" i="11"/>
  <c r="B222" i="11"/>
  <c r="B221" i="11"/>
  <c r="B220" i="11"/>
  <c r="B219" i="11"/>
  <c r="B218" i="11"/>
  <c r="B217" i="11"/>
  <c r="B216" i="11"/>
  <c r="B215" i="11"/>
  <c r="B214" i="11"/>
  <c r="B213" i="11"/>
  <c r="B212" i="11"/>
  <c r="B211" i="11"/>
  <c r="B210" i="11"/>
  <c r="B209" i="11"/>
  <c r="B208" i="11"/>
  <c r="B207" i="11"/>
  <c r="B206" i="11"/>
  <c r="B205" i="11"/>
  <c r="B204" i="11"/>
  <c r="B203" i="11"/>
  <c r="B202" i="11"/>
  <c r="B201" i="11"/>
  <c r="B200" i="11"/>
  <c r="B199" i="11"/>
  <c r="B198" i="11"/>
  <c r="B197" i="11"/>
  <c r="B196" i="11"/>
  <c r="B195" i="11"/>
  <c r="B194" i="11"/>
  <c r="B193" i="11"/>
  <c r="B192" i="11"/>
  <c r="B191" i="11"/>
  <c r="B190" i="11"/>
  <c r="B189" i="11"/>
  <c r="B188" i="11"/>
  <c r="B187" i="11"/>
  <c r="B186" i="11"/>
  <c r="B185" i="11"/>
  <c r="B184" i="11"/>
  <c r="B183" i="11"/>
  <c r="B182" i="11"/>
  <c r="B181" i="11"/>
  <c r="B180" i="11"/>
  <c r="B179" i="11"/>
  <c r="B178" i="11"/>
  <c r="B177" i="11"/>
  <c r="B176" i="11"/>
  <c r="B175" i="11"/>
  <c r="B174" i="11"/>
  <c r="B173" i="11"/>
  <c r="B172" i="11"/>
  <c r="B171" i="11"/>
  <c r="B170" i="11"/>
  <c r="B169" i="11"/>
  <c r="B168" i="11"/>
  <c r="B167" i="11"/>
  <c r="B166" i="11"/>
  <c r="B165" i="11"/>
  <c r="B164" i="11"/>
  <c r="B163" i="11"/>
  <c r="B162" i="11"/>
  <c r="B161" i="11"/>
  <c r="B160" i="11"/>
  <c r="B159" i="11"/>
  <c r="B158" i="11"/>
  <c r="B157" i="11"/>
  <c r="B156" i="11"/>
  <c r="B155" i="11"/>
  <c r="B154" i="11"/>
  <c r="B153" i="11"/>
  <c r="B152" i="11"/>
  <c r="B151" i="11"/>
  <c r="B150" i="11"/>
  <c r="B149" i="11"/>
  <c r="B148" i="11"/>
  <c r="B147" i="11"/>
  <c r="B146" i="11"/>
  <c r="B145" i="11"/>
  <c r="B144" i="11"/>
  <c r="B143" i="11"/>
  <c r="B142" i="11"/>
  <c r="B141" i="11"/>
  <c r="B140" i="11"/>
  <c r="B139" i="11"/>
  <c r="B138" i="11"/>
  <c r="B137" i="11"/>
  <c r="B136" i="11"/>
  <c r="B135" i="11"/>
  <c r="B134" i="11"/>
  <c r="B133" i="11"/>
  <c r="B132" i="11"/>
  <c r="B131" i="11"/>
  <c r="B130" i="11"/>
  <c r="B129" i="11"/>
  <c r="B128" i="11"/>
  <c r="B127" i="11"/>
  <c r="B126" i="11"/>
  <c r="B125" i="11"/>
  <c r="B124" i="11"/>
  <c r="B123" i="11"/>
  <c r="B122" i="11"/>
  <c r="B121" i="11"/>
  <c r="B120" i="11"/>
  <c r="B119" i="11"/>
  <c r="B118" i="11"/>
  <c r="B117" i="11"/>
  <c r="B116" i="11"/>
  <c r="B115" i="11"/>
  <c r="B114" i="11"/>
  <c r="B113" i="11"/>
  <c r="B112" i="11"/>
  <c r="B111" i="11"/>
  <c r="B110" i="11"/>
  <c r="B109" i="11"/>
  <c r="B108" i="11"/>
  <c r="B107" i="11"/>
  <c r="B106" i="11"/>
  <c r="B105" i="11"/>
  <c r="B104" i="11"/>
  <c r="B103" i="11"/>
  <c r="B102" i="11"/>
  <c r="B101" i="11"/>
  <c r="B100" i="11"/>
  <c r="B99" i="11"/>
  <c r="B98" i="11"/>
  <c r="B97" i="11"/>
  <c r="B96" i="11"/>
  <c r="B95" i="11"/>
  <c r="B94" i="11"/>
  <c r="B93" i="11"/>
  <c r="B92" i="11"/>
  <c r="B91" i="11"/>
  <c r="B90" i="11"/>
  <c r="B89" i="11"/>
  <c r="B88" i="11"/>
  <c r="B87" i="11"/>
  <c r="B86" i="11"/>
  <c r="B85" i="11"/>
  <c r="B84" i="11"/>
  <c r="B83" i="11"/>
  <c r="B82" i="11"/>
  <c r="B81" i="11"/>
  <c r="B80" i="11"/>
  <c r="B79" i="11"/>
  <c r="B78" i="11"/>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B199" i="1"/>
  <c r="AB198" i="1"/>
  <c r="AB197" i="1"/>
  <c r="AB196" i="1"/>
  <c r="AB195" i="1"/>
  <c r="AB194" i="1"/>
  <c r="AB193" i="1"/>
  <c r="AB192" i="1"/>
  <c r="AB191" i="1"/>
  <c r="AB190" i="1"/>
  <c r="AB189" i="1"/>
  <c r="AB188" i="1"/>
  <c r="AB187" i="1"/>
  <c r="AB186" i="1"/>
  <c r="AB185" i="1"/>
  <c r="AB184" i="1"/>
  <c r="AB183" i="1"/>
  <c r="AB182" i="1"/>
  <c r="AB181" i="1"/>
  <c r="AB180" i="1"/>
  <c r="AB179" i="1"/>
  <c r="AB178" i="1"/>
  <c r="AB177" i="1"/>
  <c r="AB176" i="1"/>
  <c r="AB175" i="1"/>
  <c r="AB174" i="1"/>
  <c r="AB173" i="1"/>
  <c r="AB172" i="1"/>
  <c r="AB171" i="1"/>
  <c r="AB170" i="1"/>
  <c r="AB169" i="1"/>
  <c r="AB168" i="1"/>
  <c r="AB167" i="1"/>
  <c r="AB166" i="1"/>
  <c r="AB165" i="1"/>
  <c r="AB164" i="1"/>
  <c r="AB163" i="1"/>
  <c r="AB162" i="1"/>
  <c r="AB161" i="1"/>
  <c r="AB160" i="1"/>
  <c r="AB159" i="1"/>
  <c r="AB158" i="1"/>
  <c r="AB157" i="1"/>
  <c r="AB156" i="1"/>
  <c r="AB155" i="1"/>
  <c r="AB154" i="1"/>
  <c r="AB153" i="1"/>
  <c r="AB152" i="1"/>
  <c r="AB151" i="1"/>
  <c r="AB150" i="1"/>
  <c r="AB149" i="1"/>
  <c r="AB148" i="1"/>
  <c r="AB147" i="1"/>
  <c r="AB146" i="1"/>
  <c r="AB145" i="1"/>
  <c r="AB144" i="1"/>
  <c r="AB143" i="1"/>
  <c r="AB142" i="1"/>
  <c r="AB141" i="1"/>
  <c r="AB140" i="1"/>
  <c r="AB139" i="1"/>
  <c r="AB138" i="1"/>
  <c r="AB137" i="1"/>
  <c r="AB136" i="1"/>
  <c r="AB135" i="1"/>
  <c r="AB134" i="1"/>
  <c r="AB133" i="1"/>
  <c r="AB132" i="1"/>
  <c r="AB131" i="1"/>
  <c r="AB130" i="1"/>
  <c r="AB129" i="1"/>
  <c r="AB128" i="1"/>
  <c r="AB127" i="1"/>
  <c r="AB126" i="1"/>
  <c r="AB125" i="1"/>
  <c r="AB124" i="1"/>
  <c r="AB123" i="1"/>
  <c r="AB122" i="1"/>
  <c r="AB121" i="1"/>
  <c r="AB120" i="1"/>
  <c r="AB119" i="1"/>
  <c r="AB118" i="1"/>
  <c r="AB117" i="1"/>
  <c r="AB116" i="1"/>
  <c r="AB115" i="1"/>
  <c r="AB114" i="1"/>
  <c r="AB113" i="1"/>
  <c r="AB112" i="1"/>
  <c r="AB111" i="1"/>
  <c r="AB110" i="1"/>
  <c r="AB109" i="1"/>
  <c r="AB108" i="1"/>
  <c r="AB107" i="1"/>
  <c r="AB106" i="1"/>
  <c r="AB105" i="1"/>
  <c r="AB104" i="1"/>
  <c r="AB103" i="1"/>
  <c r="AB102" i="1"/>
  <c r="AB101" i="1"/>
  <c r="AB100" i="1"/>
  <c r="AB99" i="1"/>
  <c r="AB98" i="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1458" i="11"/>
  <c r="A1457" i="11"/>
  <c r="A1456" i="11"/>
  <c r="A1455" i="11"/>
  <c r="A1454" i="11"/>
  <c r="A1453" i="11"/>
  <c r="A1452" i="11"/>
  <c r="A1451" i="11"/>
  <c r="A1450" i="11"/>
  <c r="A1449" i="11"/>
  <c r="A1448" i="11"/>
  <c r="A1447" i="11"/>
  <c r="A1446" i="11"/>
  <c r="A1445" i="11"/>
  <c r="A1444" i="11"/>
  <c r="A1443" i="11"/>
  <c r="A1442" i="11"/>
  <c r="A1441" i="11"/>
  <c r="A1440" i="11"/>
  <c r="A1439" i="11"/>
  <c r="A1438" i="11"/>
  <c r="A1437" i="11"/>
  <c r="A1436" i="11"/>
  <c r="A1435" i="11"/>
  <c r="A1434" i="11"/>
  <c r="A1433" i="11"/>
  <c r="A1432" i="11"/>
  <c r="A1431" i="11"/>
  <c r="A1430" i="11"/>
  <c r="A1429" i="11"/>
  <c r="A1428" i="11"/>
  <c r="A1427" i="11"/>
  <c r="A1426" i="11"/>
  <c r="A1425" i="11"/>
  <c r="A1424" i="11"/>
  <c r="A1423" i="11"/>
  <c r="A1422" i="11"/>
  <c r="A1421" i="11"/>
  <c r="A1420" i="11"/>
  <c r="A1419" i="11"/>
  <c r="A1418" i="11"/>
  <c r="A1417" i="11"/>
  <c r="A1416" i="11"/>
  <c r="A1415" i="11"/>
  <c r="A1414" i="11"/>
  <c r="A1413" i="11"/>
  <c r="A1412" i="11"/>
  <c r="A1411" i="11"/>
  <c r="A1410" i="11"/>
  <c r="A1409" i="11"/>
  <c r="A1408" i="11"/>
  <c r="A1407" i="11"/>
  <c r="A1406" i="11"/>
  <c r="A1405" i="11"/>
  <c r="A1404" i="11"/>
  <c r="A1403" i="11"/>
  <c r="A1402" i="11"/>
  <c r="A1401" i="11"/>
  <c r="A1400" i="11"/>
  <c r="A1399" i="11"/>
  <c r="A1398" i="11"/>
  <c r="A1397" i="11"/>
  <c r="A1396" i="11"/>
  <c r="A1395" i="11"/>
  <c r="A1394" i="11"/>
  <c r="A1393" i="11"/>
  <c r="A1392" i="11"/>
  <c r="A1391" i="11"/>
  <c r="A1390" i="11"/>
  <c r="A1389" i="11"/>
  <c r="A1388" i="11"/>
  <c r="A1387" i="11"/>
  <c r="A1386" i="11"/>
  <c r="A1385" i="11"/>
  <c r="A1384" i="11"/>
  <c r="A1383" i="11"/>
  <c r="A1382" i="11"/>
  <c r="A1381" i="11"/>
  <c r="A1380" i="11"/>
  <c r="A1379" i="11"/>
  <c r="A1378" i="11"/>
  <c r="A1377" i="11"/>
  <c r="A1376" i="11"/>
  <c r="A1375" i="11"/>
  <c r="A1374" i="11"/>
  <c r="A1373" i="11"/>
  <c r="A1372" i="11"/>
  <c r="A1371" i="11"/>
  <c r="A1370" i="11"/>
  <c r="A1369" i="11"/>
  <c r="A1368" i="11"/>
  <c r="A1367" i="11"/>
  <c r="A1366" i="11"/>
  <c r="A1365" i="11"/>
  <c r="A1364" i="11"/>
  <c r="A1363" i="11"/>
  <c r="A1362" i="11"/>
  <c r="A1361" i="11"/>
  <c r="A1360" i="11"/>
  <c r="A1359" i="11"/>
  <c r="A1358" i="11"/>
  <c r="A1357" i="11"/>
  <c r="A1356" i="11"/>
  <c r="A1355" i="11"/>
  <c r="A1354" i="11"/>
  <c r="A1353" i="11"/>
  <c r="A1352" i="11"/>
  <c r="A1351" i="11"/>
  <c r="A1350" i="11"/>
  <c r="A1349" i="11"/>
  <c r="A1348" i="11"/>
  <c r="A1347" i="11"/>
  <c r="A1346" i="11"/>
  <c r="A1345" i="11"/>
  <c r="A1344" i="11"/>
  <c r="A1343" i="11"/>
  <c r="A1342" i="11"/>
  <c r="A1341" i="11"/>
  <c r="A1340" i="11"/>
  <c r="A1339" i="11"/>
  <c r="A1338" i="11"/>
  <c r="A1337" i="11"/>
  <c r="A1336" i="11"/>
  <c r="A1335" i="11"/>
  <c r="A1334" i="11"/>
  <c r="A1333" i="11"/>
  <c r="A1332" i="11"/>
  <c r="A1331" i="11"/>
  <c r="A1330" i="11"/>
  <c r="A1329" i="11"/>
  <c r="A1328" i="11"/>
  <c r="A1327" i="11"/>
  <c r="A1326" i="11"/>
  <c r="A1325" i="11"/>
  <c r="A1324" i="11"/>
  <c r="A1323" i="11"/>
  <c r="A1322" i="11"/>
  <c r="A1321" i="11"/>
  <c r="A1320" i="11"/>
  <c r="A1319" i="11"/>
  <c r="A1318" i="11"/>
  <c r="A1317" i="11"/>
  <c r="A1316" i="11"/>
  <c r="A1315" i="11"/>
  <c r="A1314" i="11"/>
  <c r="A1313" i="11"/>
  <c r="A1312" i="11"/>
  <c r="A1311" i="11"/>
  <c r="A1310" i="11"/>
  <c r="A1309" i="11"/>
  <c r="A1308" i="11"/>
  <c r="A1307" i="11"/>
  <c r="A1306" i="11"/>
  <c r="A1305" i="11"/>
  <c r="A1304" i="11"/>
  <c r="A1303" i="11"/>
  <c r="A1302" i="11"/>
  <c r="A1301" i="11"/>
  <c r="A1300" i="11"/>
  <c r="A1299" i="11"/>
  <c r="A1298" i="11"/>
  <c r="A1297" i="11"/>
  <c r="A1296" i="11"/>
  <c r="A1295" i="11"/>
  <c r="A1294" i="11"/>
  <c r="A1293" i="11"/>
  <c r="A1292" i="11"/>
  <c r="A1291" i="11"/>
  <c r="A1290" i="11"/>
  <c r="A1289" i="11"/>
  <c r="A1288" i="11"/>
  <c r="A1287" i="11"/>
  <c r="A1286" i="11"/>
  <c r="A1285" i="11"/>
  <c r="A1284" i="11"/>
  <c r="A1283" i="11"/>
  <c r="A1282" i="11"/>
  <c r="A1281" i="11"/>
  <c r="A1280" i="11"/>
  <c r="A1279" i="11"/>
  <c r="A1278" i="11"/>
  <c r="A1277" i="11"/>
  <c r="A1276" i="11"/>
  <c r="A1275" i="11"/>
  <c r="A1274" i="11"/>
  <c r="A1273" i="11"/>
  <c r="A1272" i="11"/>
  <c r="A1271" i="11"/>
  <c r="A1270" i="11"/>
  <c r="A1269" i="11"/>
  <c r="A1268" i="11"/>
  <c r="A1267" i="11"/>
  <c r="A1266" i="11"/>
  <c r="A1265" i="11"/>
  <c r="A1264" i="11"/>
  <c r="A1263" i="11"/>
  <c r="A1262" i="11"/>
  <c r="A1261" i="11"/>
  <c r="A1260" i="11"/>
  <c r="A1259" i="11"/>
  <c r="A1258" i="11"/>
  <c r="A1257" i="11"/>
  <c r="A1256" i="11"/>
  <c r="A1255" i="11"/>
  <c r="A1254" i="11"/>
  <c r="A1253" i="11"/>
  <c r="A1252" i="11"/>
  <c r="A1251" i="11"/>
  <c r="A1250" i="11"/>
  <c r="A1249" i="11"/>
  <c r="A1248" i="11"/>
  <c r="A1247" i="11"/>
  <c r="A1246" i="11"/>
  <c r="A1245" i="11"/>
  <c r="A1244" i="11"/>
  <c r="A1243" i="11"/>
  <c r="A1242" i="11"/>
  <c r="A1241" i="11"/>
  <c r="A1240" i="11"/>
  <c r="A1239" i="11"/>
  <c r="A1238" i="11"/>
  <c r="A1237" i="11"/>
  <c r="A1236" i="11"/>
  <c r="A1235" i="11"/>
  <c r="A1234" i="11"/>
  <c r="A1233" i="11"/>
  <c r="A1232" i="11"/>
  <c r="A1231" i="11"/>
  <c r="A1230" i="11"/>
  <c r="A1229" i="11"/>
  <c r="A1228" i="11"/>
  <c r="A1227" i="11"/>
  <c r="A1226" i="11"/>
  <c r="A1225" i="11"/>
  <c r="A1224" i="11"/>
  <c r="A1223" i="11"/>
  <c r="A1222" i="11"/>
  <c r="A1221" i="11"/>
  <c r="A1220" i="11"/>
  <c r="A1219" i="11"/>
  <c r="A1218" i="11"/>
  <c r="A1217" i="11"/>
  <c r="A1216" i="11"/>
  <c r="A1215" i="11"/>
  <c r="A1214" i="11"/>
  <c r="A1213" i="11"/>
  <c r="A1212" i="11"/>
  <c r="A1211" i="11"/>
  <c r="A1210" i="11"/>
  <c r="A1209" i="11"/>
  <c r="A1208" i="11"/>
  <c r="A1207" i="11"/>
  <c r="A1206" i="11"/>
  <c r="A1205" i="11"/>
  <c r="A1204" i="11"/>
  <c r="A1203" i="11"/>
  <c r="A1202" i="11"/>
  <c r="A1201" i="11"/>
  <c r="A1200" i="11"/>
  <c r="A1199" i="11"/>
  <c r="A1198" i="11"/>
  <c r="A1197" i="11"/>
  <c r="A1196" i="11"/>
  <c r="A1195" i="11"/>
  <c r="A1194" i="11"/>
  <c r="A1193" i="11"/>
  <c r="A1192" i="11"/>
  <c r="A1191" i="11"/>
  <c r="A1190" i="11"/>
  <c r="A1189" i="11"/>
  <c r="A1188" i="11"/>
  <c r="A1187" i="11"/>
  <c r="A1186" i="11"/>
  <c r="A1185" i="11"/>
  <c r="A1184" i="11"/>
  <c r="A1183" i="11"/>
  <c r="A1182" i="11"/>
  <c r="A1181" i="11"/>
  <c r="A1180" i="11"/>
  <c r="A1179" i="11"/>
  <c r="A1178" i="11"/>
  <c r="A1177" i="11"/>
  <c r="A1176" i="11"/>
  <c r="A1175" i="11"/>
  <c r="A1174" i="11"/>
  <c r="A1173" i="11"/>
  <c r="A1172" i="11"/>
  <c r="A1171" i="11"/>
  <c r="A1170" i="11"/>
  <c r="A1169" i="11"/>
  <c r="A1168" i="11"/>
  <c r="A1167" i="11"/>
  <c r="A1166" i="11"/>
  <c r="A1165" i="11"/>
  <c r="A1164" i="11"/>
  <c r="A1163" i="11"/>
  <c r="A1162" i="11"/>
  <c r="A1161" i="11"/>
  <c r="A1160" i="11"/>
  <c r="A1159" i="11"/>
  <c r="A1158" i="11"/>
  <c r="A1157" i="11"/>
  <c r="A1156" i="11"/>
  <c r="A1155" i="11"/>
  <c r="A1154" i="11"/>
  <c r="A1153" i="11"/>
  <c r="A1152" i="11"/>
  <c r="A1151" i="11"/>
  <c r="A1150" i="11"/>
  <c r="A1149" i="11"/>
  <c r="A1148" i="11"/>
  <c r="A1147" i="11"/>
  <c r="A1146" i="11"/>
  <c r="A1145" i="11"/>
  <c r="A1144" i="11"/>
  <c r="A1143" i="11"/>
  <c r="A1142" i="11"/>
  <c r="A1141" i="11"/>
  <c r="A1140" i="11"/>
  <c r="A1139" i="11"/>
  <c r="A1138" i="11"/>
  <c r="A1137" i="11"/>
  <c r="A1136" i="11"/>
  <c r="A1135" i="11"/>
  <c r="A1134" i="11"/>
  <c r="A1133" i="11"/>
  <c r="A1132" i="11"/>
  <c r="A1131" i="11"/>
  <c r="A1130" i="11"/>
  <c r="A1129" i="11"/>
  <c r="A1128" i="11"/>
  <c r="A1127" i="11"/>
  <c r="A1126" i="11"/>
  <c r="A1125" i="11"/>
  <c r="A1124" i="11"/>
  <c r="A1123" i="11"/>
  <c r="A1122" i="11"/>
  <c r="A1121" i="11"/>
  <c r="A1120" i="11"/>
  <c r="A1119" i="11"/>
  <c r="A1118" i="11"/>
  <c r="A1117" i="11"/>
  <c r="A1116" i="11"/>
  <c r="A1115" i="11"/>
  <c r="A1114" i="11"/>
  <c r="A1113" i="11"/>
  <c r="A1112" i="11"/>
  <c r="A1111" i="11"/>
  <c r="A1110" i="11"/>
  <c r="A1109" i="11"/>
  <c r="A1108" i="11"/>
  <c r="A1107" i="11"/>
  <c r="A1106" i="11"/>
  <c r="A1105" i="11"/>
  <c r="A1104" i="11"/>
  <c r="A1103" i="11"/>
  <c r="A1102" i="11"/>
  <c r="A1101" i="11"/>
  <c r="A1100" i="11"/>
  <c r="A1099" i="11"/>
  <c r="A1098" i="11"/>
  <c r="A1097" i="11"/>
  <c r="A1096" i="11"/>
  <c r="A1095" i="11"/>
  <c r="A1094" i="11"/>
  <c r="A1093" i="11"/>
  <c r="A1092" i="11"/>
  <c r="A1091" i="11"/>
  <c r="A1090" i="11"/>
  <c r="A1089" i="11"/>
  <c r="A1088" i="11"/>
  <c r="A1087" i="11"/>
  <c r="A1086" i="11"/>
  <c r="A1085" i="11"/>
  <c r="A1084" i="11"/>
  <c r="A1083" i="11"/>
  <c r="A1082" i="11"/>
  <c r="A1081" i="11"/>
  <c r="A1080" i="11"/>
  <c r="A1079" i="11"/>
  <c r="A1078" i="11"/>
  <c r="A1077" i="11"/>
  <c r="A1076" i="11"/>
  <c r="A1075" i="11"/>
  <c r="A1074" i="11"/>
  <c r="A1073" i="11"/>
  <c r="A1072" i="11"/>
  <c r="A1071" i="11"/>
  <c r="A1070" i="11"/>
  <c r="A1069" i="11"/>
  <c r="A1068" i="11"/>
  <c r="A1067" i="11"/>
  <c r="A1066" i="11"/>
  <c r="A1065" i="11"/>
  <c r="A1064" i="11"/>
  <c r="A1063" i="11"/>
  <c r="A1062" i="11"/>
  <c r="A1061" i="11"/>
  <c r="A1060" i="11"/>
  <c r="A1059" i="11"/>
  <c r="A1058" i="11"/>
  <c r="A1057" i="11"/>
  <c r="A1056" i="11"/>
  <c r="A1055" i="11"/>
  <c r="A1054" i="11"/>
  <c r="A1053" i="11"/>
  <c r="A1052" i="11"/>
  <c r="A1051" i="11"/>
  <c r="A1050" i="11"/>
  <c r="A1049" i="11"/>
  <c r="A1048" i="11"/>
  <c r="A1047" i="11"/>
  <c r="A1046" i="11"/>
  <c r="A1045" i="11"/>
  <c r="A1044" i="11"/>
  <c r="A1043" i="11"/>
  <c r="A1042" i="11"/>
  <c r="A1041" i="11"/>
  <c r="A1040" i="11"/>
  <c r="A1039" i="11"/>
  <c r="A1038" i="11"/>
  <c r="A1037" i="11"/>
  <c r="A1036" i="11"/>
  <c r="A1035" i="11"/>
  <c r="A1034" i="11"/>
  <c r="A1033" i="11"/>
  <c r="A1032" i="11"/>
  <c r="A1031" i="11"/>
  <c r="A1030" i="11"/>
  <c r="A1029" i="11"/>
  <c r="A1028" i="11"/>
  <c r="A1027" i="11"/>
  <c r="A1026" i="11"/>
  <c r="A1025" i="11"/>
  <c r="A1024" i="11"/>
  <c r="A1023" i="11"/>
  <c r="A1022" i="11"/>
  <c r="A1021" i="11"/>
  <c r="A1020" i="11"/>
  <c r="A1019" i="11"/>
  <c r="A1018" i="11"/>
  <c r="A1017" i="11"/>
  <c r="A1016" i="11"/>
  <c r="A1015" i="11"/>
  <c r="A1014" i="11"/>
  <c r="A1013" i="11"/>
  <c r="A1012" i="11"/>
  <c r="A1011" i="11"/>
  <c r="A1010" i="11"/>
  <c r="A1009" i="11"/>
  <c r="A1008" i="11"/>
  <c r="A1007" i="11"/>
  <c r="A1006" i="11"/>
  <c r="A1005" i="11"/>
  <c r="A1004" i="11"/>
  <c r="A1003" i="11"/>
  <c r="A1002" i="11"/>
  <c r="A1001" i="11"/>
  <c r="A1000" i="11"/>
  <c r="A999" i="11"/>
  <c r="A998" i="11"/>
  <c r="A997" i="11"/>
  <c r="A996" i="11"/>
  <c r="A995" i="11"/>
  <c r="A994" i="11"/>
  <c r="A993" i="11"/>
  <c r="A992" i="11"/>
  <c r="A991" i="11"/>
  <c r="A990" i="11"/>
  <c r="A989" i="11"/>
  <c r="A988" i="11"/>
  <c r="A987" i="11"/>
  <c r="A986" i="11"/>
  <c r="A985" i="11"/>
  <c r="A984" i="11"/>
  <c r="A983" i="11"/>
  <c r="A982" i="11"/>
  <c r="A981" i="11"/>
  <c r="A980" i="11"/>
  <c r="A979" i="11"/>
  <c r="A978" i="11"/>
  <c r="A977" i="11"/>
  <c r="A976" i="11"/>
  <c r="A975" i="11"/>
  <c r="A974" i="11"/>
  <c r="A973" i="11"/>
  <c r="A972" i="11"/>
  <c r="A971" i="11"/>
  <c r="A970" i="11"/>
  <c r="A969" i="11"/>
  <c r="A968" i="11"/>
  <c r="A967" i="11"/>
  <c r="A966" i="11"/>
  <c r="A965" i="11"/>
  <c r="A964" i="11"/>
  <c r="A963" i="11"/>
  <c r="A962" i="11"/>
  <c r="A961" i="11"/>
  <c r="A960" i="11"/>
  <c r="A959" i="11"/>
  <c r="A958" i="11"/>
  <c r="A957" i="11"/>
  <c r="A956" i="11"/>
  <c r="A955" i="11"/>
  <c r="A954" i="11"/>
  <c r="A953" i="11"/>
  <c r="A952" i="11"/>
  <c r="A951" i="11"/>
  <c r="A950" i="11"/>
  <c r="A949" i="11"/>
  <c r="A948" i="11"/>
  <c r="A947" i="11"/>
  <c r="A946" i="11"/>
  <c r="A945" i="11"/>
  <c r="A944" i="11"/>
  <c r="A943" i="11"/>
  <c r="A942" i="11"/>
  <c r="A941" i="11"/>
  <c r="A940" i="11"/>
  <c r="A939" i="11"/>
  <c r="A938" i="11"/>
  <c r="A937" i="11"/>
  <c r="A936" i="11"/>
  <c r="A935" i="11"/>
  <c r="A934" i="11"/>
  <c r="A933" i="11"/>
  <c r="A932" i="11"/>
  <c r="A931" i="11"/>
  <c r="A930" i="11"/>
  <c r="A929" i="11"/>
  <c r="A928" i="11"/>
  <c r="A927" i="11"/>
  <c r="A926" i="11"/>
  <c r="A925" i="11"/>
  <c r="A924" i="11"/>
  <c r="A923" i="11"/>
  <c r="A922" i="11"/>
  <c r="A921" i="11"/>
  <c r="A920" i="11"/>
  <c r="A919" i="11"/>
  <c r="A918" i="11"/>
  <c r="A917" i="11"/>
  <c r="A916" i="11"/>
  <c r="A915" i="11"/>
  <c r="A914" i="11"/>
  <c r="A913" i="11"/>
  <c r="A912" i="11"/>
  <c r="A911" i="11"/>
  <c r="A910" i="11"/>
  <c r="E231" i="10"/>
  <c r="E230" i="10"/>
  <c r="E229" i="10"/>
  <c r="E228" i="10"/>
  <c r="E227" i="10"/>
  <c r="E226" i="10"/>
  <c r="E225" i="10"/>
  <c r="E224" i="10"/>
  <c r="E223" i="10"/>
  <c r="E222" i="10"/>
  <c r="E221" i="10"/>
  <c r="E220" i="10"/>
  <c r="E219" i="10"/>
  <c r="E218" i="10"/>
  <c r="E217" i="10"/>
  <c r="E216" i="10"/>
  <c r="E215" i="10"/>
  <c r="E214" i="10"/>
  <c r="E213" i="10"/>
  <c r="E212" i="10"/>
  <c r="E211" i="10"/>
  <c r="E210" i="10"/>
  <c r="E209" i="10"/>
  <c r="E208" i="10"/>
  <c r="E207" i="10"/>
  <c r="E206" i="10"/>
  <c r="E205" i="10"/>
  <c r="E204" i="10"/>
  <c r="E203" i="10"/>
  <c r="E202" i="10"/>
  <c r="E201" i="10"/>
  <c r="E200" i="10"/>
  <c r="E199" i="10"/>
  <c r="E198" i="10"/>
  <c r="E197" i="10"/>
  <c r="E196" i="10"/>
  <c r="E195" i="10"/>
  <c r="E194" i="10"/>
  <c r="E193" i="10"/>
  <c r="E192" i="10"/>
  <c r="E191" i="10"/>
  <c r="E190" i="10"/>
  <c r="E189" i="10"/>
  <c r="E188" i="10"/>
  <c r="E187" i="10"/>
  <c r="E186" i="10"/>
  <c r="E185" i="10"/>
  <c r="E184" i="10"/>
  <c r="E183" i="10"/>
  <c r="E182" i="10"/>
  <c r="E181" i="10"/>
  <c r="E180" i="10"/>
  <c r="E179" i="10"/>
  <c r="E178" i="10"/>
  <c r="E177" i="10"/>
  <c r="E176" i="10"/>
  <c r="E175" i="10"/>
  <c r="E174" i="10"/>
  <c r="E173" i="10"/>
  <c r="E172" i="10"/>
  <c r="E171" i="10"/>
  <c r="E170" i="10"/>
  <c r="E169" i="10"/>
  <c r="E168" i="10"/>
  <c r="E167" i="10"/>
  <c r="E166" i="10"/>
  <c r="E165" i="10"/>
  <c r="E164" i="10"/>
  <c r="E163" i="10"/>
  <c r="E162" i="10"/>
  <c r="E161" i="10"/>
  <c r="E160" i="10"/>
  <c r="E159" i="10"/>
  <c r="E158" i="10"/>
  <c r="E157" i="10"/>
  <c r="E156" i="10"/>
  <c r="E155" i="10"/>
  <c r="E154" i="10"/>
  <c r="E153" i="10"/>
  <c r="E152" i="10"/>
  <c r="E151" i="10"/>
  <c r="E150" i="10"/>
  <c r="E149" i="10"/>
  <c r="E148" i="10"/>
  <c r="E147" i="10"/>
  <c r="E146" i="10"/>
  <c r="E145" i="10"/>
  <c r="E144" i="10"/>
  <c r="E143" i="10"/>
  <c r="E142" i="10"/>
  <c r="E141" i="10"/>
  <c r="E140" i="10"/>
  <c r="E139" i="10"/>
  <c r="E138" i="10"/>
  <c r="E137" i="10"/>
  <c r="E136" i="10"/>
  <c r="E135" i="10"/>
  <c r="E134" i="10"/>
  <c r="E133" i="10"/>
  <c r="E132" i="10"/>
  <c r="E131" i="10"/>
  <c r="E130" i="10"/>
  <c r="E129" i="10"/>
  <c r="E128" i="10"/>
  <c r="E127" i="10"/>
  <c r="E126" i="10"/>
  <c r="E125" i="10"/>
  <c r="E124" i="10"/>
  <c r="E123" i="10"/>
  <c r="E122" i="10"/>
  <c r="E121" i="10"/>
  <c r="E120" i="10"/>
  <c r="E119" i="10"/>
  <c r="E118" i="10"/>
  <c r="E117" i="10"/>
  <c r="E116" i="10"/>
  <c r="E115" i="10"/>
  <c r="E114" i="10"/>
  <c r="E113" i="10"/>
  <c r="E112" i="10"/>
  <c r="E111" i="10"/>
  <c r="E110" i="10"/>
  <c r="E109" i="10"/>
  <c r="E108" i="10"/>
  <c r="E107" i="10"/>
  <c r="E106" i="10"/>
  <c r="E105" i="10"/>
  <c r="E104" i="10"/>
  <c r="E103" i="10"/>
  <c r="E102" i="10"/>
  <c r="E101" i="10"/>
  <c r="E100" i="10"/>
  <c r="E99" i="10"/>
  <c r="E98" i="10"/>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A770" i="2"/>
  <c r="A771" i="2"/>
  <c r="A772" i="2"/>
  <c r="A773" i="2"/>
  <c r="A774" i="2"/>
  <c r="A775" i="2"/>
  <c r="A776" i="2"/>
  <c r="A777" i="2"/>
  <c r="A778" i="2"/>
  <c r="A779" i="2"/>
  <c r="A780" i="2"/>
  <c r="A781" i="2"/>
  <c r="A782" i="2"/>
  <c r="A783" i="2"/>
  <c r="A784" i="2"/>
  <c r="A785" i="2"/>
  <c r="A786" i="2"/>
  <c r="A787" i="2"/>
  <c r="A788" i="2"/>
  <c r="A789" i="2"/>
  <c r="A790" i="2"/>
  <c r="A791" i="2"/>
  <c r="A792" i="2"/>
  <c r="A793" i="2"/>
  <c r="A794" i="2"/>
  <c r="A795" i="2"/>
  <c r="A796" i="2"/>
  <c r="A797" i="2"/>
  <c r="A798" i="2"/>
  <c r="A799" i="2"/>
  <c r="A800" i="2"/>
  <c r="A801" i="2"/>
  <c r="A802" i="2"/>
  <c r="A803" i="2"/>
  <c r="A804" i="2"/>
  <c r="A805" i="2"/>
  <c r="A806" i="2"/>
  <c r="A807" i="2"/>
  <c r="A808" i="2"/>
  <c r="A809" i="2"/>
  <c r="A810" i="2"/>
  <c r="A811" i="2"/>
  <c r="A812" i="2"/>
  <c r="A813" i="2"/>
  <c r="A814" i="2"/>
  <c r="A815" i="2"/>
  <c r="A816" i="2"/>
  <c r="A817" i="2"/>
  <c r="A818" i="2"/>
  <c r="A819" i="2"/>
  <c r="A820" i="2"/>
  <c r="A821" i="2"/>
  <c r="A822" i="2"/>
  <c r="A823" i="2"/>
  <c r="A824" i="2"/>
  <c r="A825" i="2"/>
  <c r="A826" i="2"/>
  <c r="A827" i="2"/>
  <c r="A828" i="2"/>
  <c r="A829" i="2"/>
  <c r="A830" i="2"/>
  <c r="A831" i="2"/>
  <c r="A832" i="2"/>
  <c r="A833" i="2"/>
  <c r="A834" i="2"/>
  <c r="A835" i="2"/>
  <c r="A836" i="2"/>
  <c r="A837" i="2"/>
  <c r="A838" i="2"/>
  <c r="A839" i="2"/>
  <c r="A840" i="2"/>
  <c r="A841" i="2"/>
  <c r="A842" i="2"/>
  <c r="A843" i="2"/>
  <c r="A844" i="2"/>
  <c r="A845" i="2"/>
  <c r="A846" i="2"/>
  <c r="A847" i="2"/>
  <c r="A848" i="2"/>
  <c r="A849" i="2"/>
  <c r="A850" i="2"/>
  <c r="A851" i="2"/>
  <c r="A852" i="2"/>
  <c r="A853" i="2"/>
  <c r="A854" i="2"/>
  <c r="A855" i="2"/>
  <c r="A856" i="2"/>
  <c r="A857" i="2"/>
  <c r="A858" i="2"/>
  <c r="A859" i="2"/>
  <c r="A860" i="2"/>
  <c r="A861" i="2"/>
  <c r="A862" i="2"/>
  <c r="A863" i="2"/>
  <c r="A864" i="2"/>
  <c r="A865" i="2"/>
  <c r="A866" i="2"/>
  <c r="A867" i="2"/>
  <c r="A868" i="2"/>
  <c r="A869" i="2"/>
  <c r="A870" i="2"/>
  <c r="A871" i="2"/>
  <c r="A872" i="2"/>
  <c r="A873" i="2"/>
  <c r="A874" i="2"/>
  <c r="A875" i="2"/>
  <c r="A876" i="2"/>
  <c r="A877" i="2"/>
  <c r="A878" i="2"/>
  <c r="A879" i="2"/>
  <c r="A880" i="2"/>
  <c r="A881" i="2"/>
  <c r="A882" i="2"/>
  <c r="A883" i="2"/>
  <c r="A884" i="2"/>
  <c r="A885" i="2"/>
  <c r="A886" i="2"/>
  <c r="A887" i="2"/>
  <c r="A888" i="2"/>
  <c r="A889" i="2"/>
  <c r="A890" i="2"/>
  <c r="A891" i="2"/>
  <c r="A892" i="2"/>
  <c r="A893" i="2"/>
  <c r="A894" i="2"/>
  <c r="A895" i="2"/>
  <c r="A896" i="2"/>
  <c r="A897" i="2"/>
  <c r="A898" i="2"/>
  <c r="A899" i="2"/>
  <c r="A900" i="2"/>
  <c r="A901" i="2"/>
  <c r="A902" i="2"/>
  <c r="A903" i="2"/>
  <c r="A904" i="2"/>
  <c r="A905" i="2"/>
  <c r="A906" i="2"/>
  <c r="A907" i="2"/>
  <c r="A908" i="2"/>
  <c r="A909" i="2"/>
  <c r="A910" i="2"/>
  <c r="A911" i="2"/>
  <c r="A912" i="2"/>
  <c r="A913" i="2"/>
  <c r="A914" i="2"/>
  <c r="A915" i="2"/>
  <c r="A916" i="2"/>
  <c r="A917" i="2"/>
  <c r="A918" i="2"/>
  <c r="A919" i="2"/>
  <c r="A920" i="2"/>
  <c r="A921" i="2"/>
  <c r="A922" i="2"/>
  <c r="A923" i="2"/>
  <c r="A924" i="2"/>
  <c r="A925" i="2"/>
  <c r="A926" i="2"/>
  <c r="A927" i="2"/>
  <c r="A928" i="2"/>
  <c r="A929" i="2"/>
  <c r="A930" i="2"/>
  <c r="A931" i="2"/>
  <c r="A932" i="2"/>
  <c r="A933" i="2"/>
  <c r="A934" i="2"/>
  <c r="A935" i="2"/>
  <c r="A936" i="2"/>
  <c r="A937" i="2"/>
  <c r="A938" i="2"/>
  <c r="A939" i="2"/>
  <c r="A940" i="2"/>
  <c r="A941" i="2"/>
  <c r="A942" i="2"/>
  <c r="A943" i="2"/>
  <c r="A944" i="2"/>
  <c r="A945" i="2"/>
  <c r="A946" i="2"/>
  <c r="A947" i="2"/>
  <c r="A948" i="2"/>
  <c r="A949" i="2"/>
  <c r="A950" i="2"/>
  <c r="A951" i="2"/>
  <c r="A952" i="2"/>
  <c r="A953" i="2"/>
  <c r="A954" i="2"/>
  <c r="A955" i="2"/>
  <c r="A956" i="2"/>
  <c r="A957" i="2"/>
  <c r="A958" i="2"/>
  <c r="A959" i="2"/>
  <c r="A960" i="2"/>
  <c r="A961" i="2"/>
  <c r="A962" i="2"/>
  <c r="A963" i="2"/>
  <c r="A964" i="2"/>
  <c r="A965" i="2"/>
  <c r="A966" i="2"/>
  <c r="A967" i="2"/>
  <c r="A968" i="2"/>
  <c r="A969" i="2"/>
  <c r="A970" i="2"/>
  <c r="A971" i="2"/>
  <c r="A972" i="2"/>
  <c r="A973" i="2"/>
  <c r="A974" i="2"/>
  <c r="A975" i="2"/>
  <c r="A976" i="2"/>
  <c r="A977" i="2"/>
  <c r="A978" i="2"/>
  <c r="A979" i="2"/>
  <c r="A980" i="2"/>
  <c r="A981" i="2"/>
  <c r="A982" i="2"/>
  <c r="A983" i="2"/>
  <c r="A984" i="2"/>
  <c r="A985" i="2"/>
  <c r="A986" i="2"/>
  <c r="A987" i="2"/>
  <c r="A988" i="2"/>
  <c r="A989" i="2"/>
  <c r="A990" i="2"/>
  <c r="A991" i="2"/>
  <c r="A992" i="2"/>
  <c r="A993" i="2"/>
  <c r="A994" i="2"/>
  <c r="A995" i="2"/>
  <c r="A996" i="2"/>
  <c r="A997" i="2"/>
  <c r="A998" i="2"/>
  <c r="A999" i="2"/>
  <c r="A1000" i="2"/>
  <c r="A1001" i="2"/>
  <c r="A1002" i="2"/>
  <c r="A1003" i="2"/>
  <c r="A1004" i="2"/>
  <c r="A1005" i="2"/>
  <c r="A1006" i="2"/>
  <c r="A1007" i="2"/>
  <c r="A1008" i="2"/>
  <c r="A1009" i="2"/>
  <c r="A1010" i="2"/>
  <c r="A1011" i="2"/>
  <c r="A1012" i="2"/>
  <c r="A1013" i="2"/>
  <c r="A1014" i="2"/>
  <c r="A1015" i="2"/>
  <c r="A1016" i="2"/>
  <c r="A1017" i="2"/>
  <c r="A1018" i="2"/>
  <c r="A1019" i="2"/>
  <c r="A1020" i="2"/>
  <c r="A1021" i="2"/>
  <c r="A1022" i="2"/>
  <c r="A1023" i="2"/>
  <c r="A1024" i="2"/>
  <c r="A1025" i="2"/>
  <c r="A1026" i="2"/>
  <c r="A1027" i="2"/>
  <c r="A1028" i="2"/>
  <c r="A1029" i="2"/>
  <c r="A1030" i="2"/>
  <c r="A1031" i="2"/>
  <c r="A1032" i="2"/>
  <c r="A1033" i="2"/>
  <c r="A1034" i="2"/>
  <c r="A1035" i="2"/>
  <c r="A1036" i="2"/>
  <c r="A1037" i="2"/>
  <c r="A1038" i="2"/>
  <c r="A1039" i="2"/>
  <c r="A1040" i="2"/>
  <c r="A1041" i="2"/>
  <c r="A1042" i="2"/>
  <c r="A1043" i="2"/>
  <c r="A1044" i="2"/>
  <c r="A1045" i="2"/>
  <c r="A1046" i="2"/>
  <c r="A1047" i="2"/>
  <c r="A1048" i="2"/>
  <c r="A1049" i="2"/>
  <c r="A1050" i="2"/>
  <c r="A1051" i="2"/>
  <c r="A1052" i="2"/>
  <c r="A1053" i="2"/>
  <c r="A1054" i="2"/>
  <c r="A1055" i="2"/>
  <c r="A1056" i="2"/>
  <c r="A1057" i="2"/>
  <c r="A1058" i="2"/>
  <c r="A1059" i="2"/>
  <c r="A1060" i="2"/>
  <c r="A1061" i="2"/>
  <c r="A1062" i="2"/>
  <c r="A1063" i="2"/>
  <c r="A1064" i="2"/>
  <c r="A1065" i="2"/>
  <c r="A1066" i="2"/>
  <c r="A1067" i="2"/>
  <c r="A1068" i="2"/>
  <c r="A1069" i="2"/>
  <c r="A1070" i="2"/>
  <c r="A1071" i="2"/>
  <c r="A1072" i="2"/>
  <c r="A1073" i="2"/>
  <c r="A1074" i="2"/>
  <c r="A1075" i="2"/>
  <c r="A1076" i="2"/>
  <c r="A1077" i="2"/>
  <c r="A1078" i="2"/>
  <c r="A1079" i="2"/>
  <c r="A1080" i="2"/>
  <c r="A1081" i="2"/>
  <c r="A1082" i="2"/>
  <c r="A1083" i="2"/>
  <c r="A1084" i="2"/>
  <c r="A1085" i="2"/>
  <c r="A1086" i="2"/>
  <c r="A1087" i="2"/>
  <c r="A1088" i="2"/>
  <c r="A1089" i="2"/>
  <c r="A1090" i="2"/>
  <c r="A1091" i="2"/>
  <c r="A1092" i="2"/>
  <c r="A1093" i="2"/>
  <c r="A1094" i="2"/>
  <c r="A1095" i="2"/>
  <c r="A1096" i="2"/>
  <c r="A1097" i="2"/>
  <c r="A1098" i="2"/>
  <c r="A1099" i="2"/>
  <c r="A1100" i="2"/>
  <c r="A1101" i="2"/>
  <c r="A1102" i="2"/>
  <c r="A1103" i="2"/>
  <c r="A1104" i="2"/>
  <c r="A1105" i="2"/>
  <c r="A1106" i="2"/>
  <c r="A1107" i="2"/>
  <c r="A1108" i="2"/>
  <c r="A1109" i="2"/>
  <c r="A1110" i="2"/>
  <c r="A1111" i="2"/>
  <c r="A1112" i="2"/>
  <c r="A1113" i="2"/>
  <c r="A1114" i="2"/>
  <c r="A1115" i="2"/>
  <c r="A1116" i="2"/>
  <c r="A1117" i="2"/>
  <c r="A1118" i="2"/>
  <c r="A1119" i="2"/>
  <c r="A1120" i="2"/>
  <c r="A1121" i="2"/>
  <c r="A1122" i="2"/>
  <c r="A1123" i="2"/>
  <c r="A1124" i="2"/>
  <c r="A1125" i="2"/>
  <c r="A1126" i="2"/>
  <c r="A1127" i="2"/>
  <c r="A1128" i="2"/>
  <c r="A1129" i="2"/>
  <c r="A1130" i="2"/>
  <c r="A1131" i="2"/>
  <c r="A1132" i="2"/>
  <c r="A1133" i="2"/>
  <c r="A1134" i="2"/>
  <c r="A1135" i="2"/>
  <c r="A1136" i="2"/>
  <c r="A1137" i="2"/>
  <c r="A1138" i="2"/>
  <c r="A1139" i="2"/>
  <c r="A1140" i="2"/>
  <c r="A1141" i="2"/>
  <c r="A1142" i="2"/>
  <c r="A1143" i="2"/>
  <c r="A1144" i="2"/>
  <c r="A1145" i="2"/>
  <c r="A1146" i="2"/>
  <c r="A1147" i="2"/>
  <c r="A1148" i="2"/>
  <c r="A1149" i="2"/>
  <c r="A1150" i="2"/>
  <c r="A1151" i="2"/>
  <c r="A1152" i="2"/>
  <c r="A1153" i="2"/>
  <c r="A1154" i="2"/>
  <c r="A1155" i="2"/>
  <c r="A1156" i="2"/>
  <c r="A1157" i="2"/>
  <c r="A1158" i="2"/>
  <c r="A1159" i="2"/>
  <c r="A1160" i="2"/>
  <c r="A1161" i="2"/>
  <c r="A1162" i="2"/>
  <c r="A1163" i="2"/>
  <c r="A1164" i="2"/>
  <c r="A1165" i="2"/>
  <c r="A1166" i="2"/>
  <c r="A1167" i="2"/>
  <c r="A1168" i="2"/>
  <c r="A1169" i="2"/>
  <c r="A1170" i="2"/>
  <c r="A1171" i="2"/>
  <c r="A1172" i="2"/>
  <c r="A1173" i="2"/>
  <c r="A1174" i="2"/>
  <c r="A1175" i="2"/>
  <c r="A1176" i="2"/>
  <c r="A1177" i="2"/>
  <c r="A1178" i="2"/>
  <c r="A1179" i="2"/>
  <c r="A1180" i="2"/>
  <c r="A1181" i="2"/>
  <c r="A1182" i="2"/>
  <c r="A1183" i="2"/>
  <c r="A1184" i="2"/>
  <c r="A1185" i="2"/>
  <c r="A1186" i="2"/>
  <c r="A1187" i="2"/>
  <c r="A1188" i="2"/>
  <c r="A1189" i="2"/>
  <c r="A1190" i="2"/>
  <c r="A1191" i="2"/>
  <c r="A1192" i="2"/>
  <c r="A1193" i="2"/>
  <c r="A1194" i="2"/>
  <c r="A1195" i="2"/>
  <c r="A1196" i="2"/>
  <c r="A1197" i="2"/>
  <c r="A1198" i="2"/>
  <c r="A1199" i="2"/>
  <c r="A1200" i="2"/>
  <c r="A1201" i="2"/>
  <c r="A1202" i="2"/>
  <c r="A1203" i="2"/>
  <c r="A1204" i="2"/>
  <c r="A1205" i="2"/>
  <c r="A1206" i="2"/>
  <c r="A1207" i="2"/>
  <c r="A1208" i="2"/>
  <c r="A1209" i="2"/>
  <c r="A1210" i="2"/>
  <c r="A1211" i="2"/>
  <c r="A1212" i="2"/>
  <c r="A1213" i="2"/>
  <c r="A1214" i="2"/>
  <c r="A1215" i="2"/>
  <c r="A1216" i="2"/>
  <c r="A1217" i="2"/>
  <c r="A1218" i="2"/>
  <c r="A1219" i="2"/>
  <c r="A1220" i="2"/>
  <c r="A1221" i="2"/>
  <c r="A1222" i="2"/>
  <c r="A1223" i="2"/>
  <c r="A1224" i="2"/>
  <c r="A1225" i="2"/>
  <c r="A1226" i="2"/>
  <c r="A1227" i="2"/>
  <c r="A1228" i="2"/>
  <c r="A1229" i="2"/>
  <c r="A1230" i="2"/>
  <c r="A1231" i="2"/>
  <c r="A1232" i="2"/>
  <c r="A1233" i="2"/>
  <c r="A1234" i="2"/>
  <c r="A1235" i="2"/>
  <c r="A1236" i="2"/>
  <c r="A1237" i="2"/>
  <c r="A1238" i="2"/>
  <c r="A1239" i="2"/>
  <c r="A1240" i="2"/>
  <c r="A1241" i="2"/>
  <c r="A1242" i="2"/>
  <c r="A1243" i="2"/>
  <c r="A1244" i="2"/>
  <c r="A1245" i="2"/>
  <c r="A1246" i="2"/>
  <c r="A1247" i="2"/>
  <c r="A1248" i="2"/>
  <c r="A1249" i="2"/>
  <c r="A1250" i="2"/>
  <c r="A1251" i="2"/>
  <c r="A1252" i="2"/>
  <c r="A1253" i="2"/>
  <c r="A1254" i="2"/>
  <c r="A1255" i="2"/>
  <c r="A1256" i="2"/>
  <c r="A1257" i="2"/>
  <c r="A1258" i="2"/>
  <c r="A1259" i="2"/>
  <c r="A1260" i="2"/>
  <c r="A1261" i="2"/>
  <c r="A1262" i="2"/>
  <c r="A1263" i="2"/>
  <c r="A1264" i="2"/>
  <c r="A1265" i="2"/>
  <c r="A1266" i="2"/>
  <c r="A1267" i="2"/>
  <c r="A1268" i="2"/>
  <c r="A1269" i="2"/>
  <c r="A1270" i="2"/>
  <c r="A1271" i="2"/>
  <c r="A1272" i="2"/>
  <c r="A1273" i="2"/>
  <c r="A1274" i="2"/>
  <c r="A1275" i="2"/>
  <c r="A1276" i="2"/>
  <c r="A1277" i="2"/>
  <c r="A1278" i="2"/>
  <c r="A1279" i="2"/>
  <c r="A1280" i="2"/>
  <c r="A1281" i="2"/>
  <c r="A1282" i="2"/>
  <c r="A1283" i="2"/>
  <c r="A1284" i="2"/>
  <c r="A1285" i="2"/>
  <c r="A1286" i="2"/>
  <c r="A1287" i="2"/>
  <c r="A1288" i="2"/>
  <c r="A1289" i="2"/>
  <c r="A1290" i="2"/>
  <c r="A1291" i="2"/>
  <c r="A1292" i="2"/>
  <c r="A1293" i="2"/>
  <c r="A1294" i="2"/>
  <c r="A1295" i="2"/>
  <c r="A1296" i="2"/>
  <c r="A1297" i="2"/>
  <c r="A1298" i="2"/>
  <c r="A1299" i="2"/>
  <c r="A1300" i="2"/>
  <c r="A1301" i="2"/>
  <c r="A1302" i="2"/>
  <c r="A1303" i="2"/>
  <c r="A1304" i="2"/>
  <c r="A1305" i="2"/>
  <c r="A1306" i="2"/>
  <c r="A1307" i="2"/>
  <c r="A1308" i="2"/>
  <c r="A1309" i="2"/>
  <c r="A1310" i="2"/>
  <c r="A1311" i="2"/>
  <c r="A1312" i="2"/>
  <c r="A1313" i="2"/>
  <c r="A1314" i="2"/>
  <c r="A1315" i="2"/>
  <c r="A1316" i="2"/>
  <c r="A1317" i="2"/>
  <c r="A1318" i="2"/>
  <c r="A1319" i="2"/>
  <c r="A1320" i="2"/>
  <c r="A1321" i="2"/>
  <c r="A1322" i="2"/>
  <c r="A1323" i="2"/>
  <c r="A1324" i="2"/>
  <c r="A1325" i="2"/>
  <c r="A1326" i="2"/>
  <c r="A1327" i="2"/>
  <c r="A1328" i="2"/>
  <c r="A1329" i="2"/>
  <c r="A1330" i="2"/>
  <c r="A1331" i="2"/>
  <c r="A1332" i="2"/>
  <c r="A1333" i="2"/>
  <c r="A1334" i="2"/>
  <c r="A1335" i="2"/>
  <c r="A1336" i="2"/>
  <c r="A1337" i="2"/>
  <c r="A1338" i="2"/>
  <c r="A1339" i="2"/>
  <c r="A1340" i="2"/>
  <c r="A1341" i="2"/>
  <c r="A1342" i="2"/>
  <c r="A1343" i="2"/>
  <c r="A1344" i="2"/>
  <c r="A1345" i="2"/>
  <c r="A1346" i="2"/>
  <c r="A1347" i="2"/>
  <c r="A1348" i="2"/>
  <c r="A1349" i="2"/>
  <c r="A1350" i="2"/>
  <c r="A1351" i="2"/>
  <c r="A1352" i="2"/>
  <c r="A1353" i="2"/>
  <c r="A1354" i="2"/>
  <c r="A1355" i="2"/>
  <c r="A1356" i="2"/>
  <c r="A1357" i="2"/>
  <c r="A1358" i="2"/>
  <c r="A1359" i="2"/>
  <c r="A1360" i="2"/>
  <c r="A1361" i="2"/>
  <c r="A1362" i="2"/>
  <c r="A1363" i="2"/>
  <c r="A1364" i="2"/>
  <c r="A1365" i="2"/>
  <c r="A1366" i="2"/>
  <c r="A1367" i="2"/>
  <c r="A1368" i="2"/>
  <c r="A1369" i="2"/>
  <c r="A1370" i="2"/>
  <c r="A1371" i="2"/>
  <c r="A1372" i="2"/>
  <c r="A1373" i="2"/>
  <c r="A1374" i="2"/>
  <c r="A1375" i="2"/>
  <c r="A1376" i="2"/>
  <c r="A1377" i="2"/>
  <c r="A1378" i="2"/>
  <c r="A1379" i="2"/>
  <c r="A1380" i="2"/>
  <c r="A1381" i="2"/>
  <c r="A1382" i="2"/>
  <c r="A1383" i="2"/>
  <c r="A1384" i="2"/>
  <c r="A1385" i="2"/>
  <c r="A1386" i="2"/>
  <c r="A1387" i="2"/>
  <c r="A1388" i="2"/>
  <c r="A1389" i="2"/>
  <c r="A1390" i="2"/>
  <c r="A1391" i="2"/>
  <c r="A1392" i="2"/>
  <c r="A1393" i="2"/>
  <c r="A1394" i="2"/>
  <c r="A1395" i="2"/>
  <c r="A1396" i="2"/>
  <c r="A1397" i="2"/>
  <c r="A1398" i="2"/>
  <c r="A1399" i="2"/>
  <c r="A1400" i="2"/>
  <c r="A1401" i="2"/>
  <c r="A1402" i="2"/>
  <c r="A1403" i="2"/>
  <c r="A1404" i="2"/>
  <c r="A1405" i="2"/>
  <c r="A1406" i="2"/>
  <c r="A1407" i="2"/>
  <c r="A1408" i="2"/>
  <c r="A1409" i="2"/>
  <c r="A1410" i="2"/>
  <c r="A1411" i="2"/>
  <c r="A1412" i="2"/>
  <c r="A1413" i="2"/>
  <c r="A1414" i="2"/>
  <c r="A1415" i="2"/>
  <c r="A1416" i="2"/>
  <c r="A1417" i="2"/>
  <c r="A1418" i="2"/>
  <c r="A1419" i="2"/>
  <c r="A1420" i="2"/>
  <c r="A1421" i="2"/>
  <c r="A1422" i="2"/>
  <c r="A1423" i="2"/>
  <c r="A1424" i="2"/>
  <c r="A1425" i="2"/>
  <c r="A1426" i="2"/>
  <c r="A1427" i="2"/>
  <c r="A1428" i="2"/>
  <c r="A1429" i="2"/>
  <c r="A1430" i="2"/>
  <c r="A1431" i="2"/>
  <c r="A1432" i="2"/>
  <c r="A1433" i="2"/>
  <c r="A1434" i="2"/>
  <c r="A1435" i="2"/>
  <c r="A1436" i="2"/>
  <c r="A1437" i="2"/>
  <c r="A1438" i="2"/>
  <c r="A1439" i="2"/>
  <c r="A1440" i="2"/>
  <c r="A1441" i="2"/>
  <c r="A1442" i="2"/>
  <c r="A1443" i="2"/>
  <c r="A1444" i="2"/>
  <c r="A1445" i="2"/>
  <c r="A1446" i="2"/>
  <c r="A1447" i="2"/>
  <c r="A1448" i="2"/>
  <c r="A1449" i="2"/>
  <c r="A1450" i="2"/>
  <c r="A1451" i="2"/>
  <c r="A1452" i="2"/>
  <c r="A1453" i="2"/>
  <c r="A1454" i="2"/>
  <c r="A1455" i="2"/>
  <c r="A1456" i="2"/>
  <c r="A1457" i="2"/>
  <c r="A1458" i="2"/>
  <c r="A1459" i="2"/>
  <c r="A1460" i="2"/>
  <c r="A1461" i="2"/>
  <c r="A1462" i="2"/>
  <c r="A1463" i="2"/>
  <c r="A1464" i="2"/>
  <c r="A1465" i="2"/>
  <c r="A1466" i="2"/>
  <c r="A1467" i="2"/>
  <c r="A1468" i="2"/>
  <c r="A1469" i="2"/>
  <c r="A1470" i="2"/>
  <c r="A1471" i="2"/>
  <c r="A1472" i="2"/>
  <c r="A1473" i="2"/>
  <c r="A1474" i="2"/>
  <c r="A1475" i="2"/>
  <c r="A1476" i="2"/>
  <c r="A1477" i="2"/>
  <c r="A1478" i="2"/>
  <c r="A1479" i="2"/>
  <c r="A1480" i="2"/>
  <c r="A1481" i="2"/>
  <c r="A1482" i="2"/>
  <c r="A1483" i="2"/>
  <c r="A1484" i="2"/>
  <c r="A1485" i="2"/>
  <c r="A1486" i="2"/>
  <c r="A1487" i="2"/>
  <c r="A1488" i="2"/>
  <c r="A1489" i="2"/>
  <c r="A1490" i="2"/>
  <c r="A1491" i="2"/>
  <c r="A1492" i="2"/>
  <c r="A1493" i="2"/>
  <c r="A1494" i="2"/>
  <c r="A1495" i="2"/>
  <c r="A1496" i="2"/>
  <c r="A1497" i="2"/>
  <c r="A1498" i="2"/>
  <c r="A1499" i="2"/>
  <c r="A1500" i="2"/>
  <c r="A1501" i="2"/>
  <c r="A1502" i="2"/>
  <c r="A1503" i="2"/>
  <c r="A1504" i="2"/>
  <c r="A1505" i="2"/>
  <c r="A1506" i="2"/>
  <c r="A1507" i="2"/>
  <c r="A1508" i="2"/>
  <c r="A1509" i="2"/>
  <c r="A1510" i="2"/>
  <c r="A1511" i="2"/>
  <c r="A1512" i="2"/>
  <c r="A1513" i="2"/>
  <c r="A1514" i="2"/>
  <c r="A1515" i="2"/>
  <c r="A1516" i="2"/>
  <c r="A1517" i="2"/>
  <c r="A1518" i="2"/>
  <c r="A1519" i="2"/>
  <c r="A1520" i="2"/>
  <c r="A1521" i="2"/>
  <c r="A1522" i="2"/>
  <c r="A1523" i="2"/>
  <c r="A1524" i="2"/>
  <c r="A1525" i="2"/>
  <c r="A1526" i="2"/>
  <c r="A1527" i="2"/>
  <c r="A1528" i="2"/>
  <c r="A1529" i="2"/>
  <c r="A1530" i="2"/>
  <c r="A1531" i="2"/>
  <c r="A1532" i="2"/>
  <c r="A1533" i="2"/>
  <c r="A1534" i="2"/>
  <c r="A1535" i="2"/>
  <c r="A1536" i="2"/>
  <c r="A1537" i="2"/>
  <c r="A1538" i="2"/>
  <c r="A1539" i="2"/>
  <c r="A1540" i="2"/>
  <c r="A1541" i="2"/>
  <c r="A1542" i="2"/>
  <c r="A1543" i="2"/>
  <c r="A1544" i="2"/>
  <c r="A1545" i="2"/>
  <c r="A1546" i="2"/>
  <c r="A1547" i="2"/>
  <c r="A1548" i="2"/>
  <c r="A1549" i="2"/>
  <c r="A1550" i="2"/>
  <c r="A1551" i="2"/>
  <c r="A1552" i="2"/>
  <c r="A1553" i="2"/>
  <c r="A1554" i="2"/>
  <c r="A1555" i="2"/>
  <c r="A1556" i="2"/>
  <c r="A1557" i="2"/>
  <c r="A1558" i="2"/>
  <c r="A1559" i="2"/>
  <c r="A1560" i="2"/>
  <c r="A1561" i="2"/>
  <c r="A1562" i="2"/>
  <c r="A1563" i="2"/>
  <c r="A1564" i="2"/>
  <c r="A1565" i="2"/>
  <c r="A1566" i="2"/>
  <c r="A1567" i="2"/>
  <c r="A1568" i="2"/>
  <c r="A1569" i="2"/>
  <c r="A1570" i="2"/>
  <c r="A1571" i="2"/>
  <c r="A1572" i="2"/>
  <c r="A1573" i="2"/>
  <c r="A1574" i="2"/>
  <c r="A1575" i="2"/>
  <c r="A1576" i="2"/>
  <c r="A1577" i="2"/>
  <c r="A1578" i="2"/>
  <c r="A1579" i="2"/>
  <c r="A1580" i="2"/>
  <c r="A1581" i="2"/>
  <c r="A1582" i="2"/>
  <c r="A1583" i="2"/>
  <c r="A1584" i="2"/>
  <c r="A1585" i="2"/>
  <c r="A1586" i="2"/>
  <c r="A1587" i="2"/>
  <c r="A1588" i="2"/>
  <c r="A1589" i="2"/>
  <c r="A1590" i="2"/>
  <c r="A1591" i="2"/>
  <c r="A1592" i="2"/>
  <c r="A1593" i="2"/>
  <c r="A1594" i="2"/>
  <c r="A1595" i="2"/>
  <c r="A1596" i="2"/>
  <c r="A1597" i="2"/>
  <c r="A1598" i="2"/>
  <c r="A1599" i="2"/>
  <c r="A1600" i="2"/>
  <c r="A1601" i="2"/>
  <c r="A1602" i="2"/>
  <c r="A1603" i="2"/>
  <c r="A1604" i="2"/>
  <c r="A1605" i="2"/>
  <c r="A1606" i="2"/>
  <c r="A1607" i="2"/>
  <c r="A1608" i="2"/>
  <c r="A1609" i="2"/>
  <c r="A1610" i="2"/>
  <c r="A1611" i="2"/>
  <c r="A1612" i="2"/>
  <c r="A1613" i="2"/>
  <c r="A1614" i="2"/>
  <c r="A1615" i="2"/>
  <c r="A1616" i="2"/>
  <c r="A1617" i="2"/>
  <c r="A1618" i="2"/>
  <c r="A1619" i="2"/>
  <c r="A1620" i="2"/>
  <c r="A1621" i="2"/>
  <c r="A1622" i="2"/>
  <c r="A1623" i="2"/>
  <c r="A1624" i="2"/>
  <c r="A1625" i="2"/>
  <c r="A1626" i="2"/>
  <c r="A1627" i="2"/>
  <c r="A1628" i="2"/>
  <c r="A1629" i="2"/>
  <c r="A1630" i="2"/>
  <c r="A1631" i="2"/>
  <c r="A1632" i="2"/>
  <c r="A1633" i="2"/>
  <c r="A1634" i="2"/>
  <c r="A1635" i="2"/>
  <c r="A1636" i="2"/>
  <c r="A1637" i="2"/>
  <c r="A1638" i="2"/>
  <c r="A1639" i="2"/>
  <c r="A1640" i="2"/>
  <c r="A1641" i="2"/>
  <c r="A1642" i="2"/>
  <c r="A1643" i="2"/>
  <c r="A1644" i="2"/>
  <c r="A1645" i="2"/>
  <c r="A1646" i="2"/>
  <c r="A1647" i="2"/>
  <c r="A1648" i="2"/>
  <c r="A1649" i="2"/>
  <c r="A1650" i="2"/>
  <c r="A1651" i="2"/>
  <c r="A1652" i="2"/>
  <c r="A1653" i="2"/>
  <c r="A1654" i="2"/>
  <c r="A1655" i="2"/>
  <c r="A1656" i="2"/>
  <c r="A1657" i="2"/>
  <c r="A1658" i="2"/>
  <c r="A1659" i="2"/>
  <c r="A1660" i="2"/>
  <c r="A1661" i="2"/>
  <c r="A1662" i="2"/>
  <c r="A1663" i="2"/>
  <c r="A1664" i="2"/>
  <c r="A1665" i="2"/>
  <c r="A1666" i="2"/>
  <c r="A1667" i="2"/>
  <c r="A1668" i="2"/>
  <c r="A1669" i="2"/>
  <c r="A1670" i="2"/>
  <c r="A1671" i="2"/>
  <c r="A1672" i="2"/>
  <c r="A1673" i="2"/>
  <c r="A1674" i="2"/>
  <c r="A1675" i="2"/>
  <c r="A1676" i="2"/>
  <c r="A1677" i="2"/>
  <c r="A1678" i="2"/>
  <c r="A1679" i="2"/>
  <c r="A1680" i="2"/>
  <c r="A1681" i="2"/>
  <c r="A1682" i="2"/>
  <c r="A1683" i="2"/>
  <c r="A1684" i="2"/>
  <c r="A1685" i="2"/>
  <c r="A1686" i="2"/>
  <c r="A1687" i="2"/>
  <c r="A1688" i="2"/>
  <c r="A1689" i="2"/>
  <c r="A1690" i="2"/>
  <c r="A1691" i="2"/>
  <c r="A1692" i="2"/>
  <c r="A1693" i="2"/>
  <c r="A1694" i="2"/>
  <c r="A1695" i="2"/>
  <c r="A1696" i="2"/>
  <c r="A1697" i="2"/>
  <c r="A1698" i="2"/>
  <c r="A1699" i="2"/>
  <c r="A1700" i="2"/>
  <c r="A1701" i="2"/>
  <c r="A1702" i="2"/>
  <c r="A1703" i="2"/>
  <c r="A1704" i="2"/>
  <c r="A1705" i="2"/>
  <c r="A1706" i="2"/>
  <c r="A1707" i="2"/>
  <c r="A1708" i="2"/>
  <c r="A1709" i="2"/>
  <c r="A1710" i="2"/>
  <c r="A1711" i="2"/>
  <c r="A1712" i="2"/>
  <c r="A1713" i="2"/>
  <c r="A1714" i="2"/>
  <c r="A1715" i="2"/>
  <c r="A1716" i="2"/>
  <c r="A1717" i="2"/>
  <c r="A1718" i="2"/>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J4" i="2"/>
  <c r="J3" i="2"/>
  <c r="M202" i="1"/>
  <c r="M201" i="1"/>
  <c r="M200" i="1"/>
  <c r="C202" i="1"/>
  <c r="C201" i="1"/>
  <c r="C200" i="1"/>
  <c r="E217" i="1"/>
  <c r="E216" i="1"/>
  <c r="E215" i="1"/>
  <c r="E214" i="1"/>
  <c r="E213" i="1"/>
  <c r="E212" i="1"/>
  <c r="E211" i="1"/>
  <c r="E210" i="1"/>
  <c r="E209" i="1"/>
  <c r="E208" i="1"/>
  <c r="E207" i="1"/>
  <c r="E206" i="1"/>
  <c r="E205" i="1"/>
  <c r="E204" i="1"/>
  <c r="E203" i="1"/>
  <c r="E202" i="1"/>
  <c r="E201" i="1"/>
  <c r="E200" i="1"/>
  <c r="C217" i="1"/>
  <c r="C216" i="1"/>
  <c r="C215" i="1"/>
  <c r="C214" i="1"/>
  <c r="C213" i="1"/>
  <c r="C212" i="1"/>
  <c r="C211" i="1"/>
  <c r="C210" i="1"/>
  <c r="C209" i="1"/>
  <c r="C208" i="1"/>
  <c r="C207" i="1"/>
  <c r="C206" i="1"/>
  <c r="C205" i="1"/>
  <c r="C204" i="1"/>
  <c r="C203" i="1"/>
</calcChain>
</file>

<file path=xl/comments1.xml><?xml version="1.0" encoding="utf-8"?>
<comments xmlns="http://schemas.openxmlformats.org/spreadsheetml/2006/main">
  <authors>
    <author>Microsoft Office User</author>
  </authors>
  <commentList>
    <comment ref="B2" authorId="0">
      <text>
        <r>
          <rPr>
            <b/>
            <sz val="10"/>
            <color indexed="81"/>
            <rFont val="Calibri"/>
          </rPr>
          <t>Tutkinnon suorittajan sukunimi. Pakollinen tieto.</t>
        </r>
      </text>
    </comment>
    <comment ref="C2" authorId="0">
      <text>
        <r>
          <rPr>
            <sz val="10"/>
            <color indexed="81"/>
            <rFont val="Calibri"/>
          </rPr>
          <t xml:space="preserve">Tutkinnon suorittajan etunimi/etunimet. Pakollinen tieto.
</t>
        </r>
      </text>
    </comment>
    <comment ref="E2" authorId="0">
      <text>
        <r>
          <rPr>
            <b/>
            <sz val="10"/>
            <color indexed="81"/>
            <rFont val="Calibri"/>
          </rPr>
          <t>Tutkinnon suorittajan yksilöivä oppijanumero Opintopolku-palvelussa. Voidaan ilmoittaa henkilötunnuksen vaihtoehtona.</t>
        </r>
        <r>
          <rPr>
            <sz val="10"/>
            <color indexed="81"/>
            <rFont val="Calibri"/>
          </rPr>
          <t xml:space="preserve">
</t>
        </r>
      </text>
    </comment>
    <comment ref="F2" authorId="0">
      <text>
        <r>
          <rPr>
            <b/>
            <sz val="10"/>
            <color indexed="81"/>
            <rFont val="Calibri"/>
          </rPr>
          <t>Tutkinnon suorittajan henkilötunnus. Pakollinen tieto.</t>
        </r>
      </text>
    </comment>
  </commentList>
</comments>
</file>

<file path=xl/comments2.xml><?xml version="1.0" encoding="utf-8"?>
<comments xmlns="http://schemas.openxmlformats.org/spreadsheetml/2006/main">
  <authors>
    <author>Microsoft Office User</author>
  </authors>
  <commentList>
    <comment ref="A2" authorId="0">
      <text>
        <r>
          <rPr>
            <b/>
            <sz val="10"/>
            <color indexed="81"/>
            <rFont val="Calibri"/>
          </rPr>
          <t>Arvioijan etunimi/etunimet. Pakollinen tieto.</t>
        </r>
      </text>
    </comment>
    <comment ref="B2" authorId="0">
      <text>
        <r>
          <rPr>
            <b/>
            <sz val="10"/>
            <color indexed="81"/>
            <rFont val="Calibri"/>
          </rPr>
          <t>Arvioijan sukunimi. Pakollinen tieto.</t>
        </r>
      </text>
    </comment>
    <comment ref="C2" authorId="0">
      <text>
        <r>
          <rPr>
            <b/>
            <sz val="10"/>
            <color indexed="81"/>
            <rFont val="Calibri"/>
          </rPr>
          <t>Arvioijan edustama kolmikannan taho. Pakollinen tieto.</t>
        </r>
      </text>
    </comment>
    <comment ref="D2" authorId="0">
      <text>
        <r>
          <rPr>
            <b/>
            <sz val="10"/>
            <color indexed="81"/>
            <rFont val="Calibri"/>
          </rPr>
          <t>Onko arvioija suorittanut näyttötutkintomestarikoulutuksen. Pakollinen tieto.</t>
        </r>
      </text>
    </comment>
  </commentList>
</comments>
</file>

<file path=xl/comments3.xml><?xml version="1.0" encoding="utf-8"?>
<comments xmlns="http://schemas.openxmlformats.org/spreadsheetml/2006/main">
  <authors>
    <author>Microsoft Office User</author>
  </authors>
  <commentList>
    <comment ref="B1" authorId="0">
      <text>
        <r>
          <rPr>
            <b/>
            <sz val="10"/>
            <color indexed="81"/>
            <rFont val="Calibri"/>
          </rPr>
          <t>Ilmoita tutkinnon järjestäjän Y-tunnus. Pakollinen tieto.</t>
        </r>
      </text>
    </comment>
    <comment ref="G1" authorId="0">
      <text>
        <r>
          <rPr>
            <sz val="10"/>
            <color indexed="81"/>
            <rFont val="Calibri"/>
          </rPr>
          <t xml:space="preserve">Pakollinen tieto.
</t>
        </r>
      </text>
    </comment>
    <comment ref="B2" authorId="0">
      <text>
        <r>
          <rPr>
            <b/>
            <sz val="10"/>
            <color indexed="81"/>
            <rFont val="Calibri"/>
          </rPr>
          <t>Koulutuksen järjestäjä, säätiö tai muu yhteisö.</t>
        </r>
      </text>
    </comment>
    <comment ref="F2" authorId="0">
      <text>
        <r>
          <rPr>
            <b/>
            <sz val="10"/>
            <color indexed="81"/>
            <rFont val="Calibri"/>
          </rPr>
          <t>Lisätietojen antaja. Pakollinen tieto.</t>
        </r>
        <r>
          <rPr>
            <sz val="10"/>
            <color indexed="81"/>
            <rFont val="Calibri"/>
          </rPr>
          <t xml:space="preserve">
</t>
        </r>
      </text>
    </comment>
    <comment ref="B4" authorId="0">
      <text>
        <r>
          <rPr>
            <b/>
            <sz val="10"/>
            <color indexed="81"/>
            <rFont val="Calibri"/>
          </rPr>
          <t>Valitse valintalistalta Tutkinnon suorittajat -välilehdellä lisätty tutkinnon suorittaja. Pakollinen tieto.</t>
        </r>
        <r>
          <rPr>
            <sz val="10"/>
            <color indexed="81"/>
            <rFont val="Calibri"/>
          </rPr>
          <t xml:space="preserve">
</t>
        </r>
      </text>
    </comment>
    <comment ref="D4" authorId="0">
      <text>
        <r>
          <rPr>
            <b/>
            <sz val="10"/>
            <color indexed="81"/>
            <rFont val="Calibri"/>
          </rPr>
          <t>Valitse valintalistalta tutkinto, johon suoritettu tutkinnon osa kuuluu.</t>
        </r>
        <r>
          <rPr>
            <sz val="10"/>
            <color indexed="81"/>
            <rFont val="Calibri"/>
          </rPr>
          <t xml:space="preserve">
</t>
        </r>
      </text>
    </comment>
    <comment ref="E4" authorId="0">
      <text>
        <r>
          <rPr>
            <b/>
            <sz val="10"/>
            <color indexed="81"/>
            <rFont val="Calibri"/>
          </rPr>
          <t>Automaattinen tieto (Tilastokeskuksen tutkintokoodi).</t>
        </r>
      </text>
    </comment>
    <comment ref="F4" authorId="0">
      <text>
        <r>
          <rPr>
            <b/>
            <sz val="10"/>
            <color indexed="81"/>
            <rFont val="Calibri"/>
          </rPr>
          <t xml:space="preserve">Ilmoita osaamisala vain, kun tutkinnon osan hyväksytty suoritus muodostaa koko osaamisalan. </t>
        </r>
      </text>
    </comment>
    <comment ref="G4" authorId="0">
      <text>
        <r>
          <rPr>
            <b/>
            <sz val="10"/>
            <color indexed="81"/>
            <rFont val="Calibri"/>
          </rPr>
          <t>Valitse valintalistalta tutkinnon osa. Pakollinen tieto.</t>
        </r>
      </text>
    </comment>
    <comment ref="H4" authorId="0">
      <text>
        <r>
          <rPr>
            <b/>
            <sz val="10"/>
            <color indexed="81"/>
            <rFont val="Calibri"/>
          </rPr>
          <t>Valitse valintalistalta. Pakollinen tieto, jos suoritetaan koko tutkinto.</t>
        </r>
      </text>
    </comment>
    <comment ref="I4" authorId="0">
      <text>
        <r>
          <rPr>
            <sz val="10"/>
            <color indexed="81"/>
            <rFont val="Calibri"/>
          </rPr>
          <t xml:space="preserve">Päivämäärä, jolloin arvioijat hyväksyivät suorituksen tai siitä annetun todistuksen antopäivämäärä.
Ilmoita muodossa pp.kk.vvvv. Ilmoitetaan vain, jos kyseessä on liittäminen.
</t>
        </r>
      </text>
    </comment>
    <comment ref="J4" authorId="0">
      <text>
        <r>
          <rPr>
            <b/>
            <sz val="10"/>
            <color indexed="81"/>
            <rFont val="Calibri"/>
          </rPr>
          <t xml:space="preserve">Kolmikannan päätöksen päivämäärä. Ilmoita muodossa pp.kk.vvvv.
Ilmoitetaan vain, jos kyseessä on aiemmin osoitetun osaamisen tunnustaminen tutkinnon osan suoritukseksi.
</t>
        </r>
      </text>
    </comment>
    <comment ref="K4" authorId="0">
      <text>
        <r>
          <rPr>
            <b/>
            <sz val="10"/>
            <color indexed="81"/>
            <rFont val="Calibri"/>
          </rPr>
          <t>Ilmoita muodossa pp.kk.vvvv. Pakollinen tieto, paitsi jos kyseessä on tutkinnon tunnustaminen tai liittäminen.</t>
        </r>
        <r>
          <rPr>
            <sz val="10"/>
            <color indexed="81"/>
            <rFont val="Calibri"/>
          </rPr>
          <t xml:space="preserve">
</t>
        </r>
      </text>
    </comment>
    <comment ref="L4" authorId="0">
      <text>
        <r>
          <rPr>
            <b/>
            <sz val="10"/>
            <color indexed="81"/>
            <rFont val="Calibri"/>
          </rPr>
          <t>Ilmoita muodossa pp.kk.vvvv. Pakollinen tieto, paitsi jos kyseessä on tutkinnon tunnustaminen tai liittäminen.</t>
        </r>
      </text>
    </comment>
    <comment ref="M4" authorId="0">
      <text>
        <r>
          <rPr>
            <b/>
            <sz val="10"/>
            <color indexed="81"/>
            <rFont val="Calibri"/>
          </rPr>
          <t>Ilmoita tutkintotilaisuuden suorituspaikka (esim. työpaikka). Vapaata tekstiä, enintään 500 merkkiä. Pakollinen tieto, paitsi jos kyseessä on tutkinnon tunnustaminen tai liittäminen.</t>
        </r>
      </text>
    </comment>
    <comment ref="N4" authorId="0">
      <text>
        <r>
          <rPr>
            <b/>
            <sz val="10"/>
            <color indexed="81"/>
            <rFont val="Calibri"/>
          </rPr>
          <t>Kuvaile tutkintotoimikunnan ohjeistamalla tavalla työtehtävät, joissa osaaminen on osoitettu. Kuvaa tähän myös esim. tutkinnon perusteissa edellytettyjen ammattipätevyyksien suorittaminen. Vapaata tekstiä enintään 1000 merkkiä. Pakollinen tieto, paitsi jos kyseessä on tutkinnon tunnustaminen tai liittäminen.</t>
        </r>
      </text>
    </comment>
    <comment ref="O4" authorId="0">
      <text>
        <r>
          <rPr>
            <b/>
            <sz val="10"/>
            <color indexed="81"/>
            <rFont val="Calibri"/>
          </rPr>
          <t>Ilmoita muodossa pp.kk.vvvv. Pakollinen tieto, paitsi jos kyseessä on tutkinnon liittäminen.</t>
        </r>
      </text>
    </comment>
    <comment ref="P4" authorId="0">
      <text>
        <r>
          <rPr>
            <b/>
            <sz val="10"/>
            <color indexed="81"/>
            <rFont val="Calibri"/>
          </rPr>
          <t>Valitse valintalistalta. Pakollinen tieto.</t>
        </r>
      </text>
    </comment>
    <comment ref="Q4" authorId="0">
      <text>
        <r>
          <rPr>
            <b/>
            <sz val="10"/>
            <color indexed="81"/>
            <rFont val="Calibri"/>
          </rPr>
          <t>Ilmoita haluaako tutkinnon suorittaja todistuksen tutkinnon osasta vai annetaanko tutkintotodistus. Pakollinen tieto.</t>
        </r>
      </text>
    </comment>
    <comment ref="R4" authorId="0">
      <text>
        <r>
          <rPr>
            <b/>
            <sz val="10"/>
            <color indexed="81"/>
            <rFont val="Calibri"/>
          </rPr>
          <t>Valitse valintalistalta tutkinnon suorituskieli. Pakollinen tieto.</t>
        </r>
      </text>
    </comment>
    <comment ref="S4" authorId="0">
      <text>
        <r>
          <rPr>
            <b/>
            <sz val="10"/>
            <color indexed="81"/>
            <rFont val="Calibri"/>
          </rPr>
          <t>Valitse kyllä/ei. Korotustieto korvaa aiemman tiedon. Pakollinen tieto.</t>
        </r>
      </text>
    </comment>
    <comment ref="T4" authorId="0">
      <text>
        <r>
          <rPr>
            <b/>
            <sz val="10"/>
            <color indexed="81"/>
            <rFont val="Calibri"/>
          </rPr>
          <t>Valitse valintalistalta Arvioijat -välilehdellä lisätty arvioija. Pakollinen tieto, paitsi jos kyseessä on tutkinnon osan liittäminen.</t>
        </r>
      </text>
    </comment>
    <comment ref="U4" authorId="0">
      <text>
        <r>
          <rPr>
            <b/>
            <sz val="10"/>
            <color indexed="81"/>
            <rFont val="Calibri"/>
          </rPr>
          <t>Valitse valintalistalta Arvioijat -välilehdellä lisätty arvioija. Pakollinen tieto, paitsi jos kyseessä on tutkinnon osan liittäminen.</t>
        </r>
      </text>
    </comment>
    <comment ref="V4" authorId="0">
      <text>
        <r>
          <rPr>
            <b/>
            <sz val="10"/>
            <color indexed="81"/>
            <rFont val="Calibri"/>
          </rPr>
          <t>Valitse valintalistalta Arvioijat -välilehdellä lisätty arvioija. Pakollinen tieto, paitsi jos kyseessä on tutkinnon osan liittäminen.</t>
        </r>
      </text>
    </comment>
    <comment ref="W4" authorId="0">
      <text>
        <r>
          <rPr>
            <b/>
            <sz val="10"/>
            <color indexed="81"/>
            <rFont val="Calibri"/>
          </rPr>
          <t>Jos tutkinto järjestetään maksullisena palveluna, ilmoitetaan sen koulutuksen järjestäjän Y-tunnus, jonka tilauksesta tutkinto järjestetään.</t>
        </r>
        <r>
          <rPr>
            <sz val="10"/>
            <color indexed="81"/>
            <rFont val="Calibri"/>
          </rPr>
          <t xml:space="preserve">
</t>
        </r>
      </text>
    </comment>
  </commentList>
</comments>
</file>

<file path=xl/sharedStrings.xml><?xml version="1.0" encoding="utf-8"?>
<sst xmlns="http://schemas.openxmlformats.org/spreadsheetml/2006/main" count="5285" uniqueCount="2890">
  <si>
    <t xml:space="preserve"> </t>
  </si>
  <si>
    <t>tutkintotunnus</t>
  </si>
  <si>
    <t>tutkinnon nimi</t>
  </si>
  <si>
    <t>tutkinnon peruste</t>
  </si>
  <si>
    <t>versio_id</t>
  </si>
  <si>
    <t>Ajoneuvonosturinkuljettajan ammattitutkinto</t>
  </si>
  <si>
    <t>7/011/2009</t>
  </si>
  <si>
    <t>143</t>
  </si>
  <si>
    <t>Ammattisukeltajan ammattitutkinto</t>
  </si>
  <si>
    <t>26/011/2006</t>
  </si>
  <si>
    <t>99</t>
  </si>
  <si>
    <t>Arboristin ammattitutkinto</t>
  </si>
  <si>
    <t>29/011/2015</t>
  </si>
  <si>
    <t>1002</t>
  </si>
  <si>
    <t>Aseseppäkisällin ammattitutkinto</t>
  </si>
  <si>
    <t>50/011/2012</t>
  </si>
  <si>
    <t>69</t>
  </si>
  <si>
    <t>Aseseppämestarin erikoisammattitutkinto</t>
  </si>
  <si>
    <t>51/011/2012</t>
  </si>
  <si>
    <t>56</t>
  </si>
  <si>
    <t>Asiakirjahallinnon ja arkistotoimen ammattitutkinto</t>
  </si>
  <si>
    <t>48/011/2010</t>
  </si>
  <si>
    <t>292</t>
  </si>
  <si>
    <t>Asioimistulkin ammattitutkinto</t>
  </si>
  <si>
    <t>42/011/2006</t>
  </si>
  <si>
    <t>193</t>
  </si>
  <si>
    <t>Audiovisuaalisen viestinnän erikoisammattitutkinto</t>
  </si>
  <si>
    <t>42/011/2005</t>
  </si>
  <si>
    <t>280</t>
  </si>
  <si>
    <t>Audiovisuaalisen viestinnän perustutkinto</t>
  </si>
  <si>
    <t>38/011/2014</t>
  </si>
  <si>
    <t>940</t>
  </si>
  <si>
    <t>Autoalan myyjän erikoisammattitutkinto</t>
  </si>
  <si>
    <t>39/011/2001</t>
  </si>
  <si>
    <t>246</t>
  </si>
  <si>
    <t>Autoalan perustutkinto</t>
  </si>
  <si>
    <t>39/011/2014</t>
  </si>
  <si>
    <t>941</t>
  </si>
  <si>
    <t>Autoalan työnjohdon erikoisammattitutkinto</t>
  </si>
  <si>
    <t>40/011/2001</t>
  </si>
  <si>
    <t>247</t>
  </si>
  <si>
    <t>Auto- ja kuljetusalan työnjohdon ammattitutkinto</t>
  </si>
  <si>
    <t>30/011/2015</t>
  </si>
  <si>
    <t>992</t>
  </si>
  <si>
    <t>Autokorimekaanikon ammattitutkinto</t>
  </si>
  <si>
    <t>52/011/2002</t>
  </si>
  <si>
    <t>101</t>
  </si>
  <si>
    <t>Autokorimestarin erikoisammattitutkinto</t>
  </si>
  <si>
    <t>136/011/95</t>
  </si>
  <si>
    <t>107</t>
  </si>
  <si>
    <t>Automaalarimestarin erikoisammattitutkinto</t>
  </si>
  <si>
    <t>54/011/2002</t>
  </si>
  <si>
    <t>105</t>
  </si>
  <si>
    <t>Automaalarin ammattitutkinto</t>
  </si>
  <si>
    <t>33/011/2015</t>
  </si>
  <si>
    <t>1089</t>
  </si>
  <si>
    <t>Automaatioasentajan ammattitutkinto</t>
  </si>
  <si>
    <t>3/011/2013</t>
  </si>
  <si>
    <t>1003</t>
  </si>
  <si>
    <t>Automaatioyliasentajan erikoisammattitutkinto</t>
  </si>
  <si>
    <t>9/011/2008</t>
  </si>
  <si>
    <t>199</t>
  </si>
  <si>
    <t>Automekaanikon erikoisammattitutkinto</t>
  </si>
  <si>
    <t>38/011/2001</t>
  </si>
  <si>
    <t>245</t>
  </si>
  <si>
    <t>Automyyjän ammattitutkinto</t>
  </si>
  <si>
    <t>66/011/2002</t>
  </si>
  <si>
    <t>103</t>
  </si>
  <si>
    <t>Baarimestarin erikoisammattitutkinto</t>
  </si>
  <si>
    <t>40/011/2004</t>
  </si>
  <si>
    <t>47</t>
  </si>
  <si>
    <t>Bioenergia-alan ammattitutkinto</t>
  </si>
  <si>
    <t>3/011/2008</t>
  </si>
  <si>
    <t>325</t>
  </si>
  <si>
    <t>Dieettikokin erikoisammattitutkinto</t>
  </si>
  <si>
    <t>13/011/2016</t>
  </si>
  <si>
    <t>1106</t>
  </si>
  <si>
    <t>Digitaalipainajan ammattitutkinto</t>
  </si>
  <si>
    <t>47/011/2009</t>
  </si>
  <si>
    <t>286</t>
  </si>
  <si>
    <t>Eläintenhoitajan ammattitutkinto</t>
  </si>
  <si>
    <t>40/011/2012</t>
  </si>
  <si>
    <t>135</t>
  </si>
  <si>
    <t>Elintarvikealan perustutkinto</t>
  </si>
  <si>
    <t>40/011/2014</t>
  </si>
  <si>
    <t>942</t>
  </si>
  <si>
    <t>Elintarvikejalostajan ammattitutkinto</t>
  </si>
  <si>
    <t>36/011/2013</t>
  </si>
  <si>
    <t>1004</t>
  </si>
  <si>
    <t>Elintarviketekniikan erikoisammattitutkinto</t>
  </si>
  <si>
    <t>1/011/2015</t>
  </si>
  <si>
    <t>1086</t>
  </si>
  <si>
    <t>Elintarviketeollisuuden ammattitutkinto</t>
  </si>
  <si>
    <t>33/011/2013</t>
  </si>
  <si>
    <t>1005</t>
  </si>
  <si>
    <t>Erä- ja luonto-oppaan ammattitutkinto</t>
  </si>
  <si>
    <t>25/011/2012</t>
  </si>
  <si>
    <t>136</t>
  </si>
  <si>
    <t>Faktorin erikoisammattitutkinto</t>
  </si>
  <si>
    <t>41/011/2006</t>
  </si>
  <si>
    <t>338</t>
  </si>
  <si>
    <t>Finanssialan ammattitutkinto</t>
  </si>
  <si>
    <t>23/011/2014</t>
  </si>
  <si>
    <t>1006</t>
  </si>
  <si>
    <t>Floristimestarin erikoisammattitutkinto</t>
  </si>
  <si>
    <t>35/011/2014</t>
  </si>
  <si>
    <t>1007</t>
  </si>
  <si>
    <t>Floristin ammattitutkinto</t>
  </si>
  <si>
    <t>10/011/2013</t>
  </si>
  <si>
    <t>1008</t>
  </si>
  <si>
    <t>Golfkentänhoitajan ammattitutkinto</t>
  </si>
  <si>
    <t>40/011/2006</t>
  </si>
  <si>
    <t>9</t>
  </si>
  <si>
    <t>Golfkenttämestarin erikoisammattitutkinto</t>
  </si>
  <si>
    <t>15/011/2007</t>
  </si>
  <si>
    <t>1009</t>
  </si>
  <si>
    <t>Hammastekniikan perustutkinto</t>
  </si>
  <si>
    <t>41/011/2014</t>
  </si>
  <si>
    <t>943</t>
  </si>
  <si>
    <t>Henkilöautomekaanikon ammattitutkinto</t>
  </si>
  <si>
    <t>48/011/2006</t>
  </si>
  <si>
    <t>339</t>
  </si>
  <si>
    <t>Hevostalouden perustutkinto</t>
  </si>
  <si>
    <t>42/011/2014</t>
  </si>
  <si>
    <t>944</t>
  </si>
  <si>
    <t>Hevostenvalmentajan ammattitutkinto</t>
  </si>
  <si>
    <t>34/011/2012</t>
  </si>
  <si>
    <t>38</t>
  </si>
  <si>
    <t>Hierojan ammattitutkinto</t>
  </si>
  <si>
    <t>30/011/2011</t>
  </si>
  <si>
    <t>83</t>
  </si>
  <si>
    <t>Hierojan erikoisammattitutkinto</t>
  </si>
  <si>
    <t>47/011/2012</t>
  </si>
  <si>
    <t>1010</t>
  </si>
  <si>
    <t>Hissiasentajan ammattitutkinto</t>
  </si>
  <si>
    <t>21/011/2013</t>
  </si>
  <si>
    <t>1011</t>
  </si>
  <si>
    <t>Hitsaajamestarin erikoisammattitutkinto</t>
  </si>
  <si>
    <t>44/011/2004</t>
  </si>
  <si>
    <t>132</t>
  </si>
  <si>
    <t>Hitsaajan ammattitutkinto</t>
  </si>
  <si>
    <t>46/011/2005</t>
  </si>
  <si>
    <t>126</t>
  </si>
  <si>
    <t>Hiusalan ammattitutkinto</t>
  </si>
  <si>
    <t>12/011/2012</t>
  </si>
  <si>
    <t>257</t>
  </si>
  <si>
    <t>Hiusalan erikoisammattitutkinto</t>
  </si>
  <si>
    <t>42/011/2012</t>
  </si>
  <si>
    <t>295</t>
  </si>
  <si>
    <t>Hiusalan perustutkinto</t>
  </si>
  <si>
    <t>43/011/2014</t>
  </si>
  <si>
    <t>945</t>
  </si>
  <si>
    <t>Hotelli-, ravintola- ja catering-alan perustutkinto</t>
  </si>
  <si>
    <t>44/011/2014</t>
  </si>
  <si>
    <t>946</t>
  </si>
  <si>
    <t>Hotellivirkailijan ammattitutkinto</t>
  </si>
  <si>
    <t>13/011/2011</t>
  </si>
  <si>
    <t>263</t>
  </si>
  <si>
    <t>Ilmastointiasentajan ammattitutkinto</t>
  </si>
  <si>
    <t>29/011/2012</t>
  </si>
  <si>
    <t>155</t>
  </si>
  <si>
    <t>Ilmastointiasentajan erikoisammattitutkinto</t>
  </si>
  <si>
    <t>19/011/2011</t>
  </si>
  <si>
    <t>12</t>
  </si>
  <si>
    <t>Ilmastointijärjestelmien puhdistajan ammattitutkinto</t>
  </si>
  <si>
    <t>27/011/2012</t>
  </si>
  <si>
    <t>310</t>
  </si>
  <si>
    <t>Isännöinnin ammattitutkinto</t>
  </si>
  <si>
    <t>8/011/2009</t>
  </si>
  <si>
    <t>299</t>
  </si>
  <si>
    <t>Jälkikäsittelykoneenhoitajan ammattitutkinto</t>
  </si>
  <si>
    <t>48/011/2009</t>
  </si>
  <si>
    <t>184</t>
  </si>
  <si>
    <t>Jalkinealan ammattitutkinto</t>
  </si>
  <si>
    <t>38/011/2004</t>
  </si>
  <si>
    <t>308</t>
  </si>
  <si>
    <t>Jalkinealan erikoisammattitutkinto</t>
  </si>
  <si>
    <t>37/011/2004</t>
  </si>
  <si>
    <t>309</t>
  </si>
  <si>
    <t>Jalkojenhoidon ammattitutkinto</t>
  </si>
  <si>
    <t>61/011/2010, muutos 5/011/2013</t>
  </si>
  <si>
    <t>1012</t>
  </si>
  <si>
    <t>Jalometallialan ammattitutkinto</t>
  </si>
  <si>
    <t>996</t>
  </si>
  <si>
    <t>Jalometallialan erikoisammattitutkinto</t>
  </si>
  <si>
    <t>995</t>
  </si>
  <si>
    <t>Johtamisen erikoisammattitutkinto</t>
  </si>
  <si>
    <t>15/011/2011, muutettu määräyksellä 52/011/2012</t>
  </si>
  <si>
    <t>1013</t>
  </si>
  <si>
    <t>Kaivosalan ammattitutkinto</t>
  </si>
  <si>
    <t>61/011/2015</t>
  </si>
  <si>
    <t>1014</t>
  </si>
  <si>
    <t>Kaivosalan perustutkinto</t>
  </si>
  <si>
    <t>45/011/2014</t>
  </si>
  <si>
    <t>947</t>
  </si>
  <si>
    <t>Kalanjalostajan ammattitutkinto</t>
  </si>
  <si>
    <t>19/011/2008</t>
  </si>
  <si>
    <t>192</t>
  </si>
  <si>
    <t>Kalanviljelijän ammattitutkinto</t>
  </si>
  <si>
    <t>54/011/2009</t>
  </si>
  <si>
    <t>8</t>
  </si>
  <si>
    <t>Kalastusoppaan ammattitutkinto</t>
  </si>
  <si>
    <t>26/011/2005</t>
  </si>
  <si>
    <t>329</t>
  </si>
  <si>
    <t>Kalatalouden perustutkinto</t>
  </si>
  <si>
    <t>46/011/2014</t>
  </si>
  <si>
    <t>948</t>
  </si>
  <si>
    <t>Käsi- ja taideteollisuusalan perustutkinto</t>
  </si>
  <si>
    <t>53/011/2014</t>
  </si>
  <si>
    <t>955</t>
  </si>
  <si>
    <t>Käsityöntekijän ammattitutkinto</t>
  </si>
  <si>
    <t>19/011/2007</t>
  </si>
  <si>
    <t>334</t>
  </si>
  <si>
    <t>Kaukolämpöasentajan ammattitutkinto</t>
  </si>
  <si>
    <t>30/011/2008</t>
  </si>
  <si>
    <t>160</t>
  </si>
  <si>
    <t>Kaukolämpöyliasentajan erikoisammattitutkinto</t>
  </si>
  <si>
    <t>47/011/2005</t>
  </si>
  <si>
    <t>158</t>
  </si>
  <si>
    <t>Kauneudenhoitoalan erikoisammattitutkinto</t>
  </si>
  <si>
    <t>31/011/2011</t>
  </si>
  <si>
    <t>395</t>
  </si>
  <si>
    <t>Kauneudenhoitoalan perustutkinto</t>
  </si>
  <si>
    <t>47/011/2014</t>
  </si>
  <si>
    <t>949</t>
  </si>
  <si>
    <t>Kaupan esimiehen erikoisammattitutkinto</t>
  </si>
  <si>
    <t>40/011/2013</t>
  </si>
  <si>
    <t>1095</t>
  </si>
  <si>
    <t>Kehitysvamma-alan ammattitutkinto</t>
  </si>
  <si>
    <t>49/011/2009</t>
  </si>
  <si>
    <t>365</t>
  </si>
  <si>
    <t>Kehitysvamma-alan erikoisammattitutkinto</t>
  </si>
  <si>
    <t>28/011/2010</t>
  </si>
  <si>
    <t>366</t>
  </si>
  <si>
    <t>Kello- ja mikromekaniikan perustutkinto</t>
  </si>
  <si>
    <t>48/011/2014</t>
  </si>
  <si>
    <t>950</t>
  </si>
  <si>
    <t>Kemianteollisuuden ammattitutkinto</t>
  </si>
  <si>
    <t>31/011/2002</t>
  </si>
  <si>
    <t>94</t>
  </si>
  <si>
    <t>Kemianteollisuuden erikoisammattitutkinto</t>
  </si>
  <si>
    <t>24/011/2003</t>
  </si>
  <si>
    <t>96</t>
  </si>
  <si>
    <t>Kengityssepän ammattitutkinto</t>
  </si>
  <si>
    <t>25/011/2006</t>
  </si>
  <si>
    <t>40</t>
  </si>
  <si>
    <t>Kiinteistönvälitysalan ammattitutkinto</t>
  </si>
  <si>
    <t>3/011/2011, muutettu määräyksellä 95/011/2014</t>
  </si>
  <si>
    <t>1096</t>
  </si>
  <si>
    <t>Kiinteistöpalvelujen ammattitutkinto</t>
  </si>
  <si>
    <t>31/011/2013</t>
  </si>
  <si>
    <t>1015</t>
  </si>
  <si>
    <t>Kiinteistöpalvelujen erikoisammattitutkinto</t>
  </si>
  <si>
    <t>32/011/2013</t>
  </si>
  <si>
    <t>1016</t>
  </si>
  <si>
    <t>Kiinteistöpalvelujen perustutkinto</t>
  </si>
  <si>
    <t>49/011/2014</t>
  </si>
  <si>
    <t>951</t>
  </si>
  <si>
    <t>Kipsausalan ammattitutkinto</t>
  </si>
  <si>
    <t>23/011/2011</t>
  </si>
  <si>
    <t>356</t>
  </si>
  <si>
    <t>Kipsimestarin erikoisammattitutkinto</t>
  </si>
  <si>
    <t>46/011/2012</t>
  </si>
  <si>
    <t>1104</t>
  </si>
  <si>
    <t>Kirjansitojamestarin erikoisammattitutkinto</t>
  </si>
  <si>
    <t>14/011/2005</t>
  </si>
  <si>
    <t>188</t>
  </si>
  <si>
    <t>Kirjansitojan ammattitutkinto</t>
  </si>
  <si>
    <t>26/011/2002</t>
  </si>
  <si>
    <t>183</t>
  </si>
  <si>
    <t>Kiskoliikenteen turvalaiteasentajan ammattitutkinto</t>
  </si>
  <si>
    <t>39/011/2009</t>
  </si>
  <si>
    <t>216</t>
  </si>
  <si>
    <t>Kivimiehen ammattitutkinto</t>
  </si>
  <si>
    <t>17/011/2013</t>
  </si>
  <si>
    <t>1093</t>
  </si>
  <si>
    <t>Koe-eläintenhoitajan erikoisammattitutkinto</t>
  </si>
  <si>
    <t>51/011/2002</t>
  </si>
  <si>
    <t>279</t>
  </si>
  <si>
    <t>Kondiittorimestarin erikoisammattitutkinto</t>
  </si>
  <si>
    <t>6/011/2016</t>
  </si>
  <si>
    <t>1100</t>
  </si>
  <si>
    <t>Kondiittorin ammattitutkinto</t>
  </si>
  <si>
    <t>4/011/2016</t>
  </si>
  <si>
    <t>1101</t>
  </si>
  <si>
    <t>Koneenasentajamestarin erikoisammattitutkinto</t>
  </si>
  <si>
    <t>23/011/2004</t>
  </si>
  <si>
    <t>130</t>
  </si>
  <si>
    <t>Koneenasentajan ammattitutkinto</t>
  </si>
  <si>
    <t>62/011/2015</t>
  </si>
  <si>
    <t>1017</t>
  </si>
  <si>
    <t>Koneistajamestarin erikoisammattitutkinto</t>
  </si>
  <si>
    <t>61/011/2001</t>
  </si>
  <si>
    <t>129</t>
  </si>
  <si>
    <t>Koneistajan ammattitutkinto</t>
  </si>
  <si>
    <t>49/011/2012</t>
  </si>
  <si>
    <t>124</t>
  </si>
  <si>
    <t>Kone- ja metallialan perustutkinto</t>
  </si>
  <si>
    <t>24/011/2015</t>
  </si>
  <si>
    <t>1018</t>
  </si>
  <si>
    <t>Konesitojamestarin erikoisammattitutkinto</t>
  </si>
  <si>
    <t>45/011/2004</t>
  </si>
  <si>
    <t>189</t>
  </si>
  <si>
    <t>Korjaajan perustutkinto</t>
  </si>
  <si>
    <t>518</t>
  </si>
  <si>
    <t>Korroosionestomaalarin ammattitutkinto</t>
  </si>
  <si>
    <t>9/011/2003</t>
  </si>
  <si>
    <t>149</t>
  </si>
  <si>
    <t>Kotitalouskoneasentajan ammattitutkinto</t>
  </si>
  <si>
    <t>98/011/2014</t>
  </si>
  <si>
    <t>1019</t>
  </si>
  <si>
    <t>Kotityö- ja puhdistuspalvelujen perustutkinto</t>
  </si>
  <si>
    <t>51/011/2014</t>
  </si>
  <si>
    <t>953</t>
  </si>
  <si>
    <t>Kotityöpalvelujen ammattitutkinto</t>
  </si>
  <si>
    <t>11/011/2013</t>
  </si>
  <si>
    <t>1020</t>
  </si>
  <si>
    <t>Koulunkäynnin ja aamu- ja iltapäivätoiminnan ohjauksen ammattitutkinto</t>
  </si>
  <si>
    <t>63/011/2010</t>
  </si>
  <si>
    <t>370</t>
  </si>
  <si>
    <t>Koulunkäynnin ja aamu- ja iltapäivätoiminnan ohjauksen                     erikoisammattitutkinto</t>
  </si>
  <si>
    <t>32/011/2011</t>
  </si>
  <si>
    <t>358</t>
  </si>
  <si>
    <t>Kultaajakisällin ammattitutkinto</t>
  </si>
  <si>
    <t>35/011/2015</t>
  </si>
  <si>
    <t>1021</t>
  </si>
  <si>
    <t>Kultaajamestarin erikoisammattitutkinto</t>
  </si>
  <si>
    <t>36/011/2015</t>
  </si>
  <si>
    <t>1022</t>
  </si>
  <si>
    <t>Kumialan ammattitutkinto</t>
  </si>
  <si>
    <t>34/011/2005</t>
  </si>
  <si>
    <t>93</t>
  </si>
  <si>
    <t>Kunnossapidon ammattitutkinto</t>
  </si>
  <si>
    <t>56/011/2010</t>
  </si>
  <si>
    <t>144</t>
  </si>
  <si>
    <t>434</t>
  </si>
  <si>
    <t>Kunnossapidon erikoisammattitutkinto</t>
  </si>
  <si>
    <t>57/011/2010</t>
  </si>
  <si>
    <t>289</t>
  </si>
  <si>
    <t>Kuvallisen ilmaisun perustutkinto</t>
  </si>
  <si>
    <t>52/011/2014</t>
  </si>
  <si>
    <t>954</t>
  </si>
  <si>
    <t>Kylmäasentajan ammattitutkinto</t>
  </si>
  <si>
    <t>21/011/2011</t>
  </si>
  <si>
    <t>298</t>
  </si>
  <si>
    <t>Kylmämestarin erikoisammattitutkinto</t>
  </si>
  <si>
    <t>67/011/2014</t>
  </si>
  <si>
    <t>1094</t>
  </si>
  <si>
    <t>Lääkealan perustutkinto</t>
  </si>
  <si>
    <t>54/011/2014</t>
  </si>
  <si>
    <t>964</t>
  </si>
  <si>
    <t>Laboratorioalan perustutkinto</t>
  </si>
  <si>
    <t>55/011/2014</t>
  </si>
  <si>
    <t>956</t>
  </si>
  <si>
    <t>Lähiesimiestyön ammattitutkinto</t>
  </si>
  <si>
    <t>38/011/2015</t>
  </si>
  <si>
    <t>997</t>
  </si>
  <si>
    <t>Laitoshuoltajan ammattitutkinto</t>
  </si>
  <si>
    <t>12/011/2013</t>
  </si>
  <si>
    <t>1024</t>
  </si>
  <si>
    <t>Laivanrakennusalan ammattitutkinto</t>
  </si>
  <si>
    <t>16/011/2005</t>
  </si>
  <si>
    <t>288</t>
  </si>
  <si>
    <t>Laivanrakennusalan erikoisammattitutkinto</t>
  </si>
  <si>
    <t>13/011/2013</t>
  </si>
  <si>
    <t>369</t>
  </si>
  <si>
    <t>Laivasähkömestarin erikoisammattitutkinto</t>
  </si>
  <si>
    <t>37/011/2013</t>
  </si>
  <si>
    <t>1119</t>
  </si>
  <si>
    <t>Lämmityslaiteasentajan ammattitutkinto</t>
  </si>
  <si>
    <t>28/011/2007</t>
  </si>
  <si>
    <t>196</t>
  </si>
  <si>
    <t>Lapsi- ja perhetyön perustutkinto</t>
  </si>
  <si>
    <t>56/011/2014</t>
  </si>
  <si>
    <t>957</t>
  </si>
  <si>
    <t>Lasikeraamisen alan ammattitutkinto</t>
  </si>
  <si>
    <t>31/011/2001</t>
  </si>
  <si>
    <t>249</t>
  </si>
  <si>
    <t>Lasinpuhaltajakisällin ammattitutkinto</t>
  </si>
  <si>
    <t>31/011/2014</t>
  </si>
  <si>
    <t>1025</t>
  </si>
  <si>
    <t>Lasinpuhaltajamestarin erikoisammattitutkinto</t>
  </si>
  <si>
    <t>32/011/2014</t>
  </si>
  <si>
    <t>1026</t>
  </si>
  <si>
    <t>Lasten ja nuorten erityisohjaajan ammattitutkinto</t>
  </si>
  <si>
    <t>7/011/2012</t>
  </si>
  <si>
    <t>282</t>
  </si>
  <si>
    <t>Lastinkäsittelyalan ammattitutkinto</t>
  </si>
  <si>
    <t>38/011/2005</t>
  </si>
  <si>
    <t>89</t>
  </si>
  <si>
    <t>Lastinkäsittelyalan erikoisammattitutkinto</t>
  </si>
  <si>
    <t>40/011/2009</t>
  </si>
  <si>
    <t>90</t>
  </si>
  <si>
    <t>Lattiamestarin erikoisammattitutkinto</t>
  </si>
  <si>
    <t>25/011/2003</t>
  </si>
  <si>
    <t>291</t>
  </si>
  <si>
    <t>Lattianpäällystäjän ammattitutkinto</t>
  </si>
  <si>
    <t>12/011/2003</t>
  </si>
  <si>
    <t>151</t>
  </si>
  <si>
    <t>Laukku- ja nahka-alan ammattitutkinto</t>
  </si>
  <si>
    <t>4/011/2002</t>
  </si>
  <si>
    <t>242</t>
  </si>
  <si>
    <t>Laukku- ja nahkamestarin erikoisammattitutkinto</t>
  </si>
  <si>
    <t>5/011/2002</t>
  </si>
  <si>
    <t>243</t>
  </si>
  <si>
    <t>Leipomoteollisuuden ammattitutkinto</t>
  </si>
  <si>
    <t>25/011/2004</t>
  </si>
  <si>
    <t>250</t>
  </si>
  <si>
    <t>Leipurimestarin erikoisammattitutkinto</t>
  </si>
  <si>
    <t>7/011/2016</t>
  </si>
  <si>
    <t>1102</t>
  </si>
  <si>
    <t>Leipurin ammattitutkinto</t>
  </si>
  <si>
    <t>5/011/2016</t>
  </si>
  <si>
    <t>1103</t>
  </si>
  <si>
    <t>Lennonjohdon perustutkinto</t>
  </si>
  <si>
    <t>57/011/2014</t>
  </si>
  <si>
    <t>958</t>
  </si>
  <si>
    <t>Lentoasemapalvelujen ammattitutkinto</t>
  </si>
  <si>
    <t>16/011/2009</t>
  </si>
  <si>
    <t>283</t>
  </si>
  <si>
    <t>Lentokoneasennuksen perustutkinto</t>
  </si>
  <si>
    <t>48/011/2015</t>
  </si>
  <si>
    <t>1027</t>
  </si>
  <si>
    <t>Lentokonetekniikan ammattitutkinto</t>
  </si>
  <si>
    <t>21/011/2014</t>
  </si>
  <si>
    <t>1115</t>
  </si>
  <si>
    <t>Lentokonetekniikan erikoisammattitutkinto</t>
  </si>
  <si>
    <t>459</t>
  </si>
  <si>
    <t>Levyalan ammattitutkinto</t>
  </si>
  <si>
    <t>28/011/2008</t>
  </si>
  <si>
    <t>167</t>
  </si>
  <si>
    <t>Levy- ja hitsausalan ammattitutkinto</t>
  </si>
  <si>
    <t>1082</t>
  </si>
  <si>
    <t>Levymestarin erikoisammattitutkinto</t>
  </si>
  <si>
    <t>33/011/2008</t>
  </si>
  <si>
    <t>171</t>
  </si>
  <si>
    <t>Levytekniikan ammattitutkinto</t>
  </si>
  <si>
    <t>20/011/2007</t>
  </si>
  <si>
    <t>1028</t>
  </si>
  <si>
    <t>Levytyömestarin erikoisammattitutkinto</t>
  </si>
  <si>
    <t>6/011/2006</t>
  </si>
  <si>
    <t>131</t>
  </si>
  <si>
    <t>Lihanjalostajan ammattitutkinto</t>
  </si>
  <si>
    <t>41/011/2012</t>
  </si>
  <si>
    <t>23</t>
  </si>
  <si>
    <t>Lihantarkastuksen ammattitutkinto</t>
  </si>
  <si>
    <t>4/011/2011</t>
  </si>
  <si>
    <t>354</t>
  </si>
  <si>
    <t>Lihateollisuuden ammattitutkinto</t>
  </si>
  <si>
    <t>26/011/2013</t>
  </si>
  <si>
    <t>1029</t>
  </si>
  <si>
    <t>Liikenne-esimiehen erikoisammattitutkinto</t>
  </si>
  <si>
    <t>12/011/2009</t>
  </si>
  <si>
    <t>215</t>
  </si>
  <si>
    <t>Liikenneopettajan erikoisammattitutkinto</t>
  </si>
  <si>
    <t>8/011/2014</t>
  </si>
  <si>
    <t>1097</t>
  </si>
  <si>
    <t>Liiketalouden perustutkinto</t>
  </si>
  <si>
    <t>59/011/2014</t>
  </si>
  <si>
    <t>960</t>
  </si>
  <si>
    <t>Liikunnan ammattitutkinto</t>
  </si>
  <si>
    <t>2/011/2014</t>
  </si>
  <si>
    <t>1030</t>
  </si>
  <si>
    <t>Liikunnanohjauksen perustutkinto</t>
  </si>
  <si>
    <t>60/011/2014</t>
  </si>
  <si>
    <t>961</t>
  </si>
  <si>
    <t>Liikuntapaikkamestarin erikoisammattitutkinto</t>
  </si>
  <si>
    <t>47/011/2006</t>
  </si>
  <si>
    <t>42</t>
  </si>
  <si>
    <t>Liikuntapaikkojenhoitajan ammattitutkinto</t>
  </si>
  <si>
    <t>49/011/2006</t>
  </si>
  <si>
    <t>44</t>
  </si>
  <si>
    <t>Linja-autonkuljettajan ammattitutkinto</t>
  </si>
  <si>
    <t>16/011/2008</t>
  </si>
  <si>
    <t>104</t>
  </si>
  <si>
    <t>Logistiikan perustutkinto</t>
  </si>
  <si>
    <t>61/011/2014</t>
  </si>
  <si>
    <t>962</t>
  </si>
  <si>
    <t>Lukkosepän ammattitutkinto</t>
  </si>
  <si>
    <t>3/011/2005</t>
  </si>
  <si>
    <t>139</t>
  </si>
  <si>
    <t>Lukkoseppämestarin erikoisammattitutkinto</t>
  </si>
  <si>
    <t>17/011/2005</t>
  </si>
  <si>
    <t>145</t>
  </si>
  <si>
    <t>Luonnontieteellisen alan konservoinnin ammattitutkinto</t>
  </si>
  <si>
    <t>45/011/2006</t>
  </si>
  <si>
    <t>1031</t>
  </si>
  <si>
    <t>Luonnontuotealan ammattitutkinto</t>
  </si>
  <si>
    <t>27/011/2013</t>
  </si>
  <si>
    <t>1032</t>
  </si>
  <si>
    <t>Luonnontuotealan erikoisammattitutkinto</t>
  </si>
  <si>
    <t>11/011/2015</t>
  </si>
  <si>
    <t>1033</t>
  </si>
  <si>
    <t>Luonto- ja ympäristöalan perustutkinto</t>
  </si>
  <si>
    <t>62/011/2014</t>
  </si>
  <si>
    <t>963</t>
  </si>
  <si>
    <t>Luontokartoittajan erikoisammattitutkinto</t>
  </si>
  <si>
    <t>37/011/2015</t>
  </si>
  <si>
    <t>88</t>
  </si>
  <si>
    <t>Maalarimestarin erikoisammattitutkinto, käsi- ja taideteollisuusala</t>
  </si>
  <si>
    <t>520</t>
  </si>
  <si>
    <t>Maalarimestarin erikoisammattitutkinto, prosessi-, kemian- ja materiaalitekniikka</t>
  </si>
  <si>
    <t>14/011/2016</t>
  </si>
  <si>
    <t>1108</t>
  </si>
  <si>
    <t>Maalarin ammattitutkinto, käsi- ja taideteollisuusala</t>
  </si>
  <si>
    <t>530</t>
  </si>
  <si>
    <t>Maalarin ammattitutkinto, prosessi-, kemian- ja materiaalitekniikka</t>
  </si>
  <si>
    <t>34/011/2013</t>
  </si>
  <si>
    <t>1034</t>
  </si>
  <si>
    <t>Maanmittausalan ammattitutkinto</t>
  </si>
  <si>
    <t>28/011/2012</t>
  </si>
  <si>
    <t>353</t>
  </si>
  <si>
    <t>Maanmittausalan perustutkinto</t>
  </si>
  <si>
    <t>63/011/2014</t>
  </si>
  <si>
    <t>965</t>
  </si>
  <si>
    <t>Maarakennusalan ammattitutkinto</t>
  </si>
  <si>
    <t>55/011/2012</t>
  </si>
  <si>
    <t>248</t>
  </si>
  <si>
    <t>Maarakennusalan erikoisammattitutkinto</t>
  </si>
  <si>
    <t>28/011/2013</t>
  </si>
  <si>
    <t>1035</t>
  </si>
  <si>
    <t>Maaseudun kehittäjän erikoisammattitutkinto</t>
  </si>
  <si>
    <t>16/011/2011</t>
  </si>
  <si>
    <t>241</t>
  </si>
  <si>
    <t>Maaseudun vesitalouden erikoisammattitutkinto</t>
  </si>
  <si>
    <t>8/011/2004</t>
  </si>
  <si>
    <t>285</t>
  </si>
  <si>
    <t>Maaseutumatkailun ammattitutkinto</t>
  </si>
  <si>
    <t>50/011/2004</t>
  </si>
  <si>
    <t>10</t>
  </si>
  <si>
    <t>Maatalousalan perustutkinto</t>
  </si>
  <si>
    <t>64/011/2014</t>
  </si>
  <si>
    <t>966</t>
  </si>
  <si>
    <t>Maatalouskoneasentajan ammattitutkinto</t>
  </si>
  <si>
    <t>18/011/2008</t>
  </si>
  <si>
    <t>1036</t>
  </si>
  <si>
    <t>Maidonjalostajan ammattitutkinto</t>
  </si>
  <si>
    <t>59/011/2010</t>
  </si>
  <si>
    <t>25</t>
  </si>
  <si>
    <t>Majoitus- ja ravitsemisalan esimiehen erikoisammattitutkinto</t>
  </si>
  <si>
    <t>12/011/2015</t>
  </si>
  <si>
    <t>1088</t>
  </si>
  <si>
    <t>Markkinointiviestinnän ammattitutkinto</t>
  </si>
  <si>
    <t>52/011/2009</t>
  </si>
  <si>
    <t>78</t>
  </si>
  <si>
    <t>Markkinointiviestinnän erikoisammattitutkinto</t>
  </si>
  <si>
    <t>7/011/2005</t>
  </si>
  <si>
    <t>294</t>
  </si>
  <si>
    <t>Matkailualan perustutkinto</t>
  </si>
  <si>
    <t>65/011/2014</t>
  </si>
  <si>
    <t>967</t>
  </si>
  <si>
    <t>Matkailun ohjelmapalvelujen ammattitutkinto</t>
  </si>
  <si>
    <t>29/011/2006</t>
  </si>
  <si>
    <t>273</t>
  </si>
  <si>
    <t>Matkaoppaan ammattitutkinto</t>
  </si>
  <si>
    <t>12/011/2011</t>
  </si>
  <si>
    <t>274</t>
  </si>
  <si>
    <t>Matkatoimistovirkailijan ammattitutkinto</t>
  </si>
  <si>
    <t>14/011/2011</t>
  </si>
  <si>
    <t>272</t>
  </si>
  <si>
    <t>Media-alan ammattitutkinto</t>
  </si>
  <si>
    <t>20/011/2016</t>
  </si>
  <si>
    <t>1116</t>
  </si>
  <si>
    <t>Media-alan erikoisammattitutkinto</t>
  </si>
  <si>
    <t>21/011/2016</t>
  </si>
  <si>
    <t>1117</t>
  </si>
  <si>
    <t>Media-alan perustutkinto</t>
  </si>
  <si>
    <t>1001</t>
  </si>
  <si>
    <t>Mehiläistarhaajan ammattitutkinto</t>
  </si>
  <si>
    <t>39/011/2015</t>
  </si>
  <si>
    <t>1037</t>
  </si>
  <si>
    <t>Meijeriteollisuuden ammattitutkinto</t>
  </si>
  <si>
    <t>23/011/2010</t>
  </si>
  <si>
    <t>251</t>
  </si>
  <si>
    <t>Merenkulkualan perustutkinto</t>
  </si>
  <si>
    <t>66/011/2014</t>
  </si>
  <si>
    <t>968</t>
  </si>
  <si>
    <t>Metallien jalostuksen ammattitutkinto</t>
  </si>
  <si>
    <t>23/011/2003</t>
  </si>
  <si>
    <t>297</t>
  </si>
  <si>
    <t>Metsäalan perustutkinto</t>
  </si>
  <si>
    <t>969</t>
  </si>
  <si>
    <t>Metsäkoneasentajan ammattitutkinto</t>
  </si>
  <si>
    <t>7/011/2013</t>
  </si>
  <si>
    <t>1038</t>
  </si>
  <si>
    <t>Metsäkoneenkuljettajan ammattitutkinto</t>
  </si>
  <si>
    <t>43/011/2012</t>
  </si>
  <si>
    <t>32</t>
  </si>
  <si>
    <t>Metsämestarin erikoisammattitutkinto</t>
  </si>
  <si>
    <t>17/011/2004</t>
  </si>
  <si>
    <t>87</t>
  </si>
  <si>
    <t>Metsätalousyrittäjän ammattitutkinto</t>
  </si>
  <si>
    <t>68/011/2015</t>
  </si>
  <si>
    <t>1074</t>
  </si>
  <si>
    <t>Mittaajan ja kalibroijan ammattitutkinto</t>
  </si>
  <si>
    <t>45/11/2012</t>
  </si>
  <si>
    <t>1040</t>
  </si>
  <si>
    <t>Muovi- ja kumitekniikan perustutkinto</t>
  </si>
  <si>
    <t>68/011/2014</t>
  </si>
  <si>
    <t>1041</t>
  </si>
  <si>
    <t>Muovimekaanikon ammattitutkinto</t>
  </si>
  <si>
    <t>29/011/2013</t>
  </si>
  <si>
    <t>1077</t>
  </si>
  <si>
    <t>Muovitekniikan erikoisammattitutkinto</t>
  </si>
  <si>
    <t>30/011/2013</t>
  </si>
  <si>
    <t>1076</t>
  </si>
  <si>
    <t>Musiikkialan perustutkinto</t>
  </si>
  <si>
    <t>69/011/2014</t>
  </si>
  <si>
    <t>971</t>
  </si>
  <si>
    <t>Muu tai tuntematon auto- ja kuljetusalan ammattitutkinto</t>
  </si>
  <si>
    <t>409</t>
  </si>
  <si>
    <t>Muu tai tuntematon auto- ja kuljetusalan erikoisammattitutkinto</t>
  </si>
  <si>
    <t>548</t>
  </si>
  <si>
    <t>Muu tai tuntematon elintarvikealan ammattitutkinto</t>
  </si>
  <si>
    <t>543</t>
  </si>
  <si>
    <t>Muu tai tuntematon elintarvikealan erikoisammattitutkinto</t>
  </si>
  <si>
    <t>528</t>
  </si>
  <si>
    <t>Muu tai tuntematon graafisen alan ammattitutkinto</t>
  </si>
  <si>
    <t>424</t>
  </si>
  <si>
    <t>Muu tai tuntematon graafisen alan erikoisammattitutkinto</t>
  </si>
  <si>
    <t>556</t>
  </si>
  <si>
    <t>Muu tai tuntematon kalatalouden ammattitutkinto</t>
  </si>
  <si>
    <t>432</t>
  </si>
  <si>
    <t>Muu tai tuntematon käsi- ja taideteollisuuden ammattitutkinto</t>
  </si>
  <si>
    <t>534</t>
  </si>
  <si>
    <t>Muu tai tuntematon käsi- ja taideteollisuuden erikoisammattitutkinto</t>
  </si>
  <si>
    <t>523</t>
  </si>
  <si>
    <t>Muu tai tuntematon kauneudenhoitoalan erikoisammattitutkinto</t>
  </si>
  <si>
    <t>406</t>
  </si>
  <si>
    <t>Muu tai tuntematon kaupan ja hallinnon ammattitutkinto</t>
  </si>
  <si>
    <t>539</t>
  </si>
  <si>
    <t>Muu tai tuntematon kaupan ja hallinnon erikoisammattitutkinto</t>
  </si>
  <si>
    <t>526</t>
  </si>
  <si>
    <t>Muu tai tuntematon kone- ja metallialan ammattitutkinto</t>
  </si>
  <si>
    <t>563</t>
  </si>
  <si>
    <t>Muu tai tuntematon kone- ja metallialan erikoisammattitutkinto</t>
  </si>
  <si>
    <t>532</t>
  </si>
  <si>
    <t>Muu tai tuntematon kuvataiteen ammattitutkinto</t>
  </si>
  <si>
    <t>577</t>
  </si>
  <si>
    <t>Muu tai tuntematon kuvataiteen erikoisammattitutkinto</t>
  </si>
  <si>
    <t>576</t>
  </si>
  <si>
    <t>Muu tai tuntematon liikenteen ja merenkulun ammattitutkinto</t>
  </si>
  <si>
    <t>451</t>
  </si>
  <si>
    <t>Muu tai tuntematon liikenteen ja merenkulun erikoisammattitutkinto</t>
  </si>
  <si>
    <t>419</t>
  </si>
  <si>
    <t>Muu tai tuntematon LVI-alan ammattitutkinto</t>
  </si>
  <si>
    <t>401</t>
  </si>
  <si>
    <t>Muu tai tuntematon LVI-alan erikoisammattitutkinto</t>
  </si>
  <si>
    <t>537</t>
  </si>
  <si>
    <t>Muu tai tuntematon maa- ja metsätalousalan ammattitutkinto</t>
  </si>
  <si>
    <t>491</t>
  </si>
  <si>
    <t>Muu tai tuntematon maa- ja metsätalousalan erikoisammattitutkinto</t>
  </si>
  <si>
    <t>456</t>
  </si>
  <si>
    <t>Muu tai tuntematon maatilatalouden ammattitutkinto</t>
  </si>
  <si>
    <t>400</t>
  </si>
  <si>
    <t>Muu tai tuntematon maatilatalouden erikoisammattitutkinto</t>
  </si>
  <si>
    <t>536</t>
  </si>
  <si>
    <t>Muu tai tuntematon majoitus-, ravitsemis- ja talousalan ammattitutkinto</t>
  </si>
  <si>
    <t>416</t>
  </si>
  <si>
    <t>Muu tai tuntematon majoitus-, ravitsemis- ja talousalan erikoisammattitutkinto</t>
  </si>
  <si>
    <t>560</t>
  </si>
  <si>
    <t>Muu tai tuntematon metsätalouden ammattitutkinto</t>
  </si>
  <si>
    <t>420</t>
  </si>
  <si>
    <t>Muu tai tuntematon metsätalouden erikoisammattitutkinto</t>
  </si>
  <si>
    <t>566</t>
  </si>
  <si>
    <t>Muu tai tuntematon nuoriso- ja vapaa-aikatoiminnan ammattitutkinto</t>
  </si>
  <si>
    <t>429</t>
  </si>
  <si>
    <t>Muu tai tuntematon nuoriso- ja vapaa-aikatoiminnan erikoisammattitutkinto</t>
  </si>
  <si>
    <t>398</t>
  </si>
  <si>
    <t>Muu tai tuntematon palvelualojen ammattitutkinto</t>
  </si>
  <si>
    <t>574</t>
  </si>
  <si>
    <t>Muu tai tuntematon palvelualojen erikoisammattitutkinto</t>
  </si>
  <si>
    <t>571</t>
  </si>
  <si>
    <t>Muu tai tuntematon paperi- ja kemianteollisuuden ammattitutkinto</t>
  </si>
  <si>
    <t>444</t>
  </si>
  <si>
    <t>Muu tai tuntematon paperi- ja kemianteollisuuden erikoisammattitutkinto</t>
  </si>
  <si>
    <t>412</t>
  </si>
  <si>
    <t>Muu tai tuntematon pintakäsittelyalan ammattitutkinto</t>
  </si>
  <si>
    <t>468</t>
  </si>
  <si>
    <t>Muu tai tuntematon pintakäsittelyalan erikoisammattitutkinto</t>
  </si>
  <si>
    <t>436</t>
  </si>
  <si>
    <t>Muu tai tuntematon puualan ammattitutkinto</t>
  </si>
  <si>
    <t>455</t>
  </si>
  <si>
    <t>Muu tai tuntematon puualan erikoisammattitutkinto</t>
  </si>
  <si>
    <t>426</t>
  </si>
  <si>
    <t>Muu tai tuntematon puutarhatalouden ammattitutkinto</t>
  </si>
  <si>
    <t>407</t>
  </si>
  <si>
    <t>Muu tai tuntematon puutarhatalouden erikoisammattitutkinto</t>
  </si>
  <si>
    <t>544</t>
  </si>
  <si>
    <t>Muu tai tuntematon rakennus- ja yhdyskunta-alan ammattitutkinto</t>
  </si>
  <si>
    <t>565</t>
  </si>
  <si>
    <t>Muu tai tuntematon rakennus- ja yhdyskunta-alan erikoisammattitutkinto</t>
  </si>
  <si>
    <t>533</t>
  </si>
  <si>
    <t>Muu tai tuntematon sähköalan ammattitutkinto</t>
  </si>
  <si>
    <t>423</t>
  </si>
  <si>
    <t>Muu tai tuntematon sähköalan erikoisammattitutkinto</t>
  </si>
  <si>
    <t>553</t>
  </si>
  <si>
    <t>Muu tai tuntematon suojelualan ammattitutkinto</t>
  </si>
  <si>
    <t>569</t>
  </si>
  <si>
    <t>Muu tai tuntematon suojelualan erikoisammattitutkinto</t>
  </si>
  <si>
    <t>568</t>
  </si>
  <si>
    <t>Muu tai tuntematon teatteri- ja tanssialan ammattitutkinto</t>
  </si>
  <si>
    <t>396</t>
  </si>
  <si>
    <t>Muu tai tuntematon teatteri- ja tanssialan erikoisammattitutkinto</t>
  </si>
  <si>
    <t>540</t>
  </si>
  <si>
    <t>Muu tai tuntematon tekniikan ammattitutkinto</t>
  </si>
  <si>
    <t>470</t>
  </si>
  <si>
    <t>Muu tai tuntematon tekniikan erikoisammattitutkinto</t>
  </si>
  <si>
    <t>437</t>
  </si>
  <si>
    <t>Muu tai tuntematon tekstiili- ja vaatetusalan ammattitutkinto</t>
  </si>
  <si>
    <t>411</t>
  </si>
  <si>
    <t>Muu tai tuntematon tekstiili- ja vaatetusalan erikoisammattitutkinto</t>
  </si>
  <si>
    <t>549</t>
  </si>
  <si>
    <t>Muu tai tuntematon terveys- ja sosiaalialan ammattitutkinto</t>
  </si>
  <si>
    <t>404</t>
  </si>
  <si>
    <t>Muu tai tuntematon terveys- ja sosiaalialan erikoisammattitutkinto</t>
  </si>
  <si>
    <t>552</t>
  </si>
  <si>
    <t>Muu tai tuntematon tietotekniikan ja tietoliikenteen ammattitutkinto</t>
  </si>
  <si>
    <t>435</t>
  </si>
  <si>
    <t>Muu tai tuntematon tietotekniikan ja tietoliikenteen erikoisammattitutkinto</t>
  </si>
  <si>
    <t>402</t>
  </si>
  <si>
    <t>Muu tai tuntematon viestintäalan ammattitutkinto</t>
  </si>
  <si>
    <t>403</t>
  </si>
  <si>
    <t>Muu tai tuntematon viestintäalan erikoisammattitutkinto</t>
  </si>
  <si>
    <t>550</t>
  </si>
  <si>
    <t>Myynnin ammattitutkinto</t>
  </si>
  <si>
    <t>11/011/2012</t>
  </si>
  <si>
    <t>1042</t>
  </si>
  <si>
    <t>Nahanvalmistajamestarin erikoisammattitutkinto</t>
  </si>
  <si>
    <t>49/011/2004</t>
  </si>
  <si>
    <t>269</t>
  </si>
  <si>
    <t>Nahanvalmistajan ammattitutkinto</t>
  </si>
  <si>
    <t>22/011/98</t>
  </si>
  <si>
    <t>177</t>
  </si>
  <si>
    <t>Näkövammaistaitojen ohjaajan erikoisammattitutkinto</t>
  </si>
  <si>
    <t>18/011/2012</t>
  </si>
  <si>
    <t>357</t>
  </si>
  <si>
    <t>Nuohoojamestarin erikoisammattitutkinto</t>
  </si>
  <si>
    <t>24/011/2002</t>
  </si>
  <si>
    <t>146</t>
  </si>
  <si>
    <t>Nuohoojan ammattitutkinto</t>
  </si>
  <si>
    <t>25/011/2002</t>
  </si>
  <si>
    <t>140</t>
  </si>
  <si>
    <t>Nuoriso- ja vapaa-ajan ohjauksen perustutkinto</t>
  </si>
  <si>
    <t>70/011/2014</t>
  </si>
  <si>
    <t>972</t>
  </si>
  <si>
    <t>Obduktiopreparaattorin ammattitutkinto</t>
  </si>
  <si>
    <t>44/011/2009</t>
  </si>
  <si>
    <t>341</t>
  </si>
  <si>
    <t>Oikeustulkin erikoisammattitutkinto</t>
  </si>
  <si>
    <t>14/011/2013</t>
  </si>
  <si>
    <t>1080</t>
  </si>
  <si>
    <t>Optiikkahiojan ammattitutkinto</t>
  </si>
  <si>
    <t>9/011/2004</t>
  </si>
  <si>
    <t>296</t>
  </si>
  <si>
    <t>Päihdetyön ammattitutkinto</t>
  </si>
  <si>
    <t>2/011/2013</t>
  </si>
  <si>
    <t>1045</t>
  </si>
  <si>
    <t>Painajamestarin erikoisammattitutkinto</t>
  </si>
  <si>
    <t>46/011/2004</t>
  </si>
  <si>
    <t>185</t>
  </si>
  <si>
    <t>Painajan ammattitutkinto</t>
  </si>
  <si>
    <t>46/011/2009</t>
  </si>
  <si>
    <t>181</t>
  </si>
  <si>
    <t>Painopinnanvalmistajan ammattitutkinto</t>
  </si>
  <si>
    <t>45/011/2009</t>
  </si>
  <si>
    <t>182</t>
  </si>
  <si>
    <t>Painoviestinnän perustutkinto</t>
  </si>
  <si>
    <t>71/011/2014</t>
  </si>
  <si>
    <t>973</t>
  </si>
  <si>
    <t>Paperiteollisuuden ammattitutkinto</t>
  </si>
  <si>
    <t>13/011/2007</t>
  </si>
  <si>
    <t>92</t>
  </si>
  <si>
    <t>Paperiteollisuuden erikoisammattitutkinto</t>
  </si>
  <si>
    <t>95</t>
  </si>
  <si>
    <t>Perhepäivähoitajan ammattitutkinto</t>
  </si>
  <si>
    <t>15/011/2013</t>
  </si>
  <si>
    <t>1043</t>
  </si>
  <si>
    <t>Pienkonemekaanikon ammattitutkinto</t>
  </si>
  <si>
    <t>19/011/2004</t>
  </si>
  <si>
    <t>106</t>
  </si>
  <si>
    <t>Pintakäsittelyalan perustutkinto</t>
  </si>
  <si>
    <t>72/011/2014</t>
  </si>
  <si>
    <t>974</t>
  </si>
  <si>
    <t>Pintakäsittelymestarin erikoisammattitutkinto</t>
  </si>
  <si>
    <t>11/011/2003</t>
  </si>
  <si>
    <t>153</t>
  </si>
  <si>
    <t>Poliisin perustutkinto</t>
  </si>
  <si>
    <t>575</t>
  </si>
  <si>
    <t>Porotalouden ammattitutkinto</t>
  </si>
  <si>
    <t>24/011/2007</t>
  </si>
  <si>
    <t>5</t>
  </si>
  <si>
    <t>Prosessiteollisuuden perustutkinto</t>
  </si>
  <si>
    <t>73/011/2014</t>
  </si>
  <si>
    <t>975</t>
  </si>
  <si>
    <t>Psykiatrisen hoidon erikoisammattitutkinto</t>
  </si>
  <si>
    <t>43/011/2009</t>
  </si>
  <si>
    <t>1105</t>
  </si>
  <si>
    <t>Puhevammaisten tulkin erikoisammattitutkinto</t>
  </si>
  <si>
    <t>60/011/2010</t>
  </si>
  <si>
    <t>223</t>
  </si>
  <si>
    <t>Putkiasentajan ammattitutkinto</t>
  </si>
  <si>
    <t>26/011/2012</t>
  </si>
  <si>
    <t>154</t>
  </si>
  <si>
    <t>Putkiasentajan erikoisammattitutkinto</t>
  </si>
  <si>
    <t>20/011/2011</t>
  </si>
  <si>
    <t>13</t>
  </si>
  <si>
    <t>Puualan perustutkinto</t>
  </si>
  <si>
    <t>74/011/2014</t>
  </si>
  <si>
    <t>976</t>
  </si>
  <si>
    <t>Puunkorjuun erikoisammattitutkinto</t>
  </si>
  <si>
    <t>8/011/2013</t>
  </si>
  <si>
    <t>359</t>
  </si>
  <si>
    <t>Puusepänalan ammattitutkinto, käsi- ja taideteollisuusala</t>
  </si>
  <si>
    <t>36/011/2008</t>
  </si>
  <si>
    <t>315</t>
  </si>
  <si>
    <t>Puusepänalan ammattitutkinto, prosessi-, kemian- ja materiaalitekniikka</t>
  </si>
  <si>
    <t>1112</t>
  </si>
  <si>
    <t>Puusepänalan erikoisammattitutkinto, käsi- ja taideteollisuusala</t>
  </si>
  <si>
    <t>100/011/2014</t>
  </si>
  <si>
    <t>1044</t>
  </si>
  <si>
    <t>Puusepänalan erikoisammattitutkinto, prosessi-, kemian- ja materiaalitekniikka</t>
  </si>
  <si>
    <t>1113</t>
  </si>
  <si>
    <t>Puutarhatalouden perustutkinto</t>
  </si>
  <si>
    <t>75/011/2014</t>
  </si>
  <si>
    <t>977</t>
  </si>
  <si>
    <t>Puutavaran autokuljetuksen ammattitutkinto</t>
  </si>
  <si>
    <t>27/011/2008</t>
  </si>
  <si>
    <t>34</t>
  </si>
  <si>
    <t>Rakennusalan perustutkinto</t>
  </si>
  <si>
    <t>76/011/2014</t>
  </si>
  <si>
    <t>978</t>
  </si>
  <si>
    <t>Rakennusalan työmaapäällikön erikoisammattitutkinto</t>
  </si>
  <si>
    <t>43/011/2010</t>
  </si>
  <si>
    <t>20</t>
  </si>
  <si>
    <t>Rakennuspeltisepän ammattitutkinto</t>
  </si>
  <si>
    <t>27/011/2007</t>
  </si>
  <si>
    <t>11</t>
  </si>
  <si>
    <t>Rakennuspeltiseppämestarin erikoisammattitutkinto</t>
  </si>
  <si>
    <t>26/011/2007</t>
  </si>
  <si>
    <t>364</t>
  </si>
  <si>
    <t>Rakennustuotannon ammattitutkinto</t>
  </si>
  <si>
    <t>54/011/2004</t>
  </si>
  <si>
    <t>37</t>
  </si>
  <si>
    <t>Rakennustuotealan ammattitutkinto</t>
  </si>
  <si>
    <t>18/011/2011</t>
  </si>
  <si>
    <t>312</t>
  </si>
  <si>
    <t>Raskaskalustomekaanikon ammattitutkinto</t>
  </si>
  <si>
    <t>1/011/2002</t>
  </si>
  <si>
    <t>100</t>
  </si>
  <si>
    <t>Ratsastuksenopettajan ammattitutkinto</t>
  </si>
  <si>
    <t>30/011/2012</t>
  </si>
  <si>
    <t>267</t>
  </si>
  <si>
    <t>Ratsastuksenopettajan erikoisammattitutkinto</t>
  </si>
  <si>
    <t>28/011/2005</t>
  </si>
  <si>
    <t>327</t>
  </si>
  <si>
    <t>Rautatiekaluston kunnossapidon ammattitutkinto</t>
  </si>
  <si>
    <t>21/011/2007</t>
  </si>
  <si>
    <t>340</t>
  </si>
  <si>
    <t>Ravintolakokin ammattitutkinto</t>
  </si>
  <si>
    <t>13/011/2015</t>
  </si>
  <si>
    <t>1087</t>
  </si>
  <si>
    <t>Rengasalan ammattitutkinto</t>
  </si>
  <si>
    <t>37/011/2012</t>
  </si>
  <si>
    <t>372</t>
  </si>
  <si>
    <t>Restaurointikisällin ammattitutkinto</t>
  </si>
  <si>
    <t>36/011/2011</t>
  </si>
  <si>
    <t>68</t>
  </si>
  <si>
    <t>Restaurointimestarin erikoisammattitutkinto</t>
  </si>
  <si>
    <t>35/011/2011</t>
  </si>
  <si>
    <t>55</t>
  </si>
  <si>
    <t>Riistamestarin erikoisammattitutkinto</t>
  </si>
  <si>
    <t>53/011/2009</t>
  </si>
  <si>
    <t>137</t>
  </si>
  <si>
    <t>Romanikulttuurin ohjaajan ammattitutkinto</t>
  </si>
  <si>
    <t>6/011/2013</t>
  </si>
  <si>
    <t>1079</t>
  </si>
  <si>
    <t>Romanikulttuurin ohjaajan erikoisammattitutkinto</t>
  </si>
  <si>
    <t>52/011/2010</t>
  </si>
  <si>
    <t>2</t>
  </si>
  <si>
    <t>Rotaatiomestarin erikoisammattitutkinto</t>
  </si>
  <si>
    <t>145/011/95</t>
  </si>
  <si>
    <t>186</t>
  </si>
  <si>
    <t>Ruokamestarin erikoisammattitutkinto</t>
  </si>
  <si>
    <t>24/011/2014</t>
  </si>
  <si>
    <t>1046</t>
  </si>
  <si>
    <t>Rytmimusiikkituotannon ammattitutkinto</t>
  </si>
  <si>
    <t>13/011/2009</t>
  </si>
  <si>
    <t>362</t>
  </si>
  <si>
    <t>Saamenkäsityökisällin ammattitutkinto</t>
  </si>
  <si>
    <t>27/011/2006</t>
  </si>
  <si>
    <t>63</t>
  </si>
  <si>
    <t>Saamenkäsityömestarin erikoisammattitutkinto</t>
  </si>
  <si>
    <t>28/011/2006</t>
  </si>
  <si>
    <t>50</t>
  </si>
  <si>
    <t>Saha-alan ammattitutkinto</t>
  </si>
  <si>
    <t>36/011/2003</t>
  </si>
  <si>
    <t>166</t>
  </si>
  <si>
    <t>Sahamestarin erikoisammattitutkinto</t>
  </si>
  <si>
    <t>170</t>
  </si>
  <si>
    <t>Sähköasentajan ammattitutkinto</t>
  </si>
  <si>
    <t>54/011/2010</t>
  </si>
  <si>
    <t>203</t>
  </si>
  <si>
    <t>Sähkö- ja automaatiotekniikan perustutkinto</t>
  </si>
  <si>
    <t>77/011/2014</t>
  </si>
  <si>
    <t>981</t>
  </si>
  <si>
    <t>Sähköteollisuuden ammattitutkinto</t>
  </si>
  <si>
    <t>9/011/2002</t>
  </si>
  <si>
    <t>239</t>
  </si>
  <si>
    <t>Sähköverkkoalan erikoisammattitutkinto</t>
  </si>
  <si>
    <t>5/011/2011</t>
  </si>
  <si>
    <t>375</t>
  </si>
  <si>
    <t>Sähköverkkoasentajan ammattitutkinto</t>
  </si>
  <si>
    <t>17/011/2012</t>
  </si>
  <si>
    <t>374</t>
  </si>
  <si>
    <t>Sähköyliasentajan erikoisammattitutkinto</t>
  </si>
  <si>
    <t>53/011/2010</t>
  </si>
  <si>
    <t>198</t>
  </si>
  <si>
    <t>Seminologin ammattitutkinto</t>
  </si>
  <si>
    <t>14/011/2014</t>
  </si>
  <si>
    <t>1047</t>
  </si>
  <si>
    <t>Seppäkisällin ammattitutkinto</t>
  </si>
  <si>
    <t>1/011/2007</t>
  </si>
  <si>
    <t>71</t>
  </si>
  <si>
    <t>Seppämestarin erikoisammattitutkinto</t>
  </si>
  <si>
    <t>2/011/2007</t>
  </si>
  <si>
    <t>58</t>
  </si>
  <si>
    <t>Sihteerin ammattitutkinto</t>
  </si>
  <si>
    <t>19/011/2012</t>
  </si>
  <si>
    <t>1048</t>
  </si>
  <si>
    <t>Siivousteknikon erikoisammattitutkinto</t>
  </si>
  <si>
    <t>14/011/2015</t>
  </si>
  <si>
    <t>1049</t>
  </si>
  <si>
    <t>Siivoustyönohjaajan erikoisammattitutkinto</t>
  </si>
  <si>
    <t>15/011/2015</t>
  </si>
  <si>
    <t>1081</t>
  </si>
  <si>
    <t>Sirkusalan perustutkinto</t>
  </si>
  <si>
    <t>78/011/2014</t>
  </si>
  <si>
    <t>979</t>
  </si>
  <si>
    <t>Sisustusalan ammattitutkinto, käsi- ja taideteollisuusala</t>
  </si>
  <si>
    <t>38/011/2013</t>
  </si>
  <si>
    <t>1085</t>
  </si>
  <si>
    <t>Sisustusalan ammattitutkinto, tekniikan ja liikenteen ala</t>
  </si>
  <si>
    <t>505</t>
  </si>
  <si>
    <t>Sivunvalmistajamestarin erikoisammattitutkinto</t>
  </si>
  <si>
    <t>47/011/2004</t>
  </si>
  <si>
    <t>187</t>
  </si>
  <si>
    <t>Soitinrakentajakisällin ammattitutkinto</t>
  </si>
  <si>
    <t>32/011/2007</t>
  </si>
  <si>
    <t>72</t>
  </si>
  <si>
    <t>Soitinrakentajamestarin erikoisammattitutkinto</t>
  </si>
  <si>
    <t>33/011/2007</t>
  </si>
  <si>
    <t>59</t>
  </si>
  <si>
    <t>Sosiaali- ja terveysalan perustutkinto</t>
  </si>
  <si>
    <t>22/011/2015</t>
  </si>
  <si>
    <t>1050</t>
  </si>
  <si>
    <t>Suntion ammattitutkinto</t>
  </si>
  <si>
    <t>8/011/2012</t>
  </si>
  <si>
    <t>224</t>
  </si>
  <si>
    <t>Suunnitteluassistentin ammattitutkinto</t>
  </si>
  <si>
    <t>2/011/2008</t>
  </si>
  <si>
    <t>14</t>
  </si>
  <si>
    <t>Suurtalouskokin ammattitutkinto</t>
  </si>
  <si>
    <t>16/011/2015</t>
  </si>
  <si>
    <t>1090</t>
  </si>
  <si>
    <t>Tallimestarin erikoisammattitutkinto</t>
  </si>
  <si>
    <t>21/011/2005</t>
  </si>
  <si>
    <t>328</t>
  </si>
  <si>
    <t>Talonrakennusalan ammattitutkinto</t>
  </si>
  <si>
    <t>25/011/2014</t>
  </si>
  <si>
    <t>1051</t>
  </si>
  <si>
    <t>Talonrakennusalan erikoisammattitutkinto</t>
  </si>
  <si>
    <t>2/011/2011</t>
  </si>
  <si>
    <t>211</t>
  </si>
  <si>
    <t>Talotekniikan perustutkinto</t>
  </si>
  <si>
    <t>81/011/2014</t>
  </si>
  <si>
    <t>982</t>
  </si>
  <si>
    <t>Taloushallinnon ammattitutkinto</t>
  </si>
  <si>
    <t>10/011/2012</t>
  </si>
  <si>
    <t>1078</t>
  </si>
  <si>
    <t>Talous- ja henkilöstöhallinnon erikoisammattitutkinto</t>
  </si>
  <si>
    <t>2/011/2015</t>
  </si>
  <si>
    <t>1120</t>
  </si>
  <si>
    <t>Tanssialan perustutkinto</t>
  </si>
  <si>
    <t>82/011/2014</t>
  </si>
  <si>
    <t>983</t>
  </si>
  <si>
    <t>Tarhaajamestarin erikoisammattitutkinto</t>
  </si>
  <si>
    <t>38/011/2006</t>
  </si>
  <si>
    <t>41</t>
  </si>
  <si>
    <t>Tarjoilijan ammattitutkinto</t>
  </si>
  <si>
    <t>39/011/2004</t>
  </si>
  <si>
    <t>264</t>
  </si>
  <si>
    <t>Teatterialan ammattitutkinto</t>
  </si>
  <si>
    <t>18/011/2005</t>
  </si>
  <si>
    <t>30</t>
  </si>
  <si>
    <t>Teatterialan erikoisammattitutkinto</t>
  </si>
  <si>
    <t>19/011/2005</t>
  </si>
  <si>
    <t>31</t>
  </si>
  <si>
    <t>Tekniikan erikoisammattitutkinto</t>
  </si>
  <si>
    <t>5/011/2009</t>
  </si>
  <si>
    <t>27</t>
  </si>
  <si>
    <t>Teknisen eristäjän ammattitutkinto</t>
  </si>
  <si>
    <t>20/011/2008</t>
  </si>
  <si>
    <t>1052</t>
  </si>
  <si>
    <t>Teknisen suunnittelun perustutkinto</t>
  </si>
  <si>
    <t>80/011/2014</t>
  </si>
  <si>
    <t>984</t>
  </si>
  <si>
    <t>Tekstiilialan ammattitutkinto, käsi- ja taideteollisuusala</t>
  </si>
  <si>
    <t>22/011/2011</t>
  </si>
  <si>
    <t>319</t>
  </si>
  <si>
    <t>Tekstiilialan ammattitutkinto, tekstiili- ja vaatetustekniikka</t>
  </si>
  <si>
    <t>318</t>
  </si>
  <si>
    <t>Tekstiilialan erikoisammattitutkinto, käsi- ja taideteollisuusala</t>
  </si>
  <si>
    <t>99/011/2014</t>
  </si>
  <si>
    <t>1053</t>
  </si>
  <si>
    <t>Tekstiilialan erikoisammattitutkinto, tekstiili- ja vaatetustekniikka</t>
  </si>
  <si>
    <t>1109</t>
  </si>
  <si>
    <t>Tekstiilihuollon ammattitutkinto</t>
  </si>
  <si>
    <t>33/011/2014</t>
  </si>
  <si>
    <t>1054</t>
  </si>
  <si>
    <t>Tekstiilihuollon erikoisammattitutkinto</t>
  </si>
  <si>
    <t>34/011/2014, muutosmääräys 23/011/2015</t>
  </si>
  <si>
    <t>1055</t>
  </si>
  <si>
    <t>Tekstiili- ja vaatetusalan perustutkinto</t>
  </si>
  <si>
    <t>83/011/2014</t>
  </si>
  <si>
    <t>985</t>
  </si>
  <si>
    <t>Teollisen pintakäsittelijän ammattitutkinto</t>
  </si>
  <si>
    <t>10/011/2003</t>
  </si>
  <si>
    <t>150</t>
  </si>
  <si>
    <t>Teollisuusalojen työnjohdon erikoisammattitutkinto</t>
  </si>
  <si>
    <t>51/011/2015</t>
  </si>
  <si>
    <t>998</t>
  </si>
  <si>
    <t>Teollisuusputkiasentajan ammattitutkinto</t>
  </si>
  <si>
    <t>61/011/2000</t>
  </si>
  <si>
    <t>36</t>
  </si>
  <si>
    <t>Tieto- ja kirjastopalvelujen ammattitutkinto</t>
  </si>
  <si>
    <t>69/011/2015</t>
  </si>
  <si>
    <t>1083</t>
  </si>
  <si>
    <t>Tieto- ja tietoliikennetekniikan ammattitutkinto</t>
  </si>
  <si>
    <t>96/011/2014</t>
  </si>
  <si>
    <t>1091</t>
  </si>
  <si>
    <t>Tieto- ja tietoliikennetekniikan erikoisammattitutkinto</t>
  </si>
  <si>
    <t>97/011/2014</t>
  </si>
  <si>
    <t>1092</t>
  </si>
  <si>
    <t>Tieto- ja tietoliikennetekniikan perustutkinto</t>
  </si>
  <si>
    <t>84/011/2014</t>
  </si>
  <si>
    <t>986</t>
  </si>
  <si>
    <t>Tieto- ja viestintätekniikan ammattitutkinto</t>
  </si>
  <si>
    <t>58/011/2010, muutettu määräyksellä 49/011/2015</t>
  </si>
  <si>
    <t>1056</t>
  </si>
  <si>
    <t>Tieto- ja viestintätekniikan erikoisammattitutkinto</t>
  </si>
  <si>
    <t>45/011/2015</t>
  </si>
  <si>
    <t>1057</t>
  </si>
  <si>
    <t>Tieto- ja viestintätekniikan perustutkinto</t>
  </si>
  <si>
    <t>85/011/2014</t>
  </si>
  <si>
    <t>987</t>
  </si>
  <si>
    <t>Tullialan ammattitutkinto</t>
  </si>
  <si>
    <t>16/011/2016</t>
  </si>
  <si>
    <t>1111</t>
  </si>
  <si>
    <t xml:space="preserve">Tuotantoeläinten hoidon ja hyvinvoinnin ammattitutkinto </t>
  </si>
  <si>
    <t>31/011/2012, muutokset 38/011/2012 ja 16/011/2014</t>
  </si>
  <si>
    <t>1058</t>
  </si>
  <si>
    <t>Tuotekehittäjän erikoisammattitutkinto</t>
  </si>
  <si>
    <t>35/011/2007</t>
  </si>
  <si>
    <t>258</t>
  </si>
  <si>
    <t>Turkkurimestarin erikoisammattitutkinto</t>
  </si>
  <si>
    <t>29/011/2002</t>
  </si>
  <si>
    <t>180</t>
  </si>
  <si>
    <t>Turkkurin ammattitutkinto</t>
  </si>
  <si>
    <t>28/011/2002</t>
  </si>
  <si>
    <t>176</t>
  </si>
  <si>
    <t>Turvallisuusalan perustutkinto</t>
  </si>
  <si>
    <t>86/011/2014</t>
  </si>
  <si>
    <t>988</t>
  </si>
  <si>
    <t>Turvallisuusvalvojan erikoisammattitutkinto</t>
  </si>
  <si>
    <t>21/011/2003</t>
  </si>
  <si>
    <t>147</t>
  </si>
  <si>
    <t>Tuulivoima-asentajan ammattitutkinto</t>
  </si>
  <si>
    <t>15/011/2014</t>
  </si>
  <si>
    <t>1059</t>
  </si>
  <si>
    <t>Työvälinemestarin erikoisammattitutkinto</t>
  </si>
  <si>
    <t>10/011/2007</t>
  </si>
  <si>
    <t>133</t>
  </si>
  <si>
    <t>Työvälinevalmistajan ammattitutkinto</t>
  </si>
  <si>
    <t>13/011/2002</t>
  </si>
  <si>
    <t>244</t>
  </si>
  <si>
    <t>Työvalmennuksen erikoisammattitutkinto</t>
  </si>
  <si>
    <t>33/011/2011</t>
  </si>
  <si>
    <t>394</t>
  </si>
  <si>
    <t>Ulkomaankaupan ammattitutkinto</t>
  </si>
  <si>
    <t>39/011/2012</t>
  </si>
  <si>
    <t>300</t>
  </si>
  <si>
    <t>Ulkomaankaupan erikoisammattitutkinto</t>
  </si>
  <si>
    <t>8/011/2016</t>
  </si>
  <si>
    <t>1098</t>
  </si>
  <si>
    <t>Vaatetusalan ammattitutkinto, käsi- ja taideteollisuusala</t>
  </si>
  <si>
    <t>5/011/2005</t>
  </si>
  <si>
    <t>323</t>
  </si>
  <si>
    <t>Vaatetusalan ammattitutkinto, tekstiili- ja vaatetustekniikka</t>
  </si>
  <si>
    <t>322</t>
  </si>
  <si>
    <t>Vaatetusalan erikoisammattitutkinto, käsi- ja taideteollisuusala</t>
  </si>
  <si>
    <t>541</t>
  </si>
  <si>
    <t>Vaatetusalan erikoisammattitutkinto, tekstiili- ja vaatetustekniikka</t>
  </si>
  <si>
    <t>4/011/2005</t>
  </si>
  <si>
    <t>324</t>
  </si>
  <si>
    <t>Valajamestarin erikoisammattitutkinto</t>
  </si>
  <si>
    <t>11/011/2006</t>
  </si>
  <si>
    <t>134</t>
  </si>
  <si>
    <t>Valajan ammattitutkinto</t>
  </si>
  <si>
    <t>9/011/2006</t>
  </si>
  <si>
    <t>127</t>
  </si>
  <si>
    <t>Välinehuoltajan ammattitutkinto</t>
  </si>
  <si>
    <t>29/011/2011</t>
  </si>
  <si>
    <t>84</t>
  </si>
  <si>
    <t>Välinehuoltajan erikoisammattitutkinto</t>
  </si>
  <si>
    <t>2/011/2006</t>
  </si>
  <si>
    <t>331</t>
  </si>
  <si>
    <t>Välinehuoltoalan perustutkinto (kokeilu)</t>
  </si>
  <si>
    <t>21/011/2015</t>
  </si>
  <si>
    <t>993</t>
  </si>
  <si>
    <t>Valmentajan ammattitutkinto</t>
  </si>
  <si>
    <t>36/011/2014</t>
  </si>
  <si>
    <t>1060</t>
  </si>
  <si>
    <t>Valmentajan erikoisammattitutkinto</t>
  </si>
  <si>
    <t>3/011/2015</t>
  </si>
  <si>
    <t>1061</t>
  </si>
  <si>
    <t>Valokuvaajan ammattitutkinto</t>
  </si>
  <si>
    <t>12/011/2006</t>
  </si>
  <si>
    <t>97</t>
  </si>
  <si>
    <t>Valokuvaajan erikoisammattitutkinto</t>
  </si>
  <si>
    <t>51/011/2006</t>
  </si>
  <si>
    <t>98</t>
  </si>
  <si>
    <t>Valumallimestarin erikoisammattitutkinto</t>
  </si>
  <si>
    <t>5/011/2006</t>
  </si>
  <si>
    <t>123</t>
  </si>
  <si>
    <t>Valumallin valmistajan ammattitutkinto</t>
  </si>
  <si>
    <t>4/011/2006</t>
  </si>
  <si>
    <t>128</t>
  </si>
  <si>
    <t>Vanhustyön erikoisammattitutkinto</t>
  </si>
  <si>
    <t>16/011/2013</t>
  </si>
  <si>
    <t>1062</t>
  </si>
  <si>
    <t>Vankeinhoidon perustutkinto</t>
  </si>
  <si>
    <t>573</t>
  </si>
  <si>
    <t>Varaosamyyjän ammattitutkinto</t>
  </si>
  <si>
    <t>65/011/2002</t>
  </si>
  <si>
    <t>102</t>
  </si>
  <si>
    <t>Varastoalan ammattitutkinto</t>
  </si>
  <si>
    <t>30/011/2006</t>
  </si>
  <si>
    <t>3</t>
  </si>
  <si>
    <t>Varastoalan erikoisammattitutkinto</t>
  </si>
  <si>
    <t>20/011/2005</t>
  </si>
  <si>
    <t>311</t>
  </si>
  <si>
    <t>Vartijan ammattitutkinto</t>
  </si>
  <si>
    <t>44/011/2006</t>
  </si>
  <si>
    <t>1063</t>
  </si>
  <si>
    <t>Veneenrakennuksen perustutkinto</t>
  </si>
  <si>
    <t>87/011/2014</t>
  </si>
  <si>
    <t>989</t>
  </si>
  <si>
    <t>Veneenrakentajan ammattitutkinto, käsi- ja taideteollisuusala</t>
  </si>
  <si>
    <t>535</t>
  </si>
  <si>
    <t>Veneenrakentajan ammattitutkinto, prosessi-, kemian- ja materiaalitekniikka</t>
  </si>
  <si>
    <t>52/011/2015</t>
  </si>
  <si>
    <t>1064</t>
  </si>
  <si>
    <t>Venemestarin erikoisammattitutkinto, käsi- ja taideteollisuusala</t>
  </si>
  <si>
    <t>53/011/2015</t>
  </si>
  <si>
    <t>522</t>
  </si>
  <si>
    <t>Venemestarin erikoisammattitutkinto, prosessi-, kemian- ja materiaalitekniikka</t>
  </si>
  <si>
    <t>1114</t>
  </si>
  <si>
    <t>Verhoilijamestarin erikoisammattitutkinto</t>
  </si>
  <si>
    <t>28/011/2011</t>
  </si>
  <si>
    <t>172</t>
  </si>
  <si>
    <t>Verhoilijan ammattitutkinto</t>
  </si>
  <si>
    <t>27/011/2011</t>
  </si>
  <si>
    <t>169</t>
  </si>
  <si>
    <t>Verhoilu- ja sisustusalan perustutkinto</t>
  </si>
  <si>
    <t>88/011/2014</t>
  </si>
  <si>
    <t>990</t>
  </si>
  <si>
    <t>Vesihuoltoalan ammattitutkinto</t>
  </si>
  <si>
    <t>8/011/2006</t>
  </si>
  <si>
    <t>326</t>
  </si>
  <si>
    <t>Viestinvälitys- ja logistiikkapalvelujen ammattitutkinto</t>
  </si>
  <si>
    <t>9/011/2009</t>
  </si>
  <si>
    <t>281</t>
  </si>
  <si>
    <t>Viestinvälitys- ja logistiikkapalvelujen erikoisammattitutkinto</t>
  </si>
  <si>
    <t>14/011/2008</t>
  </si>
  <si>
    <t>363</t>
  </si>
  <si>
    <t>Viheralan ammattitutkinto</t>
  </si>
  <si>
    <t>46/011/2015</t>
  </si>
  <si>
    <t>1075</t>
  </si>
  <si>
    <t>Viheralan erikoisammattitutkinto</t>
  </si>
  <si>
    <t>51/011/2000</t>
  </si>
  <si>
    <t>212</t>
  </si>
  <si>
    <t>Vihersisustajan ammattitutkinto</t>
  </si>
  <si>
    <t>13/011/2012</t>
  </si>
  <si>
    <t>355</t>
  </si>
  <si>
    <t>Viinintuotannon ammattitutkinto</t>
  </si>
  <si>
    <t>17/011/2016</t>
  </si>
  <si>
    <t>1107</t>
  </si>
  <si>
    <t>Viittomakielisen ohjauksen perustutkinto</t>
  </si>
  <si>
    <t>89/011/2014</t>
  </si>
  <si>
    <t>991</t>
  </si>
  <si>
    <t>Viljelijän ammattitutkinto</t>
  </si>
  <si>
    <t>32/011/2012</t>
  </si>
  <si>
    <t>6</t>
  </si>
  <si>
    <t>Viljelypuutarhurin ammattitutkinto</t>
  </si>
  <si>
    <t>11/011/2007</t>
  </si>
  <si>
    <t>1065</t>
  </si>
  <si>
    <t>Virastomestarin ammattitutkinto</t>
  </si>
  <si>
    <t>8/11/2011</t>
  </si>
  <si>
    <t>15</t>
  </si>
  <si>
    <t>Voimalaitoksen käyttäjän ammattitutkinto</t>
  </si>
  <si>
    <t>16/011/2012</t>
  </si>
  <si>
    <t>1066</t>
  </si>
  <si>
    <t>Yhdistelmäajoneuvonkuljettajan ammattitutkinto</t>
  </si>
  <si>
    <t>15/011/2008</t>
  </si>
  <si>
    <t>108</t>
  </si>
  <si>
    <t>Ympäristöalan erikoisammattitutkinto</t>
  </si>
  <si>
    <t>17/011/2015</t>
  </si>
  <si>
    <t>1067</t>
  </si>
  <si>
    <t>Ympäristöhuollon ammattitutkinto</t>
  </si>
  <si>
    <t>22/011/2016</t>
  </si>
  <si>
    <t>1118</t>
  </si>
  <si>
    <t>Yrittäjän ammattitutkinto</t>
  </si>
  <si>
    <t>53/011/2012</t>
  </si>
  <si>
    <t>190</t>
  </si>
  <si>
    <t>Yritysjohtamisen erikoisammattitutkinto</t>
  </si>
  <si>
    <t>9/011/2016</t>
  </si>
  <si>
    <t>1099</t>
  </si>
  <si>
    <t>Yritysneuvojan erikoisammattitutkinto</t>
  </si>
  <si>
    <t>46/011/2010</t>
  </si>
  <si>
    <t>380</t>
  </si>
  <si>
    <t>Tutkinnon osa</t>
  </si>
  <si>
    <t>Arvosana</t>
  </si>
  <si>
    <t>dropdown</t>
  </si>
  <si>
    <t>2016 vuoden pvm</t>
  </si>
  <si>
    <t>dropwdown</t>
  </si>
  <si>
    <t>automaattinen</t>
  </si>
  <si>
    <t>Todistus</t>
  </si>
  <si>
    <t>OID</t>
  </si>
  <si>
    <t>Hetu</t>
  </si>
  <si>
    <t>Nimi</t>
  </si>
  <si>
    <t>Validointi</t>
  </si>
  <si>
    <t>tutkinnon osien range</t>
  </si>
  <si>
    <t>apusolu validoinnille</t>
  </si>
  <si>
    <t>osarange</t>
  </si>
  <si>
    <t>354301</t>
  </si>
  <si>
    <t>355201</t>
  </si>
  <si>
    <t>364308</t>
  </si>
  <si>
    <t>324101</t>
  </si>
  <si>
    <t>327101</t>
  </si>
  <si>
    <t>334117</t>
  </si>
  <si>
    <t>384201</t>
  </si>
  <si>
    <t>327302</t>
  </si>
  <si>
    <t>321602</t>
  </si>
  <si>
    <t>337108</t>
  </si>
  <si>
    <t>351301</t>
  </si>
  <si>
    <t>357305</t>
  </si>
  <si>
    <t>354315</t>
  </si>
  <si>
    <t>354302</t>
  </si>
  <si>
    <t>357301</t>
  </si>
  <si>
    <t>357302</t>
  </si>
  <si>
    <t>354307</t>
  </si>
  <si>
    <t>354401</t>
  </si>
  <si>
    <t>357401</t>
  </si>
  <si>
    <t>357304</t>
  </si>
  <si>
    <t>334101</t>
  </si>
  <si>
    <t>387101</t>
  </si>
  <si>
    <t>364304</t>
  </si>
  <si>
    <t>387102</t>
  </si>
  <si>
    <t>355505</t>
  </si>
  <si>
    <t>364902</t>
  </si>
  <si>
    <t>352101</t>
  </si>
  <si>
    <t>355104</t>
  </si>
  <si>
    <t>358103</t>
  </si>
  <si>
    <t>355105</t>
  </si>
  <si>
    <t>364904</t>
  </si>
  <si>
    <t>358508</t>
  </si>
  <si>
    <t>334115</t>
  </si>
  <si>
    <t>367201</t>
  </si>
  <si>
    <t>364201</t>
  </si>
  <si>
    <t>364901</t>
  </si>
  <si>
    <t>367904</t>
  </si>
  <si>
    <t>371109</t>
  </si>
  <si>
    <t>354312</t>
  </si>
  <si>
    <t>361104</t>
  </si>
  <si>
    <t>364101</t>
  </si>
  <si>
    <t>374111</t>
  </si>
  <si>
    <t>377101</t>
  </si>
  <si>
    <t>354111</t>
  </si>
  <si>
    <t>357101</t>
  </si>
  <si>
    <t>354101</t>
  </si>
  <si>
    <t>384301</t>
  </si>
  <si>
    <t>387304</t>
  </si>
  <si>
    <t>381303</t>
  </si>
  <si>
    <t>381112</t>
  </si>
  <si>
    <t>384101</t>
  </si>
  <si>
    <t>354201</t>
  </si>
  <si>
    <t>357201</t>
  </si>
  <si>
    <t>354212</t>
  </si>
  <si>
    <t>334103</t>
  </si>
  <si>
    <t>355501</t>
  </si>
  <si>
    <t>355411</t>
  </si>
  <si>
    <t>358410</t>
  </si>
  <si>
    <t>374117</t>
  </si>
  <si>
    <t>324130</t>
  </si>
  <si>
    <t>327130</t>
  </si>
  <si>
    <t>337101</t>
  </si>
  <si>
    <t>354113</t>
  </si>
  <si>
    <t>351107</t>
  </si>
  <si>
    <t>364401</t>
  </si>
  <si>
    <t>364402</t>
  </si>
  <si>
    <t>364403</t>
  </si>
  <si>
    <t>361401</t>
  </si>
  <si>
    <t>321101</t>
  </si>
  <si>
    <t>324128</t>
  </si>
  <si>
    <t>354202</t>
  </si>
  <si>
    <t>357203</t>
  </si>
  <si>
    <t>387303</t>
  </si>
  <si>
    <t>381304</t>
  </si>
  <si>
    <t>337102</t>
  </si>
  <si>
    <t>374122</t>
  </si>
  <si>
    <t>377108</t>
  </si>
  <si>
    <t>351106</t>
  </si>
  <si>
    <t>354601</t>
  </si>
  <si>
    <t>357601</t>
  </si>
  <si>
    <t>364103</t>
  </si>
  <si>
    <t>334118</t>
  </si>
  <si>
    <t>354203</t>
  </si>
  <si>
    <t>357204</t>
  </si>
  <si>
    <t>351204</t>
  </si>
  <si>
    <t>374123</t>
  </si>
  <si>
    <t>377103</t>
  </si>
  <si>
    <t>358502</t>
  </si>
  <si>
    <t>355502</t>
  </si>
  <si>
    <t>354409</t>
  </si>
  <si>
    <t>354102</t>
  </si>
  <si>
    <t>367905</t>
  </si>
  <si>
    <t>358101</t>
  </si>
  <si>
    <t>355101</t>
  </si>
  <si>
    <t>357102</t>
  </si>
  <si>
    <t>354103</t>
  </si>
  <si>
    <t>357103</t>
  </si>
  <si>
    <t>354104</t>
  </si>
  <si>
    <t>351101</t>
  </si>
  <si>
    <t>358503</t>
  </si>
  <si>
    <t>381409</t>
  </si>
  <si>
    <t>354801</t>
  </si>
  <si>
    <t>354403</t>
  </si>
  <si>
    <t>381113</t>
  </si>
  <si>
    <t>384114</t>
  </si>
  <si>
    <t>374124</t>
  </si>
  <si>
    <t>377106</t>
  </si>
  <si>
    <t>324107</t>
  </si>
  <si>
    <t>327107</t>
  </si>
  <si>
    <t>354602</t>
  </si>
  <si>
    <t>354204</t>
  </si>
  <si>
    <t>354115</t>
  </si>
  <si>
    <t>357109</t>
  </si>
  <si>
    <t>321301</t>
  </si>
  <si>
    <t>354205</t>
  </si>
  <si>
    <t>357207</t>
  </si>
  <si>
    <t>371110</t>
  </si>
  <si>
    <t>351603</t>
  </si>
  <si>
    <t>334120</t>
  </si>
  <si>
    <t>384103</t>
  </si>
  <si>
    <t>354114</t>
  </si>
  <si>
    <t>357111</t>
  </si>
  <si>
    <t>357405</t>
  </si>
  <si>
    <t>354404</t>
  </si>
  <si>
    <t>381204</t>
  </si>
  <si>
    <t>354605</t>
  </si>
  <si>
    <t>324109</t>
  </si>
  <si>
    <t>327109</t>
  </si>
  <si>
    <t>374118</t>
  </si>
  <si>
    <t>384401</t>
  </si>
  <si>
    <t>387401</t>
  </si>
  <si>
    <t>357803</t>
  </si>
  <si>
    <t>354802</t>
  </si>
  <si>
    <t>355410</t>
  </si>
  <si>
    <t>358408</t>
  </si>
  <si>
    <t>355108</t>
  </si>
  <si>
    <t>358102</t>
  </si>
  <si>
    <t>355102</t>
  </si>
  <si>
    <t>381410</t>
  </si>
  <si>
    <t>384405</t>
  </si>
  <si>
    <t>351307</t>
  </si>
  <si>
    <t>354313</t>
  </si>
  <si>
    <t>357307</t>
  </si>
  <si>
    <t>354702</t>
  </si>
  <si>
    <t>354116</t>
  </si>
  <si>
    <t>357702</t>
  </si>
  <si>
    <t>354105</t>
  </si>
  <si>
    <t>357104</t>
  </si>
  <si>
    <t>355103</t>
  </si>
  <si>
    <t>355110</t>
  </si>
  <si>
    <t>355106</t>
  </si>
  <si>
    <t>357303</t>
  </si>
  <si>
    <t>317101</t>
  </si>
  <si>
    <t>331101</t>
  </si>
  <si>
    <t>384204</t>
  </si>
  <si>
    <t>381203</t>
  </si>
  <si>
    <t>387201</t>
  </si>
  <si>
    <t>384202</t>
  </si>
  <si>
    <t>384402</t>
  </si>
  <si>
    <t>381408</t>
  </si>
  <si>
    <t>354106</t>
  </si>
  <si>
    <t>357105</t>
  </si>
  <si>
    <t>324110</t>
  </si>
  <si>
    <t>364906</t>
  </si>
  <si>
    <t>367901</t>
  </si>
  <si>
    <t>361902</t>
  </si>
  <si>
    <t>367301</t>
  </si>
  <si>
    <t>327110</t>
  </si>
  <si>
    <t>357802</t>
  </si>
  <si>
    <t>324111</t>
  </si>
  <si>
    <t>354803</t>
  </si>
  <si>
    <t>355301</t>
  </si>
  <si>
    <t>352301</t>
  </si>
  <si>
    <t>355210</t>
  </si>
  <si>
    <t>358206</t>
  </si>
  <si>
    <t>367903</t>
  </si>
  <si>
    <t>367102</t>
  </si>
  <si>
    <t>364905</t>
  </si>
  <si>
    <t>361101</t>
  </si>
  <si>
    <t>354311</t>
  </si>
  <si>
    <t>355107</t>
  </si>
  <si>
    <t>387103</t>
  </si>
  <si>
    <t>334104</t>
  </si>
  <si>
    <t>337110</t>
  </si>
  <si>
    <t>381106</t>
  </si>
  <si>
    <t>384111</t>
  </si>
  <si>
    <t>384112</t>
  </si>
  <si>
    <t>384110</t>
  </si>
  <si>
    <t>324602</t>
  </si>
  <si>
    <t>327601</t>
  </si>
  <si>
    <t>321603</t>
  </si>
  <si>
    <t>364109</t>
  </si>
  <si>
    <t>355109</t>
  </si>
  <si>
    <t>381402</t>
  </si>
  <si>
    <t>354110</t>
  </si>
  <si>
    <t>361301</t>
  </si>
  <si>
    <t>364301</t>
  </si>
  <si>
    <t>364305</t>
  </si>
  <si>
    <t>367302</t>
  </si>
  <si>
    <t>364302</t>
  </si>
  <si>
    <t>355905</t>
  </si>
  <si>
    <t>352902</t>
  </si>
  <si>
    <t>354603</t>
  </si>
  <si>
    <t>357603</t>
  </si>
  <si>
    <t>321204</t>
  </si>
  <si>
    <t>354399</t>
  </si>
  <si>
    <t>357399</t>
  </si>
  <si>
    <t>355199</t>
  </si>
  <si>
    <t>358199</t>
  </si>
  <si>
    <t>355599</t>
  </si>
  <si>
    <t>358599</t>
  </si>
  <si>
    <t>364499</t>
  </si>
  <si>
    <t>324199</t>
  </si>
  <si>
    <t>327199</t>
  </si>
  <si>
    <t>387399</t>
  </si>
  <si>
    <t>334199</t>
  </si>
  <si>
    <t>337199</t>
  </si>
  <si>
    <t>354199</t>
  </si>
  <si>
    <t>357199</t>
  </si>
  <si>
    <t>324399</t>
  </si>
  <si>
    <t>327399</t>
  </si>
  <si>
    <t>384499</t>
  </si>
  <si>
    <t>387499</t>
  </si>
  <si>
    <t>354299</t>
  </si>
  <si>
    <t>357299</t>
  </si>
  <si>
    <t>364999</t>
  </si>
  <si>
    <t>367999</t>
  </si>
  <si>
    <t>364199</t>
  </si>
  <si>
    <t>367199</t>
  </si>
  <si>
    <t>384199</t>
  </si>
  <si>
    <t>387199</t>
  </si>
  <si>
    <t>364399</t>
  </si>
  <si>
    <t>367399</t>
  </si>
  <si>
    <t>384299</t>
  </si>
  <si>
    <t>387299</t>
  </si>
  <si>
    <t>384999</t>
  </si>
  <si>
    <t>387999</t>
  </si>
  <si>
    <t>354699</t>
  </si>
  <si>
    <t>357699</t>
  </si>
  <si>
    <t>354899</t>
  </si>
  <si>
    <t>357899</t>
  </si>
  <si>
    <t>354799</t>
  </si>
  <si>
    <t>357799</t>
  </si>
  <si>
    <t>364299</t>
  </si>
  <si>
    <t>367299</t>
  </si>
  <si>
    <t>355299</t>
  </si>
  <si>
    <t>358299</t>
  </si>
  <si>
    <t>354499</t>
  </si>
  <si>
    <t>357499</t>
  </si>
  <si>
    <t>384599</t>
  </si>
  <si>
    <t>387599</t>
  </si>
  <si>
    <t>324599</t>
  </si>
  <si>
    <t>327599</t>
  </si>
  <si>
    <t>355999</t>
  </si>
  <si>
    <t>358999</t>
  </si>
  <si>
    <t>355499</t>
  </si>
  <si>
    <t>358499</t>
  </si>
  <si>
    <t>374199</t>
  </si>
  <si>
    <t>377199</t>
  </si>
  <si>
    <t>354599</t>
  </si>
  <si>
    <t>357599</t>
  </si>
  <si>
    <t>324699</t>
  </si>
  <si>
    <t>327699</t>
  </si>
  <si>
    <t>334105</t>
  </si>
  <si>
    <t>358409</t>
  </si>
  <si>
    <t>355402</t>
  </si>
  <si>
    <t>377109</t>
  </si>
  <si>
    <t>357205</t>
  </si>
  <si>
    <t>354206</t>
  </si>
  <si>
    <t>381201</t>
  </si>
  <si>
    <t>374121</t>
  </si>
  <si>
    <t>387203</t>
  </si>
  <si>
    <t>374119</t>
  </si>
  <si>
    <t>374115</t>
  </si>
  <si>
    <t>358504</t>
  </si>
  <si>
    <t>355503</t>
  </si>
  <si>
    <t>355504</t>
  </si>
  <si>
    <t>352503</t>
  </si>
  <si>
    <t>354604</t>
  </si>
  <si>
    <t>357602</t>
  </si>
  <si>
    <t>374114</t>
  </si>
  <si>
    <t>354309</t>
  </si>
  <si>
    <t>351805</t>
  </si>
  <si>
    <t>357801</t>
  </si>
  <si>
    <t>381514</t>
  </si>
  <si>
    <t>364105</t>
  </si>
  <si>
    <t>351605</t>
  </si>
  <si>
    <t>377104</t>
  </si>
  <si>
    <t>377102</t>
  </si>
  <si>
    <t>354207</t>
  </si>
  <si>
    <t>357206</t>
  </si>
  <si>
    <t>351701</t>
  </si>
  <si>
    <t>367304</t>
  </si>
  <si>
    <t>324125</t>
  </si>
  <si>
    <t>354710</t>
  </si>
  <si>
    <t>327124</t>
  </si>
  <si>
    <t>357709</t>
  </si>
  <si>
    <t>361201</t>
  </si>
  <si>
    <t>364307</t>
  </si>
  <si>
    <t>352201</t>
  </si>
  <si>
    <t>358204</t>
  </si>
  <si>
    <t>354107</t>
  </si>
  <si>
    <t>357110</t>
  </si>
  <si>
    <t>355208</t>
  </si>
  <si>
    <t>355211</t>
  </si>
  <si>
    <t>354310</t>
  </si>
  <si>
    <t>364108</t>
  </si>
  <si>
    <t>367103</t>
  </si>
  <si>
    <t>355903</t>
  </si>
  <si>
    <t>384109</t>
  </si>
  <si>
    <t>354314</t>
  </si>
  <si>
    <t>324115</t>
  </si>
  <si>
    <t>327114</t>
  </si>
  <si>
    <t>367902</t>
  </si>
  <si>
    <t>324116</t>
  </si>
  <si>
    <t>327115</t>
  </si>
  <si>
    <t>358505</t>
  </si>
  <si>
    <t>337104</t>
  </si>
  <si>
    <t>324201</t>
  </si>
  <si>
    <t>324117</t>
  </si>
  <si>
    <t>327116</t>
  </si>
  <si>
    <t>354705</t>
  </si>
  <si>
    <t>357705</t>
  </si>
  <si>
    <t>354405</t>
  </si>
  <si>
    <t>351407</t>
  </si>
  <si>
    <t>354407</t>
  </si>
  <si>
    <t>357403</t>
  </si>
  <si>
    <t>354406</t>
  </si>
  <si>
    <t>357404</t>
  </si>
  <si>
    <t>364106</t>
  </si>
  <si>
    <t>324119</t>
  </si>
  <si>
    <t>327118</t>
  </si>
  <si>
    <t>334106</t>
  </si>
  <si>
    <t>387105</t>
  </si>
  <si>
    <t>387104</t>
  </si>
  <si>
    <t>321902</t>
  </si>
  <si>
    <t>324129</t>
  </si>
  <si>
    <t>355904</t>
  </si>
  <si>
    <t>358506</t>
  </si>
  <si>
    <t>324120</t>
  </si>
  <si>
    <t>327119</t>
  </si>
  <si>
    <t>371101</t>
  </si>
  <si>
    <t>384203</t>
  </si>
  <si>
    <t>355901</t>
  </si>
  <si>
    <t>384108</t>
  </si>
  <si>
    <t>367104</t>
  </si>
  <si>
    <t>355209</t>
  </si>
  <si>
    <t>358205</t>
  </si>
  <si>
    <t>351203</t>
  </si>
  <si>
    <t>334114</t>
  </si>
  <si>
    <t>337109</t>
  </si>
  <si>
    <t>321501</t>
  </si>
  <si>
    <t>367101</t>
  </si>
  <si>
    <t>384106</t>
  </si>
  <si>
    <t>324502</t>
  </si>
  <si>
    <t>327503</t>
  </si>
  <si>
    <t>358901</t>
  </si>
  <si>
    <t>354209</t>
  </si>
  <si>
    <t>352903</t>
  </si>
  <si>
    <t>324126</t>
  </si>
  <si>
    <t>355412</t>
  </si>
  <si>
    <t>327125</t>
  </si>
  <si>
    <t>358411</t>
  </si>
  <si>
    <t>384113</t>
  </si>
  <si>
    <t>387106</t>
  </si>
  <si>
    <t>352401</t>
  </si>
  <si>
    <t>354804</t>
  </si>
  <si>
    <t>357112</t>
  </si>
  <si>
    <t>354211</t>
  </si>
  <si>
    <t>334113</t>
  </si>
  <si>
    <t>354503</t>
  </si>
  <si>
    <t>357503</t>
  </si>
  <si>
    <t>351502</t>
  </si>
  <si>
    <t>344101</t>
  </si>
  <si>
    <t>347101</t>
  </si>
  <si>
    <t>341101</t>
  </si>
  <si>
    <t>334119</t>
  </si>
  <si>
    <t>364102</t>
  </si>
  <si>
    <t>358902</t>
  </si>
  <si>
    <t>358405</t>
  </si>
  <si>
    <t>355407</t>
  </si>
  <si>
    <t>381504</t>
  </si>
  <si>
    <t>387501</t>
  </si>
  <si>
    <t>355906</t>
  </si>
  <si>
    <t>357106</t>
  </si>
  <si>
    <t>354112</t>
  </si>
  <si>
    <t>377110</t>
  </si>
  <si>
    <t>334102</t>
  </si>
  <si>
    <t>337106</t>
  </si>
  <si>
    <t>324127</t>
  </si>
  <si>
    <t>355413</t>
  </si>
  <si>
    <t>327126</t>
  </si>
  <si>
    <t>358412</t>
  </si>
  <si>
    <t>357107</t>
  </si>
  <si>
    <t>354108</t>
  </si>
  <si>
    <t>374113</t>
  </si>
  <si>
    <t>377107</t>
  </si>
  <si>
    <t>371113</t>
  </si>
  <si>
    <t>384205</t>
  </si>
  <si>
    <t>387202</t>
  </si>
  <si>
    <t>324301</t>
  </si>
  <si>
    <t>327301</t>
  </si>
  <si>
    <t>357108</t>
  </si>
  <si>
    <t>354109</t>
  </si>
  <si>
    <t>377105</t>
  </si>
  <si>
    <t>381521</t>
  </si>
  <si>
    <t>334108</t>
  </si>
  <si>
    <t>334109</t>
  </si>
  <si>
    <t>357306</t>
  </si>
  <si>
    <t>384501</t>
  </si>
  <si>
    <t>351703</t>
  </si>
  <si>
    <t>324123</t>
  </si>
  <si>
    <t>354708</t>
  </si>
  <si>
    <t>327122</t>
  </si>
  <si>
    <t>357707</t>
  </si>
  <si>
    <t>357708</t>
  </si>
  <si>
    <t>354709</t>
  </si>
  <si>
    <t>351704</t>
  </si>
  <si>
    <t>355212</t>
  </si>
  <si>
    <t>334116</t>
  </si>
  <si>
    <t>337111</t>
  </si>
  <si>
    <t>364202</t>
  </si>
  <si>
    <t>367203</t>
  </si>
  <si>
    <t>364205</t>
  </si>
  <si>
    <t>364203</t>
  </si>
  <si>
    <t>321901</t>
  </si>
  <si>
    <t>364107</t>
  </si>
  <si>
    <t>364204</t>
  </si>
  <si>
    <t>334111</t>
  </si>
  <si>
    <t>354408</t>
  </si>
  <si>
    <t>384403</t>
  </si>
  <si>
    <t>358904</t>
  </si>
  <si>
    <t>355902</t>
  </si>
  <si>
    <t>334112</t>
  </si>
  <si>
    <t>337107</t>
  </si>
  <si>
    <t>337112</t>
  </si>
  <si>
    <t>suorittaja_id</t>
  </si>
  <si>
    <t>tutkinnon nimi (peruste) (versio_id)</t>
  </si>
  <si>
    <t>tutkinnon perusteen id</t>
  </si>
  <si>
    <t>Välinehuoltoalan perustutkinto (kokeilu) 010001 () (414)</t>
  </si>
  <si>
    <t>010001</t>
  </si>
  <si>
    <t>Matkailualan perustutkinto (kokeilu) 200003 () (332)</t>
  </si>
  <si>
    <t>200003</t>
  </si>
  <si>
    <t>Matkailualan perustutkinto (kokeilu)</t>
  </si>
  <si>
    <t>Liikenneopettajan erikoisammattitutkinto 317101 (44/011/2010) (381)</t>
  </si>
  <si>
    <t>44/011/2010</t>
  </si>
  <si>
    <t>Liikenneopettajan erikoisammattitutkinto 317101 (8/011/2014) (1097)</t>
  </si>
  <si>
    <t>Käsi- ja taideteollisuusalan perustutkinto 321101 () (385)</t>
  </si>
  <si>
    <t>Käsi- ja taideteollisuusalan perustutkinto 321101 (53/011/2014) (955)</t>
  </si>
  <si>
    <t>Musiikkialan perustutkinto 321204 () (350)</t>
  </si>
  <si>
    <t>Musiikkialan perustutkinto 321204 (69/011/2014) (971)</t>
  </si>
  <si>
    <t>Kuvallisen ilmaisun perustutkinto 321301 () (347)</t>
  </si>
  <si>
    <t>Kuvallisen ilmaisun perustutkinto 321301 (52/011/2014) (954)</t>
  </si>
  <si>
    <t>Tanssialan perustutkinto 321501 (13/011/2005) (233)</t>
  </si>
  <si>
    <t>13/011/2005</t>
  </si>
  <si>
    <t>Tanssialan perustutkinto 321501 (82/011/2014) (983)</t>
  </si>
  <si>
    <t>Viestintäalan perustutkinto 321601 () (453)</t>
  </si>
  <si>
    <t>321601</t>
  </si>
  <si>
    <t>Viestintäalan perustutkinto</t>
  </si>
  <si>
    <t>Audiovisuaalisen viestinnän perustutkinto 321602 () (232)</t>
  </si>
  <si>
    <t>Audiovisuaalisen viestinnän perustutkinto 321602 (38/011/2014) (940)</t>
  </si>
  <si>
    <t>Media-alan perustutkinto 321603 () (1001)</t>
  </si>
  <si>
    <t>Viittomakielisen ohjauksen perustutkinto 321901 () (234)</t>
  </si>
  <si>
    <t>Viittomakielisen ohjauksen perustutkinto 321901 (89/011/2014) (991)</t>
  </si>
  <si>
    <t>Sirkusalan perustutkinto 321902 () (361)</t>
  </si>
  <si>
    <t>Sirkusalan perustutkinto 321902 (78/011/2014) (979)</t>
  </si>
  <si>
    <t>Aseseppäkisällin ammattitutkinto 324101 (50/011/2012) (69)</t>
  </si>
  <si>
    <t>Hopeasepän ammattitutkinto 324102 (61/011/96) (65)</t>
  </si>
  <si>
    <t>324102</t>
  </si>
  <si>
    <t>61/011/96</t>
  </si>
  <si>
    <t>Hopeasepän ammattitutkinto</t>
  </si>
  <si>
    <t>Kaivertajan ammattitutkinto 324103 (61/011/96) (66)</t>
  </si>
  <si>
    <t>324103</t>
  </si>
  <si>
    <t>Kaivertajan ammattitutkinto</t>
  </si>
  <si>
    <t>Keramiikkakisällin ammattitutkinto 324104 (73/011/96) (61)</t>
  </si>
  <si>
    <t>324104</t>
  </si>
  <si>
    <t>73/011/96</t>
  </si>
  <si>
    <t>Keramiikkakisällin ammattitutkinto</t>
  </si>
  <si>
    <t>Kiviseppäkisällin ammattitutkinto 324105 (67/011/96) (67)</t>
  </si>
  <si>
    <t>324105</t>
  </si>
  <si>
    <t>67/011/96</t>
  </si>
  <si>
    <t>Kiviseppäkisällin ammattitutkinto</t>
  </si>
  <si>
    <t>Koristeveistäjän ammattitutkinto, käsi- ja taideteollisuusala 324106 () (413)</t>
  </si>
  <si>
    <t>324106</t>
  </si>
  <si>
    <t>Koristeveistäjän ammattitutkinto, käsi- ja taideteollisuusala</t>
  </si>
  <si>
    <t>Kultaajakisällin ammattitutkinto 324107 (11/011/98) (70)</t>
  </si>
  <si>
    <t>11/011/98</t>
  </si>
  <si>
    <t>Kultaajakisällin ammattitutkinto 324107 (35/011/2015) (1021)</t>
  </si>
  <si>
    <t>Kultasepän ammattitutkinto 324108 (61/011/96) (64)</t>
  </si>
  <si>
    <t>324108</t>
  </si>
  <si>
    <t>Kultasepän ammattitutkinto</t>
  </si>
  <si>
    <t>Lasinpuhaltajakisällin ammattitutkinto 324109 (31/011/2014) (1025)</t>
  </si>
  <si>
    <t>Lasinpuhaltajakisällin ammattitutkinto 324109 (62/011/96) (62)</t>
  </si>
  <si>
    <t>62/011/96</t>
  </si>
  <si>
    <t>Luonnontieteellisen alan konservoinnin ammattitutkinto 324110 (36/011/2000) (73)</t>
  </si>
  <si>
    <t>36/011/2000</t>
  </si>
  <si>
    <t>Luonnontieteellisen alan konservoinnin ammattitutkinto 324110 (45/011/2006) (1031)</t>
  </si>
  <si>
    <t>Maalarin ammattitutkinto, käsi- ja taideteollisuusala 324111 () (530)</t>
  </si>
  <si>
    <t>Mallinrakentajakisällin ammattitutkinto 324112 (50/011/97) (75)</t>
  </si>
  <si>
    <t>324112</t>
  </si>
  <si>
    <t>50/011/97</t>
  </si>
  <si>
    <t>Mallinrakentajakisällin ammattitutkinto</t>
  </si>
  <si>
    <t>Neulekisällin ammattitutkinto 324113 () (546)</t>
  </si>
  <si>
    <t>324113</t>
  </si>
  <si>
    <t>Neulekisällin ammattitutkinto</t>
  </si>
  <si>
    <t>Puusepän ammattitutkinto, käsi- ja taideteollisuusala 324114 () (555)</t>
  </si>
  <si>
    <t>324114</t>
  </si>
  <si>
    <t>Puusepän ammattitutkinto, käsi- ja taideteollisuusala</t>
  </si>
  <si>
    <t>Restaurointikisällin ammattitutkinto 324115 (36/011/2011) (68)</t>
  </si>
  <si>
    <t>Romanikulttuurin ohjaajan ammattitutkinto 324116 (6/011/2013) (1079)</t>
  </si>
  <si>
    <t>Romanikulttuurin ohjaajan ammattitutkinto 324116 (62/011/2010) (1)</t>
  </si>
  <si>
    <t>62/011/2010</t>
  </si>
  <si>
    <t>Saamenkäsityökisällin ammattitutkinto 324117 (27/011/2006) (63)</t>
  </si>
  <si>
    <t>Savenvalajakisällin ammattitutkinto 324118 () (427)</t>
  </si>
  <si>
    <t>324118</t>
  </si>
  <si>
    <t>Savenvalajakisällin ammattitutkinto</t>
  </si>
  <si>
    <t>Seppäkisällin ammattitutkinto 324119 (1/011/2007) (71)</t>
  </si>
  <si>
    <t>Soitinrakentajakisällin ammattitutkinto 324120 (32/011/2007) (72)</t>
  </si>
  <si>
    <t>Studiokutojan ammattitutkinto 324121 () (527)</t>
  </si>
  <si>
    <t>324121</t>
  </si>
  <si>
    <t>Studiokutojan ammattitutkinto</t>
  </si>
  <si>
    <t>Studio-ompelijan ammattitutkinto 324122 () (531)</t>
  </si>
  <si>
    <t>324122</t>
  </si>
  <si>
    <t>Studio-ompelijan ammattitutkinto</t>
  </si>
  <si>
    <t>Veneenrakentajan ammattitutkinto, käsi- ja taideteollisuusala 324123 () (535)</t>
  </si>
  <si>
    <t>Värjärikisällin ammattitutkinto 324124 () (547)</t>
  </si>
  <si>
    <t>324124</t>
  </si>
  <si>
    <t>Värjärikisällin ammattitutkinto</t>
  </si>
  <si>
    <t>Puusepänalan ammattitutkinto, käsi- ja taideteollisuusala 324125 (36/011/2008) (315)</t>
  </si>
  <si>
    <t>Tekstiilialan ammattitutkinto, käsi- ja taideteollisuusala 324126 (22/011/2011) (319)</t>
  </si>
  <si>
    <t>Vaatetusalan ammattitutkinto, käsi- ja taideteollisuusala 324127 (5/011/2005) (323)</t>
  </si>
  <si>
    <t>Käsityöntekijän ammattitutkinto 324128 (19/011/2007) (334)</t>
  </si>
  <si>
    <t>Sisustusalan ammattitutkinto, käsi- ja taideteollisuusala 324129 (34/011/2007) (335)</t>
  </si>
  <si>
    <t>34/011/2007</t>
  </si>
  <si>
    <t>Sisustusalan ammattitutkinto, käsi- ja taideteollisuusala 324129 (38/011/2013) (1085)</t>
  </si>
  <si>
    <t>Jalometallialan ammattitutkinto 324130 () (996)</t>
  </si>
  <si>
    <t>Muu tai tuntematon käsi- ja taideteollisuuden ammattitutkinto 324199 () (534)</t>
  </si>
  <si>
    <t>Rytmimusiikkituotannon ammattitutkinto 324201 (13/011/2009) (362)</t>
  </si>
  <si>
    <t>Valokuvaajan ammattitutkinto 324301 (12/011/2006) (97)</t>
  </si>
  <si>
    <t>Muu tai tuntematon kuvataiteen ammattitutkinto 324399 () (577)</t>
  </si>
  <si>
    <t>Näyttämöassistentin ammattitutkinto 324501 () (408)</t>
  </si>
  <si>
    <t>324501</t>
  </si>
  <si>
    <t>Näyttämöassistentin ammattitutkinto</t>
  </si>
  <si>
    <t>Teatterialan ammattitutkinto 324502 (18/011/2005) (30)</t>
  </si>
  <si>
    <t>Muu tai tuntematon teatteri- ja tanssialan ammattitutkinto 324599 () (396)</t>
  </si>
  <si>
    <t>Audiovisuaalisen viestinnän ammattitutkinto 324601 (38/011/2014) (-10000)</t>
  </si>
  <si>
    <t>324601</t>
  </si>
  <si>
    <t>Audiovisuaalisen viestinnän ammattitutkinto</t>
  </si>
  <si>
    <t>Audiovisuaalisen viestinnän ammattitutkinto 324601 (41/011/2005) (275)</t>
  </si>
  <si>
    <t>41/011/2005</t>
  </si>
  <si>
    <t>Audiovisuaalisen viestinnän ammattitutkinto 324601 (41/011/2005, muutos 48/011/2012) (1084)</t>
  </si>
  <si>
    <t>41/011/2005, muutos 48/011/2012</t>
  </si>
  <si>
    <t>Media-alan ammattitutkinto 324602 () (1000)</t>
  </si>
  <si>
    <t>Media-alan ammattitutkinto 324602 (20/011/2016) (1116)</t>
  </si>
  <si>
    <t>Muu tai tuntematon viestintäalan ammattitutkinto 324699 () (403)</t>
  </si>
  <si>
    <t>Aseseppämestarin erikoisammattitutkinto 327101 (51/011/2012) (56)</t>
  </si>
  <si>
    <t>Hopeaseppämestarin erikoisammattitutkinto 327102 (10/011/98) (52)</t>
  </si>
  <si>
    <t>327102</t>
  </si>
  <si>
    <t>10/011/98</t>
  </si>
  <si>
    <t>Hopeaseppämestarin erikoisammattitutkinto</t>
  </si>
  <si>
    <t>Kaivertajamestarin erikoisammattitutkinto 327103 (10/011/98) (53)</t>
  </si>
  <si>
    <t>327103</t>
  </si>
  <si>
    <t>Kaivertajamestarin erikoisammattitutkinto</t>
  </si>
  <si>
    <t>Keramiikkamestarin erikoisammattitutkinto 327104 (52/011/97) (60)</t>
  </si>
  <si>
    <t>327104</t>
  </si>
  <si>
    <t>52/011/97</t>
  </si>
  <si>
    <t>Keramiikkamestarin erikoisammattitutkinto</t>
  </si>
  <si>
    <t>Kiviseppämestarin erikoisammattitutkinto 327105 (54/011/97) (54)</t>
  </si>
  <si>
    <t>327105</t>
  </si>
  <si>
    <t>54/011/97</t>
  </si>
  <si>
    <t>Kiviseppämestarin erikoisammattitutkinto</t>
  </si>
  <si>
    <t>Koristeveistäjämestarin erikoisammattitutkinto, käsi- ja taideteollisuusala 327106 () (557)</t>
  </si>
  <si>
    <t>327106</t>
  </si>
  <si>
    <t>Koristeveistäjämestarin erikoisammattitutkinto, käsi- ja taideteollisuusala</t>
  </si>
  <si>
    <t>Kultaajamestarin erikoisammattitutkinto 327107 (11/011/98) (57)</t>
  </si>
  <si>
    <t>Kultaajamestarin erikoisammattitutkinto 327107 (36/011/2015) (1022)</t>
  </si>
  <si>
    <t>Kultaseppämestarin erikoisammattitutkinto 327108 (10/011/98) (51)</t>
  </si>
  <si>
    <t>327108</t>
  </si>
  <si>
    <t>Kultaseppämestarin erikoisammattitutkinto</t>
  </si>
  <si>
    <t>Lasinpuhaltajamestarin erikoisammattitutkinto 327109 (32/011/2014) (1026)</t>
  </si>
  <si>
    <t>Lasinpuhaltajamestarin erikoisammattitutkinto 327109 (55/011/97) (49)</t>
  </si>
  <si>
    <t>55/011/97</t>
  </si>
  <si>
    <t>Maalarimestarin erikoisammattitutkinto, käsi- ja taideteollisuusala 327110 () (520)</t>
  </si>
  <si>
    <t>Mallinrakentajamestarin erikoisammattitutkinto 327111 (50/011/97) (74)</t>
  </si>
  <si>
    <t>327111</t>
  </si>
  <si>
    <t>Mallinrakentajamestarin erikoisammattitutkinto</t>
  </si>
  <si>
    <t>Neulemestarin erikoisammattitutkinto 327112 () (524)</t>
  </si>
  <si>
    <t>327112</t>
  </si>
  <si>
    <t>Neulemestarin erikoisammattitutkinto</t>
  </si>
  <si>
    <t>Puuseppämestarin erikoisammattitutkinto, käsi- ja taideteollisuusala 327113 () (529)</t>
  </si>
  <si>
    <t>327113</t>
  </si>
  <si>
    <t>Puuseppämestarin erikoisammattitutkinto, käsi- ja taideteollisuusala</t>
  </si>
  <si>
    <t>Restaurointimestarin erikoisammattitutkinto 327114 (35/011/2011) (55)</t>
  </si>
  <si>
    <t>Romanikulttuurin ohjaajan erikoisammattitutkinto 327115 (52/011/2010) (2)</t>
  </si>
  <si>
    <t>Saamenkäsityömestarin erikoisammattitutkinto 327116 (28/011/2006) (50)</t>
  </si>
  <si>
    <t>Savenvalajamestarin erikoisammattitutkinto 327117 () (558)</t>
  </si>
  <si>
    <t>327117</t>
  </si>
  <si>
    <t>Savenvalajamestarin erikoisammattitutkinto</t>
  </si>
  <si>
    <t>Seppämestarin erikoisammattitutkinto 327118 (2/011/2007) (58)</t>
  </si>
  <si>
    <t>Soitinrakentajamestarin erikoisammattitutkinto 327119 (33/011/2007) (59)</t>
  </si>
  <si>
    <t>Studiokutojan erikoisammattitutkinto 327120 () (519)</t>
  </si>
  <si>
    <t>327120</t>
  </si>
  <si>
    <t>Studiokutojan erikoisammattitutkinto</t>
  </si>
  <si>
    <t>Studio-ompelijan erikoisammattitutkinto 327121 () (521)</t>
  </si>
  <si>
    <t>327121</t>
  </si>
  <si>
    <t>Studio-ompelijan erikoisammattitutkinto</t>
  </si>
  <si>
    <t>Venemestarin erikoisammattitutkinto, käsi- ja taideteollisuusala 327122 (53/011/2015) (522)</t>
  </si>
  <si>
    <t>Värjärimestarin erikoisammattitutkinto 327123 () (525)</t>
  </si>
  <si>
    <t>327123</t>
  </si>
  <si>
    <t>Värjärimestarin erikoisammattitutkinto</t>
  </si>
  <si>
    <t>Puusepänalan erikoisammattitutkinto, käsi- ja taideteollisuusala 327124 (100/011/2014) (1044)</t>
  </si>
  <si>
    <t>Puusepänalan erikoisammattitutkinto, käsi- ja taideteollisuusala 327124 (41/011/2004) (316)</t>
  </si>
  <si>
    <t>41/011/2004</t>
  </si>
  <si>
    <t>Tekstiilialan erikoisammattitutkinto, käsi- ja taideteollisuusala 327125 (2/011/2005) (321)</t>
  </si>
  <si>
    <t>2/011/2005</t>
  </si>
  <si>
    <t>Tekstiilialan erikoisammattitutkinto, käsi- ja taideteollisuusala 327125 (99/011/2014) (1053)</t>
  </si>
  <si>
    <t>Vaatetusalan erikoisammattitutkinto, käsi- ja taideteollisuusala 327126 () (541)</t>
  </si>
  <si>
    <t>Sisustusalan erikoisammattitutkinto, käsi- ja taideteollisuusala 327127 (26/011/2008) (336)</t>
  </si>
  <si>
    <t>327127</t>
  </si>
  <si>
    <t>26/011/2008</t>
  </si>
  <si>
    <t>Sisustusalan erikoisammattitutkinto, käsi- ja taideteollisuusala</t>
  </si>
  <si>
    <t>327128</t>
  </si>
  <si>
    <t>34/011/2010</t>
  </si>
  <si>
    <t>Käsityömestarin erikoisammattitutkinto</t>
  </si>
  <si>
    <t>Käsityömestarin erikoisammattitutkinto 327128 (34/011/2010) (367)</t>
  </si>
  <si>
    <t>Jalometallialan erikoisammattitutkinto 327130 () (995)</t>
  </si>
  <si>
    <t>Muu tai tuntematon käsi- ja taideteollisuuden erikoisammattitutkinto 327199 () (523)</t>
  </si>
  <si>
    <t>Valokuvaajan erikoisammattitutkinto 327301 (51/011/2006) (98)</t>
  </si>
  <si>
    <t>Audiovisuaalisen viestinnän erikoisammattitutkinto 327302 (42/011/2005) (280)</t>
  </si>
  <si>
    <t>Muu tai tuntematon kuvataiteen erikoisammattitutkinto 327399 () (576)</t>
  </si>
  <si>
    <t>Maskeeraajan erikoisammattitutkinto 327501 () (545)</t>
  </si>
  <si>
    <t>327501</t>
  </si>
  <si>
    <t>Maskeeraajan erikoisammattitutkinto</t>
  </si>
  <si>
    <t>Teatteritekniikan erikoisammattitutkinto 327502 () (554)</t>
  </si>
  <si>
    <t>327502</t>
  </si>
  <si>
    <t>Teatteritekniikan erikoisammattitutkinto</t>
  </si>
  <si>
    <t>Teatterialan erikoisammattitutkinto 327503 (19/011/2005) (31)</t>
  </si>
  <si>
    <t>Muu tai tuntematon teatteri- ja tanssialan erikoisammattitutkinto 327599 () (540)</t>
  </si>
  <si>
    <t>Media-alan erikoisammattitutkinto 327601 () (567)</t>
  </si>
  <si>
    <t>Media-alan erikoisammattitutkinto 327601 (21/011/2016) (1117)</t>
  </si>
  <si>
    <t>Muu tai tuntematon viestintäalan erikoisammattitutkinto 327699 () (550)</t>
  </si>
  <si>
    <t>Liiketalouden perustutkinto 331101 (20/011/2013) (384)</t>
  </si>
  <si>
    <t>20/011/2013</t>
  </si>
  <si>
    <t>Liiketalouden perustutkinto 331101 (59/011/2014) (960)</t>
  </si>
  <si>
    <t>Merkantti, kaupan ja hallinnon perustutkinto 331102 () (418)</t>
  </si>
  <si>
    <t>331102</t>
  </si>
  <si>
    <t>Merkantti, kaupan ja hallinnon perustutkinto</t>
  </si>
  <si>
    <t>Varasto- ja kuljetustoimintojen perustutkinto 331901 () (497)</t>
  </si>
  <si>
    <t>331901</t>
  </si>
  <si>
    <t>Varasto- ja kuljetustoimintojen perustutkinto</t>
  </si>
  <si>
    <t>Vakuutusalan perustutkinto 331954 () (570)</t>
  </si>
  <si>
    <t>331954</t>
  </si>
  <si>
    <t>Vakuutusalan perustutkinto</t>
  </si>
  <si>
    <t>Sosiaaliturvan perustutkinto 331955 () (572)</t>
  </si>
  <si>
    <t>331955</t>
  </si>
  <si>
    <t>Sosiaaliturvan perustutkinto</t>
  </si>
  <si>
    <t>Automyyjän ammattitutkinto 334101 (66/011/2002) (103)</t>
  </si>
  <si>
    <t>Ulkomaankaupan ammattitutkinto 334102 (39/011/2012) (300)</t>
  </si>
  <si>
    <t>Isännöinnin ammattitutkinto 334103 (8/011/2009) (299)</t>
  </si>
  <si>
    <t>Markkinointiviestinnän ammattitutkinto 334104 (52/011/2009) (78)</t>
  </si>
  <si>
    <t>Myynnin ammattitutkinto 334105 (11/011/2012) (1042)</t>
  </si>
  <si>
    <t>Myynnin ammattitutkinto 334105 (45/011/2005) (260)</t>
  </si>
  <si>
    <t>45/011/2005</t>
  </si>
  <si>
    <t>Sihteerin ammattitutkinto 334106 (19/011/2012) (1048)</t>
  </si>
  <si>
    <t>Sihteerin ammattitutkinto 334106 (39/011/2005) (79)</t>
  </si>
  <si>
    <t>39/011/2005</t>
  </si>
  <si>
    <t>Somistajan ammattitutkinto 334107 () (447)</t>
  </si>
  <si>
    <t>334107</t>
  </si>
  <si>
    <t>Somistajan ammattitutkinto</t>
  </si>
  <si>
    <t>Varaosamyyjän ammattitutkinto 334108 (65/011/2002) (102)</t>
  </si>
  <si>
    <t>Varastoalan ammattitutkinto 334109 (30/011/2006) (3)</t>
  </si>
  <si>
    <t>Virastomestarin ammattitutkinto 334111 (8/11/2011) (15)</t>
  </si>
  <si>
    <t>Yrittäjän ammattitutkinto 334112 (53/011/2012) (190)</t>
  </si>
  <si>
    <t>Tieto- ja kirjastopalvelujen ammattitutkinto 334113 (47/011/2010) (262)</t>
  </si>
  <si>
    <t>47/011/2010</t>
  </si>
  <si>
    <t>Tieto- ja kirjastopalvelujen ammattitutkinto 334113 (69/011/2015) (1083)</t>
  </si>
  <si>
    <t>Taloushallinnon ammattitutkinto 334114 (10/011/2012) (1078)</t>
  </si>
  <si>
    <t>Taloushallinnon ammattitutkinto 334114 (29/011/2005) (28)</t>
  </si>
  <si>
    <t>29/011/2005</t>
  </si>
  <si>
    <t>Finanssialan ammattitutkinto 334115 (10/011/2010) (252)</t>
  </si>
  <si>
    <t>10/011/2010</t>
  </si>
  <si>
    <t>Finanssialan ammattitutkinto 334115 (23/011/2014) (1006)</t>
  </si>
  <si>
    <t>Viestinvälitys- ja logistiikkapalvelujen ammattitutkinto 334116 (9/011/2009) (281)</t>
  </si>
  <si>
    <t>Asiakirjahallinnon ja arkistotoimen ammattitutkinto 334117 (48/011/2010) (292)</t>
  </si>
  <si>
    <t>Kiinteistönvälitysalan ammattitutkinto 334118 (3/011/2011) (293)</t>
  </si>
  <si>
    <t>3/011/2011</t>
  </si>
  <si>
    <t>Kiinteistönvälitysalan ammattitutkinto 334118 (3/011/2011, muutettu määräyksellä 95/011/2014) (1096)</t>
  </si>
  <si>
    <t>Tullialan ammattitutkinto 334119 (16/011/2016) (1111)</t>
  </si>
  <si>
    <t>Tullialan ammattitutkinto 334119 (55/011/2009) (337)</t>
  </si>
  <si>
    <t>55/011/2009</t>
  </si>
  <si>
    <t>Lähiesimiestyön ammattitutkinto 334120 (38/011/2015) (997)</t>
  </si>
  <si>
    <t>Muu tai tuntematon kaupan ja hallinnon ammattitutkinto 334199 () (539)</t>
  </si>
  <si>
    <t>Johtamisen erikoisammattitutkinto 337101 (15/011/2011) (276)</t>
  </si>
  <si>
    <t>15/011/2011</t>
  </si>
  <si>
    <t>Johtamisen erikoisammattitutkinto 337101 (15/011/2011, muutettu määräyksellä 52/011/2012) (1013)</t>
  </si>
  <si>
    <t>Kaupan esimiehen erikoisammattitutkinto 337102 (35/011/2004) (80)</t>
  </si>
  <si>
    <t>35/011/2004</t>
  </si>
  <si>
    <t>Kaupan esimiehen erikoisammattitutkinto 337102 (40/011/2013) (1095)</t>
  </si>
  <si>
    <t>Laivameklarin erikoisammattitutkinto 337103 () (538)</t>
  </si>
  <si>
    <t>337103</t>
  </si>
  <si>
    <t>Laivameklarin erikoisammattitutkinto</t>
  </si>
  <si>
    <t>Ruokamestarin erikoisammattitutkinto 337104 (24/011/2014) (1046)</t>
  </si>
  <si>
    <t>Ruokamestarin erikoisammattitutkinto 337104 (36/011/2004) (81)</t>
  </si>
  <si>
    <t>36/011/2004</t>
  </si>
  <si>
    <t>Ulkomaankaupan erikoisammattitutkinto 337106 (22/011/2005) (82)</t>
  </si>
  <si>
    <t>22/011/2005</t>
  </si>
  <si>
    <t>Ulkomaankaupan erikoisammattitutkinto 337106 (8/011/2016) (1098)</t>
  </si>
  <si>
    <t>Yritysjohtamisen erikoisammattitutkinto 337107 (4/011/2008) (191)</t>
  </si>
  <si>
    <t>4/011/2008</t>
  </si>
  <si>
    <t>Yritysjohtamisen erikoisammattitutkinto 337107 (4/011/2008, muutettu määräyksellä 3/011/2012) (1068)</t>
  </si>
  <si>
    <t>4/011/2008, muutettu määräyksellä 3/011/2012</t>
  </si>
  <si>
    <t>Yritysjohtamisen erikoisammattitutkinto 337107 (9/011/2016) (1099)</t>
  </si>
  <si>
    <t>Autoalan myyjän erikoisammattitutkinto 337108 (39/011/2001) (246)</t>
  </si>
  <si>
    <t>Talous- ja henkilöstöhallinnon erikoisammattitutkinto 337109 (2/011/2015) (1120)</t>
  </si>
  <si>
    <t>Talous- ja henkilöstöhallinnon erikoisammattitutkinto 337109 (29/011/2007) (253)</t>
  </si>
  <si>
    <t>29/011/2007</t>
  </si>
  <si>
    <t>Markkinointiviestinnän erikoisammattitutkinto 337110 (7/011/2005) (294)</t>
  </si>
  <si>
    <t>Viestinvälitys- ja logistiikkapalvelujen erikoisammattitutkinto 337111 (14/011/2008) (363)</t>
  </si>
  <si>
    <t>Yritysneuvojan erikoisammattitutkinto 337112 (46/011/2010) (380)</t>
  </si>
  <si>
    <t>Muu tai tuntematon kaupan ja hallinnon erikoisammattitutkinto 337199 () (526)</t>
  </si>
  <si>
    <t>Tieto- ja viestintätekniikan perustutkinto 341101 () (351)</t>
  </si>
  <si>
    <t>Tieto- ja viestintätekniikan perustutkinto 341101 (85/011/2014) (987)</t>
  </si>
  <si>
    <t>Tieto- ja viestintätekniikan ammattitutkinto 344101 (58/011/2010) (17)</t>
  </si>
  <si>
    <t>58/011/2010</t>
  </si>
  <si>
    <t>Tieto- ja viestintätekniikan ammattitutkinto 344101 (58/011/2010, muutettu määräyksellä 49/011/2015) (1056)</t>
  </si>
  <si>
    <t>Mikrotukihenkilön ammattitutkinto 344102 () (399)</t>
  </si>
  <si>
    <t>344102</t>
  </si>
  <si>
    <t>Mikrotukihenkilön ammattitutkinto</t>
  </si>
  <si>
    <t>Tieto- ja viestintätekniikan erikoisammattitutkinto 347101 (17/011/2011) (16)</t>
  </si>
  <si>
    <t>17/011/2011</t>
  </si>
  <si>
    <t>Tieto- ja viestintätekniikan erikoisammattitutkinto 347101 (45/011/2015) (1057)</t>
  </si>
  <si>
    <t>Kone- ja metallialan perustutkinto 351101 () (114)</t>
  </si>
  <si>
    <t>Kone- ja metallialan perustutkinto 351101 (24/011/2015) (1018)</t>
  </si>
  <si>
    <t>Kone- ja metallialan perustutkinto 351101 (50/011/2014) (952)</t>
  </si>
  <si>
    <t>50/011/2014</t>
  </si>
  <si>
    <t>Koneistuksen perustutkinto 351102 () (441)</t>
  </si>
  <si>
    <t>351102</t>
  </si>
  <si>
    <t>Koneistuksen perustutkinto</t>
  </si>
  <si>
    <t>Koneenasennuksen perustutkinto 351103 () (450)</t>
  </si>
  <si>
    <t>351103</t>
  </si>
  <si>
    <t>Koneenasennuksen perustutkinto</t>
  </si>
  <si>
    <t>Levy- ja hitsausalan perustutkinto 351104 () (466)</t>
  </si>
  <si>
    <t>351104</t>
  </si>
  <si>
    <t>Levy- ja hitsausalan perustutkinto</t>
  </si>
  <si>
    <t>Kello- ja mikromekaniikan perustutkinto 351106 () (344)</t>
  </si>
  <si>
    <t>Kello- ja mikromekaniikan perustutkinto 351106 (48/011/2014) (950)</t>
  </si>
  <si>
    <t>Kaivosalan perustutkinto 351107 (28/011/2009) (376)</t>
  </si>
  <si>
    <t>28/011/2009</t>
  </si>
  <si>
    <t>Kaivosalan perustutkinto 351107 (45/011/2014) (947)</t>
  </si>
  <si>
    <t>LVI-alan perustutkinto 351201 () (439)</t>
  </si>
  <si>
    <t>351201</t>
  </si>
  <si>
    <t>LVI-alan perustutkinto</t>
  </si>
  <si>
    <t>Kiinteistöhoitoalan perustutkinto 351202 () (449)</t>
  </si>
  <si>
    <t>351202</t>
  </si>
  <si>
    <t>Kiinteistöhoitoalan perustutkinto</t>
  </si>
  <si>
    <t>Talotekniikan perustutkinto 351203 () (352)</t>
  </si>
  <si>
    <t>Talotekniikan perustutkinto 351203 (81/011/2014) (982)</t>
  </si>
  <si>
    <t>Kiinteistöpalvelujen perustutkinto 351204 () (346)</t>
  </si>
  <si>
    <t>Kiinteistöpalvelujen perustutkinto 351204 (49/011/2014) (951)</t>
  </si>
  <si>
    <t>Autoalan perustutkinto 351301 (117/011/95) (113)</t>
  </si>
  <si>
    <t>117/011/95</t>
  </si>
  <si>
    <t>Autoalan perustutkinto 351301 (39/011/2014) (941)</t>
  </si>
  <si>
    <t>Ajoneuvoasentaja (perustutkinto) 351302 () (462)</t>
  </si>
  <si>
    <t>351302</t>
  </si>
  <si>
    <t>Ajoneuvoasentaja (perustutkinto)</t>
  </si>
  <si>
    <t>Autokorinkorjaaja (perustutkinto) 351303 () (479)</t>
  </si>
  <si>
    <t>351303</t>
  </si>
  <si>
    <t>Autokorinkorjaaja (perustutkinto)</t>
  </si>
  <si>
    <t>Automaalari (perustutkinto) 351304 () (488)</t>
  </si>
  <si>
    <t>351304</t>
  </si>
  <si>
    <t>Automaalari (perustutkinto)</t>
  </si>
  <si>
    <t>Laivamekaanikko (perustutkinto) 351305 () (498)</t>
  </si>
  <si>
    <t>351305</t>
  </si>
  <si>
    <t>Laivamekaanikko (perustutkinto)</t>
  </si>
  <si>
    <t>Lentokoneasennuksen perustutkinto 351307 () (115)</t>
  </si>
  <si>
    <t>Lentokoneasennuksen perustutkinto 351307 (48/011/2015) (1027)</t>
  </si>
  <si>
    <t>Lentokoneasennuksen perustutkinto 351307 (58/011/2014) (959)</t>
  </si>
  <si>
    <t>58/011/2014</t>
  </si>
  <si>
    <t>Sähköalan perustutkinto 351401 () (117)</t>
  </si>
  <si>
    <t>351401</t>
  </si>
  <si>
    <t>Sähköalan perustutkinto</t>
  </si>
  <si>
    <t>Sähkövoimatekniikan perustutkinto 351402 () (477)</t>
  </si>
  <si>
    <t>351402</t>
  </si>
  <si>
    <t>Sähkövoimatekniikan perustutkinto</t>
  </si>
  <si>
    <t>Automaatiotekniikan perustutkinto 351403 () (487)</t>
  </si>
  <si>
    <t>351403</t>
  </si>
  <si>
    <t>Automaatiotekniikan perustutkinto</t>
  </si>
  <si>
    <t>Sähkö- ja automaatiotekniikan perustutkinto 351407 () (377)</t>
  </si>
  <si>
    <t>Sähkö- ja automaatiotekniikan perustutkinto 351407 (77/011/2014) (981)</t>
  </si>
  <si>
    <t>Tietotekniikan perustutkinto 351501 () (476)</t>
  </si>
  <si>
    <t>351501</t>
  </si>
  <si>
    <t>Tietotekniikan perustutkinto</t>
  </si>
  <si>
    <t>Tieto- ja tietoliikennetekniikan perustutkinto 351502 () (378)</t>
  </si>
  <si>
    <t>Tieto- ja tietoliikennetekniikan perustutkinto 351502 (84/011/2014) (986)</t>
  </si>
  <si>
    <t>Kemianteollisuuden perustutkinto 351601 () (486)</t>
  </si>
  <si>
    <t>351601</t>
  </si>
  <si>
    <t>Kemianteollisuuden perustutkinto</t>
  </si>
  <si>
    <t>Paperiteollisuuden perustutkinto 351602 () (121)</t>
  </si>
  <si>
    <t>351602</t>
  </si>
  <si>
    <t>Paperiteollisuuden perustutkinto</t>
  </si>
  <si>
    <t>Laboratorioalan perustutkinto 351603 () (120)</t>
  </si>
  <si>
    <t>Laboratorioalan perustutkinto 351603 (55/011/2014) (956)</t>
  </si>
  <si>
    <t>Kemiantekniikan perustutkinto 351604 () (119)</t>
  </si>
  <si>
    <t>351604</t>
  </si>
  <si>
    <t>Kemiantekniikan perustutkinto</t>
  </si>
  <si>
    <t>Prosessiteollisuuden perustutkinto 351605 () (306)</t>
  </si>
  <si>
    <t>Prosessiteollisuuden perustutkinto 351605 (24/011/2016) (1123)</t>
  </si>
  <si>
    <t>24/011/2016</t>
  </si>
  <si>
    <t>Prosessiteollisuuden perustutkinto 351605 (73/011/2014) (975)</t>
  </si>
  <si>
    <t>Puualan perustutkinto 351701 () (348)</t>
  </si>
  <si>
    <t>Puualan perustutkinto 351701 (74/011/2014) (976)</t>
  </si>
  <si>
    <t>Terähuollon perustutkinto 351702 () (504)</t>
  </si>
  <si>
    <t>351702</t>
  </si>
  <si>
    <t>Terähuollon perustutkinto</t>
  </si>
  <si>
    <t>Veneenrakennuksen perustutkinto 351703 () (118)</t>
  </si>
  <si>
    <t>Veneenrakennuksen perustutkinto 351703 (87/011/2014) (989)</t>
  </si>
  <si>
    <t>Verhoilu- ja sisustusalan perustutkinto 351704 () (333)</t>
  </si>
  <si>
    <t>Verhoilu- ja sisustusalan perustutkinto 351704 (88/011/2014) (990)</t>
  </si>
  <si>
    <t>Teollisen pintakäsittelyn perustutkinto 351801 () (507)</t>
  </si>
  <si>
    <t>351801</t>
  </si>
  <si>
    <t>Teollisen pintakäsittelyn perustutkinto</t>
  </si>
  <si>
    <t>Erikoispintakäsittelyn perustutkinto 351802 () (513)</t>
  </si>
  <si>
    <t>351802</t>
  </si>
  <si>
    <t>Erikoispintakäsittelyn perustutkinto</t>
  </si>
  <si>
    <t>Maalausalan perustutkinto 351803 () (516)</t>
  </si>
  <si>
    <t>351803</t>
  </si>
  <si>
    <t>Maalausalan perustutkinto</t>
  </si>
  <si>
    <t>Erikoismaalauksen perustutkinto 351804 () (517)</t>
  </si>
  <si>
    <t>351804</t>
  </si>
  <si>
    <t>Erikoismaalauksen perustutkinto</t>
  </si>
  <si>
    <t>Pintakäsittelyalan perustutkinto 351805 () (349)</t>
  </si>
  <si>
    <t>Pintakäsittelyalan perustutkinto 351805 (72/011/2014) (974)</t>
  </si>
  <si>
    <t>Elintarvikealan perustutkinto 352101 (40/011/2014) (942)</t>
  </si>
  <si>
    <t>Elintarvikealan perustutkinto 352101 (53/011/95) (122)</t>
  </si>
  <si>
    <t>53/011/95</t>
  </si>
  <si>
    <t>Maidonkäsittelyn perustutkinto 352103 () (442)</t>
  </si>
  <si>
    <t>352103</t>
  </si>
  <si>
    <t>Maidonkäsittelyn perustutkinto</t>
  </si>
  <si>
    <t>Rakennusalan perustutkinto 352201 () (386)</t>
  </si>
  <si>
    <t>Rakennusalan perustutkinto 352201 (76/011/2014) (978)</t>
  </si>
  <si>
    <t>Maanmittausalan perustutkinto 352301 () (76)</t>
  </si>
  <si>
    <t>Maanmittausalan perustutkinto 352301 (63/011/2014) (965)</t>
  </si>
  <si>
    <t>Tekstiili- ja vaatetusalan perustutkinto 352401 () (383)</t>
  </si>
  <si>
    <t>Tekstiili- ja vaatetusalan perustutkinto 352401 (83/011/2014) (985)</t>
  </si>
  <si>
    <t>Pukuompelija (perustutkinto) 352402 () (463)</t>
  </si>
  <si>
    <t>352402</t>
  </si>
  <si>
    <t>Pukuompelija (perustutkinto)</t>
  </si>
  <si>
    <t>Vaatturi (perustutkinto) 352403 () (480)</t>
  </si>
  <si>
    <t>352403</t>
  </si>
  <si>
    <t>Vaatturi (perustutkinto)</t>
  </si>
  <si>
    <t>Modisti (perustutkinto) 352404 () (489)</t>
  </si>
  <si>
    <t>352404</t>
  </si>
  <si>
    <t>Modisti (perustutkinto)</t>
  </si>
  <si>
    <t>Jalkinealan perustutkinto 352405 () (499)</t>
  </si>
  <si>
    <t>352405</t>
  </si>
  <si>
    <t>Jalkinealan perustutkinto</t>
  </si>
  <si>
    <t>Turkisalan perustutkinto 352406 () (506)</t>
  </si>
  <si>
    <t>352406</t>
  </si>
  <si>
    <t>Turkisalan perustutkinto</t>
  </si>
  <si>
    <t>Tekstiilialan perustutkinto 352407 () (111)</t>
  </si>
  <si>
    <t>352407</t>
  </si>
  <si>
    <t>Tekstiilialan perustutkinto</t>
  </si>
  <si>
    <t>Vaatetusalan perustutkinto 352408 () (112)</t>
  </si>
  <si>
    <t>352408</t>
  </si>
  <si>
    <t>Vaatetusalan perustutkinto</t>
  </si>
  <si>
    <t>Graafisen alan perustutkinto 352501 () (461)</t>
  </si>
  <si>
    <t>352501</t>
  </si>
  <si>
    <t>Graafisen alan perustutkinto</t>
  </si>
  <si>
    <t>Kuvankäsittelyn perustutkinto 352502 () (478)</t>
  </si>
  <si>
    <t>352502</t>
  </si>
  <si>
    <t>Kuvankäsittelyn perustutkinto</t>
  </si>
  <si>
    <t>Painoviestinnän perustutkinto 352503 () (228)</t>
  </si>
  <si>
    <t>Painoviestinnän perustutkinto 352503 (71/011/2014) (973)</t>
  </si>
  <si>
    <t>Teknisen piirtäjän perustutkinto 352901 () (508)</t>
  </si>
  <si>
    <t>352901</t>
  </si>
  <si>
    <t>Teknisen piirtäjän perustutkinto</t>
  </si>
  <si>
    <t>Muovi- ja kumitekniikan perustutkinto 352902 () (345)</t>
  </si>
  <si>
    <t>Muovi- ja kumitekniikan perustutkinto 352902 (1/011/2010) (970)</t>
  </si>
  <si>
    <t>1/011/2010</t>
  </si>
  <si>
    <t>Muovi- ja kumitekniikan perustutkinto 352902 (68/011/2014) (1041)</t>
  </si>
  <si>
    <t>Teknisen suunnittelun perustutkinto 352903 () (206)</t>
  </si>
  <si>
    <t>Teknisen suunnittelun perustutkinto 352903 (80/011/2014) (984)</t>
  </si>
  <si>
    <t>Hitsaajan ammattitutkinto 354101 (46/011/2005) (126)</t>
  </si>
  <si>
    <t>Kivimiehen ammattitutkinto 354102 (17/011/2013) (1093)</t>
  </si>
  <si>
    <t>Kivimiehen ammattitutkinto 354102 (41/011/2003) (141)</t>
  </si>
  <si>
    <t>41/011/2003</t>
  </si>
  <si>
    <t>Koneenasentajan ammattitutkinto 354103 (46/011/2003) (125)</t>
  </si>
  <si>
    <t>46/011/2003</t>
  </si>
  <si>
    <t>Koneenasentajan ammattitutkinto 354103 (62/011/2015) (1017)</t>
  </si>
  <si>
    <t>Koneistajan ammattitutkinto 354104 (49/011/2012) (124)</t>
  </si>
  <si>
    <t>Levytekniikan ammattitutkinto 354105 (20/011/2007) (1028)</t>
  </si>
  <si>
    <t>Levytekniikan ammattitutkinto 354105 (30/011/2004) (302)</t>
  </si>
  <si>
    <t>30/011/2004</t>
  </si>
  <si>
    <t>Lukkosepän ammattitutkinto 354106 (3/011/2005) (139)</t>
  </si>
  <si>
    <t>Rakennuspeltisepän ammattitutkinto 354107 (27/011/2007) (11)</t>
  </si>
  <si>
    <t>Valajan ammattitutkinto 354108 (9/011/2006) (127)</t>
  </si>
  <si>
    <t>Valumallin valmistajan ammattitutkinto 354109 (4/011/2006) (128)</t>
  </si>
  <si>
    <t>Metallien jalostuksen ammattitutkinto 354110 (23/011/2003) (297)</t>
  </si>
  <si>
    <t>Hissiasentajan ammattitutkinto 354111 (21/011/2013) (1011)</t>
  </si>
  <si>
    <t>Hissiasentajan ammattitutkinto 354111 (8/011/2002) (35)</t>
  </si>
  <si>
    <t>8/011/2002</t>
  </si>
  <si>
    <t>Työvälinevalmistajan ammattitutkinto 354112 (13/011/2002) (244)</t>
  </si>
  <si>
    <t>Kaivosalan ammattitutkinto 354113 (55/011/2010) (287)</t>
  </si>
  <si>
    <t>55/011/2010</t>
  </si>
  <si>
    <t>Kaivosalan ammattitutkinto 354113 (61/011/2015) (1014)</t>
  </si>
  <si>
    <t>Laivanrakennusalan ammattitutkinto 354114 (16/011/2005) (288)</t>
  </si>
  <si>
    <t>Kunnossapidon ammattitutkinto 354115 (56/011/2010) (434)</t>
  </si>
  <si>
    <t>Levy- ja hitsausalan ammattitutkinto 354116 () (1082)</t>
  </si>
  <si>
    <t>Muu tai tuntematon kone- ja metallialan ammattitutkinto 354199 () (563)</t>
  </si>
  <si>
    <t>Ilmastointiasentajan ammattitutkinto 354201 (29/011/2012) (155)</t>
  </si>
  <si>
    <t>Kaukolämpöasentajan ammattitutkinto 354202 (30/011/2008) (160)</t>
  </si>
  <si>
    <t>Kiinteistöpalvelujen ammattitutkinto 354203 (19/011/2002) (159)</t>
  </si>
  <si>
    <t>19/011/2002</t>
  </si>
  <si>
    <t>Kiinteistöpalvelujen ammattitutkinto 354203 (31/011/2013) (1015)</t>
  </si>
  <si>
    <t>Kunnossapidon ammattitutkinto 354204 (56/011/2010) (144)</t>
  </si>
  <si>
    <t>Kylmäasentajan ammattitutkinto 354205 (21/011/2011) (298)</t>
  </si>
  <si>
    <t>Nuohoojan ammattitutkinto 354206 (25/011/2002) (140)</t>
  </si>
  <si>
    <t>Putkiasentajan ammattitutkinto 354207 (26/011/2012) (154)</t>
  </si>
  <si>
    <t>Putkieristäjän ammattitutkinto 354208 () (494)</t>
  </si>
  <si>
    <t>354208</t>
  </si>
  <si>
    <t>Putkieristäjän ammattitutkinto</t>
  </si>
  <si>
    <t>Teknisen eristäjän ammattitutkinto 354209 (160/011/95) (156)</t>
  </si>
  <si>
    <t>160/011/95</t>
  </si>
  <si>
    <t>Teknisen eristäjän ammattitutkinto 354209 (20/011/2008) (1052)</t>
  </si>
  <si>
    <t>Teollisuuseristäjän ammattitutkinto 354210 () (559)</t>
  </si>
  <si>
    <t>354210</t>
  </si>
  <si>
    <t>Teollisuuseristäjän ammattitutkinto</t>
  </si>
  <si>
    <t>Teollisuusputkiasentajan ammattitutkinto 354211 (61/011/2000) (36)</t>
  </si>
  <si>
    <t>Ilmastointijärjestelmien puhdistajan ammattitutkinto 354212 (27/011/2012) (310)</t>
  </si>
  <si>
    <t>Muu tai tuntematon LVI-alan ammattitutkinto 354299 () (401)</t>
  </si>
  <si>
    <t>Ajoneuvonosturinkuljettajan ammattitutkinto 354301 (7/011/2009) (143)</t>
  </si>
  <si>
    <t>Autokorimekaanikon ammattitutkinto 354302 (52/011/2002) (101)</t>
  </si>
  <si>
    <t>Dieselmekaanikon ammattitutkinto 354306 () (482)</t>
  </si>
  <si>
    <t>354306</t>
  </si>
  <si>
    <t>Dieselmekaanikon ammattitutkinto</t>
  </si>
  <si>
    <t>Automaalarin ammattitutkinto 354307 (33/011/2015) (1089)</t>
  </si>
  <si>
    <t>Automaalarin ammattitutkinto 354307 (55/011/2002) (265)</t>
  </si>
  <si>
    <t>55/011/2002</t>
  </si>
  <si>
    <t>Maanrakennuskoneenkuljettajan ammattitutkinto 354308 () (502)</t>
  </si>
  <si>
    <t>354308</t>
  </si>
  <si>
    <t>Maanrakennuskoneenkuljettajan ammattitutkinto</t>
  </si>
  <si>
    <t>Pienkonemekaanikon ammattitutkinto 354309 (19/011/2004) (106)</t>
  </si>
  <si>
    <t>Raskaskalustomekaanikon ammattitutkinto 354310 (1/011/2002) (100)</t>
  </si>
  <si>
    <t>Maatalouskoneasentajan ammattitutkinto 354311 (18/011/2008) (1036)</t>
  </si>
  <si>
    <t>Maatalouskoneasentajan ammattitutkinto 354311 (26/011/2003) (33)</t>
  </si>
  <si>
    <t>26/011/2003</t>
  </si>
  <si>
    <t>Henkilöautomekaanikon ammattitutkinto 354312 (48/011/2006) (339)</t>
  </si>
  <si>
    <t>Lentokonetekniikan ammattitutkinto 354313 () (431)</t>
  </si>
  <si>
    <t>Lentokonetekniikan ammattitutkinto 354313 (21/011/2014) (1115)</t>
  </si>
  <si>
    <t>Rengasalan ammattitutkinto 354314 (37/011/2012) (372)</t>
  </si>
  <si>
    <t>Auto- ja kuljetusalan työnjohdon ammattitutkinto 354315 (30/011/2015) (992)</t>
  </si>
  <si>
    <t>Muu tai tuntematon auto- ja kuljetusalan ammattitutkinto 354399 () (409)</t>
  </si>
  <si>
    <t>Automaatioasentajan ammattitutkinto 354401 (3/011/2013) (1003)</t>
  </si>
  <si>
    <t>Automaatioasentajan ammattitutkinto 354401 (45/011/2003) (204)</t>
  </si>
  <si>
    <t>45/011/2003</t>
  </si>
  <si>
    <t>Elektroniikka-asentajan ammattitutkinto 354402 (50/011/2001) (195)</t>
  </si>
  <si>
    <t>354402</t>
  </si>
  <si>
    <t>50/011/2001</t>
  </si>
  <si>
    <t>Elektroniikka-asentajan ammattitutkinto</t>
  </si>
  <si>
    <t>Kotitalouskoneasentajan ammattitutkinto 354403 (16/011/2004) (197)</t>
  </si>
  <si>
    <t>16/011/2004</t>
  </si>
  <si>
    <t>Kotitalouskoneasentajan ammattitutkinto 354403 (98/011/2014) (1019)</t>
  </si>
  <si>
    <t>Lämmityslaiteasentajan ammattitutkinto 354404 (28/011/2007) (196)</t>
  </si>
  <si>
    <t>Sähköasentajan ammattitutkinto 354405 (54/011/2010) (203)</t>
  </si>
  <si>
    <t>Sähköverkkoasentajan ammattitutkinto 354406 (17/011/2012) (374)</t>
  </si>
  <si>
    <t>Sähköteollisuuden ammattitutkinto 354407 (9/011/2002) (239)</t>
  </si>
  <si>
    <t>Voimalaitoksen käyttäjän ammattitutkinto 354408 (16/011/2012) (1066)</t>
  </si>
  <si>
    <t>Voimalaitoksen käyttäjän ammattitutkinto 354408 (2/011/2000) (217)</t>
  </si>
  <si>
    <t>2/011/2000</t>
  </si>
  <si>
    <t>Kiskoliikenteen turvalaiteasentajan ammattitutkinto 354409 (39/011/2009) (216)</t>
  </si>
  <si>
    <t>Muu tai tuntematon sähköalan ammattitutkinto 354499 () (423)</t>
  </si>
  <si>
    <t>Tietokoneasentajan ammattitutkinto 354501 (32/011/2006) (205)</t>
  </si>
  <si>
    <t>354501</t>
  </si>
  <si>
    <t>32/011/2006</t>
  </si>
  <si>
    <t>Tietokoneasentajan ammattitutkinto</t>
  </si>
  <si>
    <t>Tietoliikenneasentajan ammattitutkinto 354502 (30/011/2005) (194)</t>
  </si>
  <si>
    <t>354502</t>
  </si>
  <si>
    <t>30/011/2005</t>
  </si>
  <si>
    <t>Tietoliikenneasentajan ammattitutkinto</t>
  </si>
  <si>
    <t>Tieto- ja tietoliikennetekniikan ammattitutkinto 354503 () (994)</t>
  </si>
  <si>
    <t>Tieto- ja tietoliikennetekniikan ammattitutkinto 354503 (96/011/2014) (1091)</t>
  </si>
  <si>
    <t>Muu tai tuntematon tietotekniikan ja tietoliikenteen ammattitutkinto 354599 () (435)</t>
  </si>
  <si>
    <t>Kemianteollisuuden ammattitutkinto 354601 (31/011/2002) (94)</t>
  </si>
  <si>
    <t>Kumialan ammattitutkinto 354602 (34/011/2005) (93)</t>
  </si>
  <si>
    <t>Muovimekaanikon ammattitutkinto 354603 (29/011/2013) (1077)</t>
  </si>
  <si>
    <t>Muovimekaanikon ammattitutkinto 354603 (35/011/2001) (138)</t>
  </si>
  <si>
    <t>35/011/2001</t>
  </si>
  <si>
    <t>Paperiteollisuuden ammattitutkinto 354604 (13/011/2007) (92)</t>
  </si>
  <si>
    <t>Lasikeraamisen alan ammattitutkinto 354605 (31/011/2001) (249)</t>
  </si>
  <si>
    <t>Muu tai tuntematon paperi- ja kemianteollisuuden ammattitutkinto 354699 () (444)</t>
  </si>
  <si>
    <t>Koristeveistäjän ammattitutkinto, prosessi-, kemian- ja materiaalitekniikka 354701 () (465)</t>
  </si>
  <si>
    <t>354701</t>
  </si>
  <si>
    <t>Koristeveistäjän ammattitutkinto, prosessi-, kemian- ja materiaalitekniikka</t>
  </si>
  <si>
    <t>Levyalan ammattitutkinto 354702 (28/011/2008) (167)</t>
  </si>
  <si>
    <t>Puusepän ammattitutkinto, prosessi-, kemian- ja materiaalitekniikka 354703 () (490)</t>
  </si>
  <si>
    <t>354703</t>
  </si>
  <si>
    <t>Puusepän ammattitutkinto, prosessi-, kemian- ja materiaalitekniikka</t>
  </si>
  <si>
    <t>Saha- ja levyteollisuuden kunnossapidon ammattitutkinto 354704 () (501)</t>
  </si>
  <si>
    <t>354704</t>
  </si>
  <si>
    <t>Saha- ja levyteollisuuden kunnossapidon ammattitutkinto</t>
  </si>
  <si>
    <t>Saha-alan ammattitutkinto 354705 (36/011/2003) (166)</t>
  </si>
  <si>
    <t>Teollisuuspuusepän ammattitutkinto 354706 () (510)</t>
  </si>
  <si>
    <t>354706</t>
  </si>
  <si>
    <t>Teollisuuspuusepän ammattitutkinto</t>
  </si>
  <si>
    <t>Terähuoltajan ammattitutkinto 354707 () (514)</t>
  </si>
  <si>
    <t>354707</t>
  </si>
  <si>
    <t>Terähuoltajan ammattitutkinto</t>
  </si>
  <si>
    <t>Veneenrakennusalan ammattitutkinto 354708 (52/011/2015) (1064)</t>
  </si>
  <si>
    <t>Veneenrakennusalan ammattitutkinto</t>
  </si>
  <si>
    <t>Veneenrakennusalan ammattitutkinto 354708 (53/011/2001) (168)</t>
  </si>
  <si>
    <t>53/011/2001</t>
  </si>
  <si>
    <t>Verhoilijan ammattitutkinto 354709 (27/011/2011) (169)</t>
  </si>
  <si>
    <t>Puualan ammattitutkinto 354710 () (440)</t>
  </si>
  <si>
    <t>Puualan ammattitutkinto</t>
  </si>
  <si>
    <t>Puualan ammattitutkinto 354710 (36/011/2008) (1112)</t>
  </si>
  <si>
    <t>Muu tai tuntematon puualan ammattitutkinto 354799 () (455)</t>
  </si>
  <si>
    <t>Korroosionestomaalarin ammattitutkinto 354801 (9/011/2003) (149)</t>
  </si>
  <si>
    <t>Lattianpäällystäjän ammattitutkinto 354802 (12/011/2003) (151)</t>
  </si>
  <si>
    <t>Maalarin ammattitutkinto, prosessi-, kemian- ja materiaalitekniikka 354803 (13/011/2003) (148)</t>
  </si>
  <si>
    <t>13/011/2003</t>
  </si>
  <si>
    <t>Maalarin ammattitutkinto, prosessi-, kemian- ja materiaalitekniikka 354803 (34/011/2013) (1034)</t>
  </si>
  <si>
    <t>Teollisen pintakäsittelijän ammattitutkinto 354804 (10/011/2003) (150)</t>
  </si>
  <si>
    <t>Muu tai tuntematon pintakäsittelyalan ammattitutkinto 354899 () (468)</t>
  </si>
  <si>
    <t>Kondiittorin ammattitutkinto 355101 (10/011/2008) (261)</t>
  </si>
  <si>
    <t>10/011/2008</t>
  </si>
  <si>
    <t>Kondiittorin ammattitutkinto 355101 (4/011/2016) (1101)</t>
  </si>
  <si>
    <t>Leipurin ammattitutkinto 355102 (11/011/2008) (266)</t>
  </si>
  <si>
    <t>11/011/2008</t>
  </si>
  <si>
    <t>Leipurin ammattitutkinto 355102 (5/011/2016) (1103)</t>
  </si>
  <si>
    <t>Lihanjalostajan ammattitutkinto 355103 (41/011/2012) (23)</t>
  </si>
  <si>
    <t>Elintarvikejalostajan ammattitutkinto 355104 (11/011/2001) (21)</t>
  </si>
  <si>
    <t>11/011/2001</t>
  </si>
  <si>
    <t>Elintarvikejalostajan ammattitutkinto 355104 (36/011/2013) (1004)</t>
  </si>
  <si>
    <t>Elintarviketeollisuuden ammattitutkinto 355105 (33/011/2013) (1005)</t>
  </si>
  <si>
    <t>Elintarviketeollisuuden ammattitutkinto 355105 (84/011/2000) (22)</t>
  </si>
  <si>
    <t>84/011/2000</t>
  </si>
  <si>
    <t>Lihateollisuuden ammattitutkinto 355106 (26/011/2013) (1029)</t>
  </si>
  <si>
    <t>Lihateollisuuden ammattitutkinto 355106 (27/011/2001) (24)</t>
  </si>
  <si>
    <t>27/011/2001</t>
  </si>
  <si>
    <t>Maidonjalostajan ammattitutkinto 355107 (59/011/2010) (25)</t>
  </si>
  <si>
    <t>Leipomoteollisuuden ammattitutkinto 355108 (25/011/2004) (250)</t>
  </si>
  <si>
    <t>Meijeriteollisuuden ammattitutkinto 355109 (23/011/2010) (251)</t>
  </si>
  <si>
    <t>Lihantarkastuksen ammattitutkinto 355110 (4/011/2011) (354)</t>
  </si>
  <si>
    <t>Muu tai tuntematon elintarvikealan ammattitutkinto 355199 () (543)</t>
  </si>
  <si>
    <t>Ammattisukeltajan ammattitutkinto 355201 (26/011/2006) (99)</t>
  </si>
  <si>
    <t>Kirvesmiehen ammattitutkinto 355202 () (405)</t>
  </si>
  <si>
    <t>355202</t>
  </si>
  <si>
    <t>Kirvesmiehen ammattitutkinto</t>
  </si>
  <si>
    <t>Lasitusalan ammattitutkinto 355203 () (421)</t>
  </si>
  <si>
    <t>355203</t>
  </si>
  <si>
    <t>Lasitusalan ammattitutkinto</t>
  </si>
  <si>
    <t>Muurarin ammattitutkinto 355204 () (433)</t>
  </si>
  <si>
    <t>355204</t>
  </si>
  <si>
    <t>Muurarin ammattitutkinto</t>
  </si>
  <si>
    <t>Rakennuskonemiehen ammattitutkinto 355205 () (445)</t>
  </si>
  <si>
    <t>355205</t>
  </si>
  <si>
    <t>Rakennuskonemiehen ammattitutkinto</t>
  </si>
  <si>
    <t>Rakennusmiehen ammattitutkinto 355206 () (457)</t>
  </si>
  <si>
    <t>355206</t>
  </si>
  <si>
    <t>Rakennusmiehen ammattitutkinto</t>
  </si>
  <si>
    <t>Torninosturinkuljettajan ammattitutkinto 355207 () (473)</t>
  </si>
  <si>
    <t>355207</t>
  </si>
  <si>
    <t>Torninosturinkuljettajan ammattitutkinto</t>
  </si>
  <si>
    <t>Rakennustuotannon ammattitutkinto 355208 (54/011/2004) (37)</t>
  </si>
  <si>
    <t>Talonrakennusalan ammattitutkinto 355209 (25/011/2014) (1051)</t>
  </si>
  <si>
    <t>Talonrakennusalan ammattitutkinto 355209 (30/011/2007) (210)</t>
  </si>
  <si>
    <t>30/011/2007</t>
  </si>
  <si>
    <t>Maarakennusalan ammattitutkinto 355210 (55/011/2012) (248)</t>
  </si>
  <si>
    <t>Rakennustuotealan ammattitutkinto 355211 (18/011/2011) (312)</t>
  </si>
  <si>
    <t>Vesihuoltoalan ammattitutkinto 355212 (8/011/2006) (326)</t>
  </si>
  <si>
    <t>Muu tai tuntematon rakennus- ja yhdyskunta-alan ammattitutkinto 355299 () (565)</t>
  </si>
  <si>
    <t>Maanmittausalan ammattitutkinto 355301 (28/011/2012) (353)</t>
  </si>
  <si>
    <t>Modistin ammattitutkinto 355401 () (417)</t>
  </si>
  <si>
    <t>355401</t>
  </si>
  <si>
    <t>Modistin ammattitutkinto</t>
  </si>
  <si>
    <t>Nahanvalmistajan ammattitutkinto 355402 (22/011/98) (177)</t>
  </si>
  <si>
    <t>Ompelukonemekaanikon ammattitutkinto 355403 () (443)</t>
  </si>
  <si>
    <t>355403</t>
  </si>
  <si>
    <t>Ompelukonemekaanikon ammattitutkinto</t>
  </si>
  <si>
    <t>Suutarin ammattitutkinto 355405 () (472)</t>
  </si>
  <si>
    <t>355405</t>
  </si>
  <si>
    <t>Suutarin ammattitutkinto</t>
  </si>
  <si>
    <t>Tekstiililaitosmiehen ammattitutkinto 355406 () (483)</t>
  </si>
  <si>
    <t>355406</t>
  </si>
  <si>
    <t>Tekstiililaitosmiehen ammattitutkinto</t>
  </si>
  <si>
    <t>Turkkurin ammattitutkinto 355407 (28/011/2002) (176)</t>
  </si>
  <si>
    <t>Laukku- ja nahka-alan ammattitutkinto 355410 (4/011/2002) (242)</t>
  </si>
  <si>
    <t>Jalkinealan ammattitutkinto 355411 (38/011/2004) (308)</t>
  </si>
  <si>
    <t>Tekstiilialan ammattitutkinto, tekstiili- ja vaatetustekniikka 355412 (22/011/2011) (318)</t>
  </si>
  <si>
    <t>Vaatetusalan ammattitutkinto, tekstiili- ja vaatetustekniikka 355413 (5/011/2005) (322)</t>
  </si>
  <si>
    <t>Muu tai tuntematon tekstiili- ja vaatetusalan ammattitutkinto 355499 () (411)</t>
  </si>
  <si>
    <t>Jälkikäsittelykoneenhoitajan ammattitutkinto 355501 (48/011/2009) (184)</t>
  </si>
  <si>
    <t>Kirjansitojan ammattitutkinto 355502 (26/011/2002) (183)</t>
  </si>
  <si>
    <t>Painajan ammattitutkinto 355503 (46/011/2009) (181)</t>
  </si>
  <si>
    <t>Painopinnanvalmistajan ammattitutkinto 355504 (45/011/2009) (182)</t>
  </si>
  <si>
    <t>Digitaalipainajan ammattitutkinto 355505 (47/011/2009) (286)</t>
  </si>
  <si>
    <t>Muu tai tuntematon graafisen alan ammattitutkinto 355599 () (424)</t>
  </si>
  <si>
    <t>Suunnitteluassistentin ammattitutkinto 355901 (2/011/2008) (14)</t>
  </si>
  <si>
    <t>Ympäristöhuollon ammattitutkinto 355902 (12/011/2007) (26)</t>
  </si>
  <si>
    <t>12/011/2007</t>
  </si>
  <si>
    <t>Ympäristöhuollon ammattitutkinto 355902 (22/011/2016) (1118)</t>
  </si>
  <si>
    <t>Ympäristöhuollon ammattitutkinto 355902 (9/011/2012) (1110)</t>
  </si>
  <si>
    <t>9/011/2012</t>
  </si>
  <si>
    <t>Rautatiekaluston kunnossapidon ammattitutkinto 355903 (21/011/2007) (340)</t>
  </si>
  <si>
    <t>Sisustusalan ammattitutkinto, tekniikan ja liikenteen ala 355904 () (505)</t>
  </si>
  <si>
    <t>Mittaajan ja kalibroijan ammattitutkinto 355905 (45/011/2012) (393)</t>
  </si>
  <si>
    <t>45/011/2012</t>
  </si>
  <si>
    <t>Mittaajan ja kalibroijan ammattitutkinto 355905 (45/11/2012) (1040)</t>
  </si>
  <si>
    <t>Tuulivoima-asentajan ammattitutkinto 355906 (15/011/2012) (373)</t>
  </si>
  <si>
    <t>15/011/2012</t>
  </si>
  <si>
    <t>Tuulivoima-asentajan ammattitutkinto 355906 (15/011/2014) (1059)</t>
  </si>
  <si>
    <t>Muu tai tuntematon tekniikan ammattitutkinto 355999 () (470)</t>
  </si>
  <si>
    <t>Hitsaajamestarin erikoisammattitutkinto 357101 (44/011/2004) (132)</t>
  </si>
  <si>
    <t>Koneenasentajamestarin erikoisammattitutkinto 357102 (23/011/2004) (130)</t>
  </si>
  <si>
    <t>Koneistajamestarin erikoisammattitutkinto 357103 (61/011/2001) (129)</t>
  </si>
  <si>
    <t>Levytyömestarin erikoisammattitutkinto 357104 (6/011/2006) (131)</t>
  </si>
  <si>
    <t>Lukkoseppämestarin erikoisammattitutkinto 357105 (17/011/2005) (145)</t>
  </si>
  <si>
    <t>Työvälinemestarin erikoisammattitutkinto 357106 (10/011/2007) (133)</t>
  </si>
  <si>
    <t>Valajamestarin erikoisammattitutkinto 357107 (11/011/2006) (134)</t>
  </si>
  <si>
    <t>Valumallimestarin erikoisammattitutkinto 357108 (5/011/2006) (123)</t>
  </si>
  <si>
    <t>Kunnossapidon erikoisammattitutkinto 357109 (57/011/2010) (289)</t>
  </si>
  <si>
    <t>Rakennuspeltiseppämestarin erikoisammattitutkinto 357110 (26/011/2007) (364)</t>
  </si>
  <si>
    <t>Laivanrakennusalan erikoisammattitutkinto 357111 (13/011/2013) (369)</t>
  </si>
  <si>
    <t>Teollisuusalojen työnjohdon erikoisammattitutkinto 357112 (51/011/2015) (998)</t>
  </si>
  <si>
    <t>Muu tai tuntematon kone- ja metallialan erikoisammattitutkinto 357199 () (532)</t>
  </si>
  <si>
    <t>Ilmastointiasentajan erikoisammattitutkinto 357201 (19/011/2011) (12)</t>
  </si>
  <si>
    <t>Kaukolämpöasentajan erikoisammattitutkinto 357202 () (562)</t>
  </si>
  <si>
    <t>357202</t>
  </si>
  <si>
    <t>Kaukolämpöasentajan erikoisammattitutkinto</t>
  </si>
  <si>
    <t>Kaukolämpöyliasentajan erikoisammattitutkinto 357203 (47/011/2005) (158)</t>
  </si>
  <si>
    <t>Kiinteistöpalvelujen erikoisammattitutkinto 357204 (1/011/2003) (157)</t>
  </si>
  <si>
    <t>1/011/2003</t>
  </si>
  <si>
    <t>Kiinteistöpalvelujen erikoisammattitutkinto 357204 (32/011/2013) (1016)</t>
  </si>
  <si>
    <t>Nuohoojamestarin erikoisammattitutkinto 357205 (24/011/2002) (146)</t>
  </si>
  <si>
    <t>Putkiasentajan erikoisammattitutkinto 357206 (20/011/2011) (13)</t>
  </si>
  <si>
    <t>Kylmämestarin erikoisammattitutkinto 357207 (22/011/2003) (290)</t>
  </si>
  <si>
    <t>22/011/2003</t>
  </si>
  <si>
    <t>Kylmämestarin erikoisammattitutkinto 357207 (67/011/2014) (1094)</t>
  </si>
  <si>
    <t>Kylmämestarin erikoisammattitutkinto 357207 (7/011/2014) (1023)</t>
  </si>
  <si>
    <t>7/011/2014</t>
  </si>
  <si>
    <t>Muu tai tuntematon LVI-alan erikoisammattitutkinto 357299 () (537)</t>
  </si>
  <si>
    <t>Autokorimestarin erikoisammattitutkinto 357301 (136/011/95) (107)</t>
  </si>
  <si>
    <t>Automaalarimestarin erikoisammattitutkinto 357302 (54/011/2002) (105)</t>
  </si>
  <si>
    <t>Liikenne-esimiehen erikoisammattitutkinto 357303 (12/011/2009) (215)</t>
  </si>
  <si>
    <t>Automekaanikon erikoisammattitutkinto 357304 (38/011/2001) (245)</t>
  </si>
  <si>
    <t>Autoalan työnjohdon erikoisammattitutkinto 357305 (40/011/2001) (247)</t>
  </si>
  <si>
    <t>Varastoalan erikoisammattitutkinto 357306 (20/011/2005) (311)</t>
  </si>
  <si>
    <t>Lentokonetekniikan erikoisammattitutkinto 357307 () (459)</t>
  </si>
  <si>
    <t>Muu tai tuntematon auto- ja kuljetusalan erikoisammattitutkinto 357399 () (548)</t>
  </si>
  <si>
    <t>Automaatioyliasentajan erikoisammattitutkinto 357401 (9/011/2008) (199)</t>
  </si>
  <si>
    <t>Elektroniikkayliasentajan erikoisammattitutkinto 357402 (51/011/2001) (202)</t>
  </si>
  <si>
    <t>357402</t>
  </si>
  <si>
    <t>51/011/2001</t>
  </si>
  <si>
    <t>Elektroniikkayliasentajan erikoisammattitutkinto</t>
  </si>
  <si>
    <t>Sähköverkkoalan erikoisammattitutkinto 357403 (5/011/2011) (375)</t>
  </si>
  <si>
    <t>Sähköyliasentajan erikoisammattitutkinto 357404 (53/011/2010) (198)</t>
  </si>
  <si>
    <t>Laivasähkömestarin erikoisammattitutkinto 357405 () (360)</t>
  </si>
  <si>
    <t>Laivasähkömestarin erikoisammattitutkinto 357405 (37/011/2013) (1119)</t>
  </si>
  <si>
    <t>Muu tai tuntematon sähköalan erikoisammattitutkinto 357499 () (553)</t>
  </si>
  <si>
    <t>Tietokoneyliasentajan erikoisammattitutkinto 357501 (31/011/2006) (200)</t>
  </si>
  <si>
    <t>357501</t>
  </si>
  <si>
    <t>31/011/2006</t>
  </si>
  <si>
    <t>Tietokoneyliasentajan erikoisammattitutkinto</t>
  </si>
  <si>
    <t>Tietoliikenneyliasentajan erikoisammattitutkinto 357502 (31/011/2005) (201)</t>
  </si>
  <si>
    <t>357502</t>
  </si>
  <si>
    <t>31/011/2005</t>
  </si>
  <si>
    <t>Tietoliikenneyliasentajan erikoisammattitutkinto</t>
  </si>
  <si>
    <t>Tieto- ja tietoliikennetekniikan erikoisammattitutkinto 357503 () (999)</t>
  </si>
  <si>
    <t>Tieto- ja tietoliikennetekniikan erikoisammattitutkinto 357503 (97/011/2014) (1092)</t>
  </si>
  <si>
    <t>Muu tai tuntematon tietotekniikan ja tietoliikenteen erikoisammattitutkinto 357599 () (402)</t>
  </si>
  <si>
    <t>Kemianteollisuuden erikoisammattitutkinto 357601 (24/011/2003) (96)</t>
  </si>
  <si>
    <t>Paperiteollisuuden erikoisammattitutkinto 357602 (13/011/2007) (95)</t>
  </si>
  <si>
    <t>Muovitekniikan erikoisammattitutkinto 357603 () (218)</t>
  </si>
  <si>
    <t>Muovitekniikan erikoisammattitutkinto 357603 (30/011/2013) (1076)</t>
  </si>
  <si>
    <t>Muu tai tuntematon paperi- ja kemianteollisuuden erikoisammattitutkinto 357699 () (412)</t>
  </si>
  <si>
    <t>Koristeveistäjän erikoisammattitutkinto, prosessi-, kemian- ja materiaalitekniikka 357701 () (430)</t>
  </si>
  <si>
    <t>357701</t>
  </si>
  <si>
    <t>Koristeveistäjän erikoisammattitutkinto, prosessi-, kemian- ja materiaalitekniikka</t>
  </si>
  <si>
    <t>Levymestarin erikoisammattitutkinto 357702 (33/011/2008) (171)</t>
  </si>
  <si>
    <t>Puuseppämestarin erikoisammattitutkinto, prosessi-, kemian- ja materiaalitekniikka 357703 () (454)</t>
  </si>
  <si>
    <t>357703</t>
  </si>
  <si>
    <t>Puuseppämestarin erikoisammattitutkinto, prosessi-, kemian- ja materiaalitekniikka</t>
  </si>
  <si>
    <t>Saha- ja levyteollisuuden kunnossapitomestarin erikoisammattitutkinto 357704 () (471)</t>
  </si>
  <si>
    <t>357704</t>
  </si>
  <si>
    <t>Saha- ja levyteollisuuden kunnossapitomestarin erikoisammattitutkinto</t>
  </si>
  <si>
    <t>Sahamestarin erikoisammattitutkinto 357705 (36/011/2003) (170)</t>
  </si>
  <si>
    <t>Terämestarin erikoisammattitutkinto 357706 () (493)</t>
  </si>
  <si>
    <t>357706</t>
  </si>
  <si>
    <t>Terämestarin erikoisammattitutkinto</t>
  </si>
  <si>
    <t>Veneenrakennusalan erikoisammattitutkinto 357707 (53/011/2001) (173)</t>
  </si>
  <si>
    <t>Veneenrakennusalan erikoisammattitutkinto</t>
  </si>
  <si>
    <t>Veneenrakennusalan erikoisammattitutkinto 357707 (53/011/2015) (1114)</t>
  </si>
  <si>
    <t>Verhoilijamestarin erikoisammattitutkinto 357708 (28/011/2011) (172)</t>
  </si>
  <si>
    <t>Puualan erikoisammattitutkinto 357709 (100/011/2014) (1113)</t>
  </si>
  <si>
    <t>Puualan erikoisammattitutkinto</t>
  </si>
  <si>
    <t>Puualan erikoisammattitutkinto 357709 (41/011/2004) (317)</t>
  </si>
  <si>
    <t>Muu tai tuntematon puualan erikoisammattitutkinto 357799 () (426)</t>
  </si>
  <si>
    <t>Pintakäsittelymestarin erikoisammattitutkinto 357801 (11/011/2003) (153)</t>
  </si>
  <si>
    <t>Maalarimestarin erikoisammattitutkinto, prosessi-, kemian- ja materiaalitekniikka 357802 (14/011/2003) (152)</t>
  </si>
  <si>
    <t>14/011/2003</t>
  </si>
  <si>
    <t>Maalarimestarin erikoisammattitutkinto, prosessi-, kemian- ja materiaalitekniikka 357802 (14/011/2016) (1108)</t>
  </si>
  <si>
    <t>Lattiamestarin erikoisammattitutkinto 357803 (25/011/2003) (291)</t>
  </si>
  <si>
    <t>Muu tai tuntematon pintakäsittelyalan erikoisammattitutkinto 357899 () (436)</t>
  </si>
  <si>
    <t>Kondiittorimestarin erikoisammattitutkinto 358101 (12/011/2008) (19)</t>
  </si>
  <si>
    <t>12/011/2008</t>
  </si>
  <si>
    <t>Kondiittorimestarin erikoisammattitutkinto 358101 (6/011/2016) (1100)</t>
  </si>
  <si>
    <t>Leipurimestarin erikoisammattitutkinto 358102 (13/011/2008) (18)</t>
  </si>
  <si>
    <t>13/011/2008</t>
  </si>
  <si>
    <t>Leipurimestarin erikoisammattitutkinto 358102 (7/011/2016) (1102)</t>
  </si>
  <si>
    <t>Elintarviketekniikan erikoisammattitutkinto 358103 (1/011/2015) (1086)</t>
  </si>
  <si>
    <t>Elintarviketekniikan erikoisammattitutkinto 358103 (48/011/2004) (259)</t>
  </si>
  <si>
    <t>48/011/2004</t>
  </si>
  <si>
    <t>Muu tai tuntematon elintarvikealan erikoisammattitutkinto 358199 () (528)</t>
  </si>
  <si>
    <t>Kirvesmiehen erikoisammattitutkinto 358201 () (542)</t>
  </si>
  <si>
    <t>358201</t>
  </si>
  <si>
    <t>Kirvesmiehen erikoisammattitutkinto</t>
  </si>
  <si>
    <t>Muurarin erikoisammattitutkinto 358202 () (551)</t>
  </si>
  <si>
    <t>358202</t>
  </si>
  <si>
    <t>Muurarin erikoisammattitutkinto</t>
  </si>
  <si>
    <t>Rakennusmiehen erikoisammattitutkinto 358203 () (564)</t>
  </si>
  <si>
    <t>358203</t>
  </si>
  <si>
    <t>Rakennusmiehen erikoisammattitutkinto</t>
  </si>
  <si>
    <t>Rakennusalan työmaapäällikön erikoisammattitutkinto 358204 (43/011/2010) (20)</t>
  </si>
  <si>
    <t>Talonrakennusalan erikoisammattitutkinto 358205 (2/011/2011) (211)</t>
  </si>
  <si>
    <t>Maarakennusalan erikoisammattitutkinto 358206 (14/011/2007) (313)</t>
  </si>
  <si>
    <t>14/011/2007</t>
  </si>
  <si>
    <t>Maarakennusalan erikoisammattitutkinto 358206 (28/011/2013) (1035)</t>
  </si>
  <si>
    <t>Rakennustuotannon erikoisammattitutkinto 358207 () (1121)</t>
  </si>
  <si>
    <t>358207</t>
  </si>
  <si>
    <t>Rakennustuotannon erikoisammattitutkinto</t>
  </si>
  <si>
    <t>Rakennustuotannon erikoisammattitutkinto 358207 (23/011/2016) (1122)</t>
  </si>
  <si>
    <t>23/011/2016</t>
  </si>
  <si>
    <t>Muu tai tuntematon rakennus- ja yhdyskunta-alan erikoisammattitutkinto 358299 () (533)</t>
  </si>
  <si>
    <t>Modistimestarin erikoisammattitutkinto 358401 () (561)</t>
  </si>
  <si>
    <t>358401</t>
  </si>
  <si>
    <t>Modistimestarin erikoisammattitutkinto</t>
  </si>
  <si>
    <t>Pukuompelijan erikoisammattitutkinto 358403 () (410)</t>
  </si>
  <si>
    <t>358403</t>
  </si>
  <si>
    <t>Pukuompelijan erikoisammattitutkinto</t>
  </si>
  <si>
    <t>Suutarimestarin erikoisammattitutkinto 358404 () (425)</t>
  </si>
  <si>
    <t>358404</t>
  </si>
  <si>
    <t>Suutarimestarin erikoisammattitutkinto</t>
  </si>
  <si>
    <t>Turkkurimestarin erikoisammattitutkinto 358405 (29/011/2002) (180)</t>
  </si>
  <si>
    <t>Laukku- ja nahkamestarin erikoisammattitutkinto 358408 (5/011/2002) (243)</t>
  </si>
  <si>
    <t>Nahanvalmistajamestarin erikoisammattitutkinto 358409 (49/011/2004) (269)</t>
  </si>
  <si>
    <t>Jalkinealan erikoisammattitutkinto 358410 (37/011/2004) (309)</t>
  </si>
  <si>
    <t>Tekstiilialan erikoisammattitutkinto, tekstiili- ja vaatetustekniikka 358411 (2/011/2005) (320)</t>
  </si>
  <si>
    <t>Tekstiilialan erikoisammattitutkinto, tekstiili- ja vaatetustekniikka 358411 (99/011/2014) (1109)</t>
  </si>
  <si>
    <t>Vaatetusalan erikoisammattitutkinto, tekstiili- ja vaatetustekniikka 358412 (4/011/2005) (324)</t>
  </si>
  <si>
    <t>Muu tai tuntematon tekstiili- ja vaatetusalan erikoisammattitutkinto 358499 () (549)</t>
  </si>
  <si>
    <t>Kirjansitojamestarin erikoisammattitutkinto 358502 (14/011/2005) (188)</t>
  </si>
  <si>
    <t>Konesitojamestarin erikoisammattitutkinto 358503 (45/011/2004) (189)</t>
  </si>
  <si>
    <t>Painajamestarin erikoisammattitutkinto 358504 (46/011/2004) (185)</t>
  </si>
  <si>
    <t>Rotaatiomestarin erikoisammattitutkinto 358505 (145/011/95) (186)</t>
  </si>
  <si>
    <t>Sivunvalmistajamestarin erikoisammattitutkinto 358506 (47/011/2004) (187)</t>
  </si>
  <si>
    <t>Kirjapainoteknikon erikoisammattitutkinto 358507 () (474)</t>
  </si>
  <si>
    <t>358507</t>
  </si>
  <si>
    <t>Kirjapainoteknikon erikoisammattitutkinto</t>
  </si>
  <si>
    <t>Faktorin erikoisammattitutkinto 358508 (41/011/2006) (338)</t>
  </si>
  <si>
    <t>Muu tai tuntematon graafisen alan erikoisammattitutkinto 358599 () (556)</t>
  </si>
  <si>
    <t>Tekniikan erikoisammattitutkinto 358901 (5/011/2009) (27)</t>
  </si>
  <si>
    <t>Tuotekehitystyön erikoisammattitutkinto 358902 (35/011/2007) (258)</t>
  </si>
  <si>
    <t>Tuotekehitystyön erikoisammattitutkinto</t>
  </si>
  <si>
    <t>Sisustusalan erikoisammattitutkinto, tekniikan ja liikenteen ala 358903 () (469)</t>
  </si>
  <si>
    <t>358903</t>
  </si>
  <si>
    <t>Sisustusalan erikoisammattitutkinto, tekniikan ja liikenteen ala</t>
  </si>
  <si>
    <t>Ympäristöalan erikoisammattitutkinto 358904 (17/011/2015) (1067)</t>
  </si>
  <si>
    <t>Ympäristöalan erikoisammattitutkinto 358904 (54/011/2012) (368)</t>
  </si>
  <si>
    <t>54/011/2012</t>
  </si>
  <si>
    <t>Muu tai tuntematon tekniikan erikoisammattitutkinto 358999 () (437)</t>
  </si>
  <si>
    <t>Maatalousalan perustutkinto 361101 () (387)</t>
  </si>
  <si>
    <t>Maatalousalan perustutkinto 361101 (64/011/2014) (966)</t>
  </si>
  <si>
    <t>Turkistuotannon perustutkinto 361102 () (448)</t>
  </si>
  <si>
    <t>361102</t>
  </si>
  <si>
    <t>Turkistuotannon perustutkinto</t>
  </si>
  <si>
    <t>Hevostalouden perustutkinto 361104 () (379)</t>
  </si>
  <si>
    <t>Hevostalouden perustutkinto 361104 (42/011/2014) (944)</t>
  </si>
  <si>
    <t>Puutarhatalouden perustutkinto 361201 () (226)</t>
  </si>
  <si>
    <t>Puutarhatalouden perustutkinto 361201 (75/011/2014) (977)</t>
  </si>
  <si>
    <t>Metsäalan perustutkinto 361301 () (392)</t>
  </si>
  <si>
    <t>Metsäalan perustutkinto 361301 (67/011/2014) (969)</t>
  </si>
  <si>
    <t>Kalatalouden perustutkinto 361401 () (227)</t>
  </si>
  <si>
    <t>Kalatalouden perustutkinto 361401 (46/011/2014) (948)</t>
  </si>
  <si>
    <t>Luontais- ja metsätalouden perustutkinto 361901 () (515)</t>
  </si>
  <si>
    <t>361901</t>
  </si>
  <si>
    <t>Luontais- ja metsätalouden perustutkinto</t>
  </si>
  <si>
    <t>Luonto- ja ympäristöalan perustutkinto 361902 () (391)</t>
  </si>
  <si>
    <t>Luonto- ja ympäristöalan perustutkinto 361902 (62/011/2014) (963)</t>
  </si>
  <si>
    <t>Hevostenvalmentajan ammattitutkinto 364101 (34/011/2012) (38)</t>
  </si>
  <si>
    <t>Tuotantoeläinten hoidon ja hyvinvoinnin ammattitutkinto  364102 (31/011/2012) (240)</t>
  </si>
  <si>
    <t>31/011/2012</t>
  </si>
  <si>
    <t>Tuotantoeläinten hoidon ja hyvinvoinnin ammattitutkinto  364102 (31/011/2012, muutokset 38/011/2012 ja 16/011/2014) (1058)</t>
  </si>
  <si>
    <t>Kengityssepän ammattitutkinto 364103 (25/011/2006) (40)</t>
  </si>
  <si>
    <t>Porotalouden ammattitutkinto 364105 (24/011/2007) (5)</t>
  </si>
  <si>
    <t>Seminologin ammattitutkinto 364106 (14/011/2014) (1047)</t>
  </si>
  <si>
    <t>Seminologin ammattitutkinto 364106 (34/011/2011) (39)</t>
  </si>
  <si>
    <t>34/011/2011</t>
  </si>
  <si>
    <t>Viljelijän ammattitutkinto 364107 (32/011/2012) (6)</t>
  </si>
  <si>
    <t>Ratsastuksenopettajan ammattitutkinto 364108 (30/011/2012) (267)</t>
  </si>
  <si>
    <t>Mehiläistarhaajan ammattitutkinto 364109 (26/011/2004) (307)</t>
  </si>
  <si>
    <t>26/011/2004</t>
  </si>
  <si>
    <t>Mehiläistarhaajan ammattitutkinto 364109 (39/011/2015) (1037)</t>
  </si>
  <si>
    <t>Muu tai tuntematon maatilatalouden ammattitutkinto 364199 () (400)</t>
  </si>
  <si>
    <t>Floristin ammattitutkinto 364201 (10/011/2013) (1008)</t>
  </si>
  <si>
    <t>Floristin ammattitutkinto 364201 (27/011/2003) (161)</t>
  </si>
  <si>
    <t>27/011/2003</t>
  </si>
  <si>
    <t>Viheralan ammattitutkinto 364202 (15/011/2005) (163)</t>
  </si>
  <si>
    <t>15/011/2005</t>
  </si>
  <si>
    <t>Viheralan ammattitutkinto 364202 (46/011/2015) (1075)</t>
  </si>
  <si>
    <t>Viinintuotannon ammattitutkinto 364203 (17/011/2016) (1107)</t>
  </si>
  <si>
    <t>Viinintuotannon ammattitutkinto 364203 (19/011/2006) (162)</t>
  </si>
  <si>
    <t>19/011/2006</t>
  </si>
  <si>
    <t>Viljelypuutarhurin ammattitutkinto 364204 (11/011/2007) (1065)</t>
  </si>
  <si>
    <t>Viljelypuutarhurin ammattitutkinto 364204 (34/011/97) (164)</t>
  </si>
  <si>
    <t>34/011/97</t>
  </si>
  <si>
    <t>Vihersisustajan ammattitutkinto 364205 (13/011/2012) (355)</t>
  </si>
  <si>
    <t>Muu tai tuntematon puutarhatalouden ammattitutkinto 364299 () (407)</t>
  </si>
  <si>
    <t>Metsäkoneasentajan ammattitutkinto 364301 (62/011/95) (91)</t>
  </si>
  <si>
    <t>62/011/95</t>
  </si>
  <si>
    <t>Metsäkoneasentajan ammattitutkinto 364301 (7/011/2013) (1038)</t>
  </si>
  <si>
    <t>Metsätalousyrittäjän ammattitutkinto 364302 (46/011/2006) (86)</t>
  </si>
  <si>
    <t>46/011/2006</t>
  </si>
  <si>
    <t>Metsätalousyrittäjän ammattitutkinto 364302 (68/011/2015) (1074)</t>
  </si>
  <si>
    <t>Metsätyöntekijän ammattitutkinto 364303 () (452)</t>
  </si>
  <si>
    <t>364303</t>
  </si>
  <si>
    <t>Metsätyöntekijän ammattitutkinto</t>
  </si>
  <si>
    <t>Bioenergia-alan ammattitutkinto 364304 (3/011/2008) (325)</t>
  </si>
  <si>
    <t>Metsäkoneenkuljettajan ammattitutkinto 364305 (43/011/2012) (32)</t>
  </si>
  <si>
    <t>Metsurin ammattitutkinto 364306 () (492)</t>
  </si>
  <si>
    <t>364306</t>
  </si>
  <si>
    <t>Metsurin ammattitutkinto</t>
  </si>
  <si>
    <t>Puutavaran autokuljetuksen ammattitutkinto 364307 (27/011/2008) (34)</t>
  </si>
  <si>
    <t>Arboristin ammattitutkinto 364308 (29/011/2015) (1002)</t>
  </si>
  <si>
    <t>Arboristin ammattitutkinto 364308 (68/011/2002) (268)</t>
  </si>
  <si>
    <t>68/011/2002</t>
  </si>
  <si>
    <t>Metsien monikäytön ammattitutkinto 364309 () (511)</t>
  </si>
  <si>
    <t>364309</t>
  </si>
  <si>
    <t>Metsien monikäytön ammattitutkinto</t>
  </si>
  <si>
    <t>Muu tai tuntematon metsätalouden ammattitutkinto 364399 () (420)</t>
  </si>
  <si>
    <t>Kalanjalostajan ammattitutkinto 364401 (19/011/2008) (192)</t>
  </si>
  <si>
    <t>Kalanviljelijän ammattitutkinto 364402 (54/011/2009) (8)</t>
  </si>
  <si>
    <t>Kalastusoppaan ammattitutkinto 364403 (26/011/2005) (329)</t>
  </si>
  <si>
    <t>Muu tai tuntematon kalatalouden ammattitutkinto 364499 () (432)</t>
  </si>
  <si>
    <t>Golfkentänhoitajan ammattitutkinto 364901 (40/011/2006) (9)</t>
  </si>
  <si>
    <t>Eläintenhoitajan ammattitutkinto 364902 (40/011/2012) (135)</t>
  </si>
  <si>
    <t>Eräoppaan ammattitutkinto 364903 () (509)</t>
  </si>
  <si>
    <t>364903</t>
  </si>
  <si>
    <t>Eräoppaan ammattitutkinto</t>
  </si>
  <si>
    <t>Erä- ja luonto-oppaan ammattitutkinto 364904 (25/011/2012) (136)</t>
  </si>
  <si>
    <t>Maaseutumatkailun ammattitutkinto 364905 (50/011/2004) (10)</t>
  </si>
  <si>
    <t>Luonnontuotealan ammattitutkinto 364906 (15/011/2002) (277)</t>
  </si>
  <si>
    <t>15/011/2002</t>
  </si>
  <si>
    <t>Luonnontuotealan ammattitutkinto 364906 (27/011/2013) (1032)</t>
  </si>
  <si>
    <t>Muu tai tuntematon maa- ja metsätalousalan ammattitutkinto 364999 () (491)</t>
  </si>
  <si>
    <t>Tarhaajamestarin erikoisammattitutkinto 367101 (38/011/2006) (41)</t>
  </si>
  <si>
    <t>Maaseudun vesitalouden erikoisammattitutkinto 367102 (8/011/2004) (285)</t>
  </si>
  <si>
    <t>Ratsastuksenopettajan erikoisammattitutkinto 367103 (28/011/2005) (327)</t>
  </si>
  <si>
    <t>Tallimestarin erikoisammattitutkinto 367104 (21/011/2005) (328)</t>
  </si>
  <si>
    <t>Muu tai tuntematon maatilatalouden erikoisammattitutkinto 367199 () (536)</t>
  </si>
  <si>
    <t>Floristimestarin erikoisammattitutkinto 367201 (33/011/2006) (165)</t>
  </si>
  <si>
    <t>33/011/2006</t>
  </si>
  <si>
    <t>Floristimestarin erikoisammattitutkinto 367201 (35/011/2014) (1007)</t>
  </si>
  <si>
    <t>Viheralan erikoisammattitutkinto 367203 (51/011/2000) (212)</t>
  </si>
  <si>
    <t>Muu tai tuntematon puutarhatalouden erikoisammattitutkinto 367299 () (544)</t>
  </si>
  <si>
    <t>Luontokartoittajan erikoisammattitutkinto 367301 (37/011/2015) (88)</t>
  </si>
  <si>
    <t>Metsämestarin erikoisammattitutkinto 367302 (17/011/2004) (87)</t>
  </si>
  <si>
    <t>Metsätoimihenkilön erikoisammattitutkinto 367303 () (422)</t>
  </si>
  <si>
    <t>367303</t>
  </si>
  <si>
    <t>Metsätoimihenkilön erikoisammattitutkinto</t>
  </si>
  <si>
    <t>Puunkorjuun erikoisammattitutkinto 367304 (8/011/2013) (359)</t>
  </si>
  <si>
    <t>Metsien monikäytön erikoisammattitutkinto 367305 () (446)</t>
  </si>
  <si>
    <t>367305</t>
  </si>
  <si>
    <t>Metsien monikäytön erikoisammattitutkinto</t>
  </si>
  <si>
    <t>Metsurin erikoisammattitutkinto 367306 () (458)</t>
  </si>
  <si>
    <t>367306</t>
  </si>
  <si>
    <t>Metsurin erikoisammattitutkinto</t>
  </si>
  <si>
    <t>Muu tai tuntematon metsätalouden erikoisammattitutkinto 367399 () (566)</t>
  </si>
  <si>
    <t>Luonnontuotealan erikoisammattitutkinto 367901 (11/011/2015) (1033)</t>
  </si>
  <si>
    <t>Luonnontuotealan erikoisammattitutkinto 367901 (121/011/95) (382)</t>
  </si>
  <si>
    <t>121/011/95</t>
  </si>
  <si>
    <t>Riistamestarin erikoisammattitutkinto 367902 (53/011/2009) (137)</t>
  </si>
  <si>
    <t>Maaseudun kehittämisen erikoisammattitutkinto 367903 (16/011/2011) (241)</t>
  </si>
  <si>
    <t>Maaseudun kehittämisen erikoisammattitutkinto</t>
  </si>
  <si>
    <t>Golfkenttämestarin erikoisammattitutkinto 367904 (15/011/2007) (1009)</t>
  </si>
  <si>
    <t>Golfkenttämestarin erikoisammattitutkinto 367904 (48/011/2002) (278)</t>
  </si>
  <si>
    <t>48/011/2002</t>
  </si>
  <si>
    <t>Koe-eläintenhoitajan erikoisammattitutkinto 367905 (51/011/2002) (279)</t>
  </si>
  <si>
    <t>Muu tai tuntematon maa- ja metsätalousalan erikoisammattitutkinto 367999 () (456)</t>
  </si>
  <si>
    <t>Sosiaali- ja terveysalan perustutkinto 371101 () (77)</t>
  </si>
  <si>
    <t>Sosiaali- ja terveysalan perustutkinto 371101 (22/011/2015) (1050)</t>
  </si>
  <si>
    <t>Sosiaali- ja terveysalan perustutkinto 371101 (79/011/2014) (980)</t>
  </si>
  <si>
    <t>79/011/2014</t>
  </si>
  <si>
    <t>Hammastekniikan perustutkinto 371109 () (230)</t>
  </si>
  <si>
    <t>Hammastekniikan perustutkinto 371109 (41/011/2014) (943)</t>
  </si>
  <si>
    <t>Lääkealan perustutkinto 371110 () (231)</t>
  </si>
  <si>
    <t>Lääkealan perustutkinto 371110 (54/011/2014) (964)</t>
  </si>
  <si>
    <t>Välinehuoltoalan perustutkinto (kokeilu) 371113 (21/011/2015) (993)</t>
  </si>
  <si>
    <t>Hierojan ammattitutkinto 374111 (30/011/2011) (83)</t>
  </si>
  <si>
    <t>Välinehuoltajan ammattitutkinto 374113 (29/011/2011) (84)</t>
  </si>
  <si>
    <t>Perhepäivähoitajan ammattitutkinto 374114 (15/011/2013) (1043)</t>
  </si>
  <si>
    <t>Perhepäivähoitajan ammattitutkinto 374114 (16/011/2006) (220)</t>
  </si>
  <si>
    <t>16/011/2006</t>
  </si>
  <si>
    <t>Päihdetyön ammattitutkinto 374115 (2/011/2013) (1045)</t>
  </si>
  <si>
    <t>Päihdetyön ammattitutkinto 374115 (4/011/2007) (221)</t>
  </si>
  <si>
    <t>4/011/2007</t>
  </si>
  <si>
    <t>Sairaankuljettajan ammattitutkinto 374116 () (467)</t>
  </si>
  <si>
    <t>374116</t>
  </si>
  <si>
    <t>Sairaankuljettajan ammattitutkinto</t>
  </si>
  <si>
    <t>Jalkojenhoidon ammattitutkinto 374117 (61/011/2010) (255)</t>
  </si>
  <si>
    <t>61/011/2010</t>
  </si>
  <si>
    <t>Jalkojenhoidon ammattitutkinto 374117 (61/011/2010, muutos 5/011/2013) (1012)</t>
  </si>
  <si>
    <t>Lasten ja nuorten erityisohjaajan ammattitutkinto 374118 (7/011/2012) (282)</t>
  </si>
  <si>
    <t>Optiikkahiojan ammattitutkinto 374119 (9/011/2004) (296)</t>
  </si>
  <si>
    <t>Obduktiopreparaattorin ammattitutkinto 374121 (44/011/2009) (341)</t>
  </si>
  <si>
    <t>Kehitysvamma-alan ammattitutkinto 374122 (49/011/2009) (365)</t>
  </si>
  <si>
    <t>Kipsausalan ammattitutkinto 374123 (23/011/2011) (356)</t>
  </si>
  <si>
    <t>Koulunkäynnin ja aamu- ja iltapäivätoiminnan ohjauksen ammattitutkinto 374124 (63/011/2010) (370)</t>
  </si>
  <si>
    <t>Muu tai tuntematon terveys- ja sosiaalialan ammattitutkinto 374199 () (404)</t>
  </si>
  <si>
    <t>Hierojan erikoisammattitutkinto 377101 (30/011/2001) (222)</t>
  </si>
  <si>
    <t>30/011/2001</t>
  </si>
  <si>
    <t>Hierojan erikoisammattitutkinto 377101 (47/011/2012) (1010)</t>
  </si>
  <si>
    <t>Puhevammaisten tulkin erikoisammattitutkinto 377102 (60/011/2010) (223)</t>
  </si>
  <si>
    <t>Kipsimestarin erikoisammattitutkinto 377103 (46/011/2012) (1104)</t>
  </si>
  <si>
    <t>Kipsimestarin erikoisammattitutkinto 377103 (64/011/2002) (301)</t>
  </si>
  <si>
    <t>64/011/2002</t>
  </si>
  <si>
    <t>Psykiatrisen hoidon erikoisammattitutkinto 377104 (43/011/2009) (1105)</t>
  </si>
  <si>
    <t>Psykiatrisen hoidon erikoisammattitutkinto 377104 (43/0112009) (256)</t>
  </si>
  <si>
    <t>43/0112009</t>
  </si>
  <si>
    <t>Vanhustyön erikoisammattitutkinto 377105 (16/011/2013) (1062)</t>
  </si>
  <si>
    <t>Vanhustyön erikoisammattitutkinto 377105 (6/011/2010) (284)</t>
  </si>
  <si>
    <t>6/011/2010</t>
  </si>
  <si>
    <t>Koulunkäynnin ja aamu- ja iltapäivätoiminnan ohjauksen                     erikoisammattitutkinto 377106 (32/011/2011) (358)</t>
  </si>
  <si>
    <t>Välinehuoltajan erikoisammattitutkinto 377107 (2/011/2006) (331)</t>
  </si>
  <si>
    <t>Kehitysvamma-alan erikoisammattitutkinto 377108 (28/011/2010) (366)</t>
  </si>
  <si>
    <t>Näkövammaistaitojen ohjaajan erikoisammattitutkinto 377109 (18/011/2012) (357)</t>
  </si>
  <si>
    <t>Työvalmennuksen erikoisammattitutkinto 377110 (33/011/2011) (394)</t>
  </si>
  <si>
    <t>Muu tai tuntematon terveys- ja sosiaalialan erikoisammattitutkinto 377199 () (552)</t>
  </si>
  <si>
    <t>Hotelli-, ravintola- ja suurtalousalan perustutkinto 381101 () (460)</t>
  </si>
  <si>
    <t>381101</t>
  </si>
  <si>
    <t>Hotelli-, ravintola- ja suurtalousalan perustutkinto</t>
  </si>
  <si>
    <t>Myynti- ja asiakaspalvelun perustutkinto 381102 () (475)</t>
  </si>
  <si>
    <t>381102</t>
  </si>
  <si>
    <t>Myynti- ja asiakaspalvelun perustutkinto</t>
  </si>
  <si>
    <t>Ruokapalvelun perustutkinto 381103 () (485)</t>
  </si>
  <si>
    <t>381103</t>
  </si>
  <si>
    <t>Ruokapalvelun perustutkinto</t>
  </si>
  <si>
    <t>Koti-, laitostalous- ja puhdistuspalvelualan perustutkinto 381104 () (495)</t>
  </si>
  <si>
    <t>381104</t>
  </si>
  <si>
    <t>Koti-, laitostalous- ja puhdistuspalvelualan perustutkinto</t>
  </si>
  <si>
    <t>Matkailualan perustutkinto 381106 () (390)</t>
  </si>
  <si>
    <t>Matkailualan perustutkinto 381106 (65/011/2014) (967)</t>
  </si>
  <si>
    <t>Catering-alan perustutkinto 381107 () (207)</t>
  </si>
  <si>
    <t>381107</t>
  </si>
  <si>
    <t>Catering-alan perustutkinto</t>
  </si>
  <si>
    <t>Hotelli- ja ravintola-alan perustutkinto 381108 () (208)</t>
  </si>
  <si>
    <t>381108</t>
  </si>
  <si>
    <t>Hotelli- ja ravintola-alan perustutkinto</t>
  </si>
  <si>
    <t>Kotitalous- ja kuluttajapalvelujen perustutkinto 381109 (16/011/2000) (225)</t>
  </si>
  <si>
    <t>381109</t>
  </si>
  <si>
    <t>16/011/2000</t>
  </si>
  <si>
    <t>Kotitalous- ja kuluttajapalvelujen perustutkinto</t>
  </si>
  <si>
    <t>Puhdistuspalvelujen perustutkinto 381111 () (388)</t>
  </si>
  <si>
    <t>381111</t>
  </si>
  <si>
    <t>Puhdistuspalvelujen perustutkinto</t>
  </si>
  <si>
    <t>Hotelli-, ravintola- ja catering-alan perustutkinto 381112 () (305)</t>
  </si>
  <si>
    <t>Hotelli-, ravintola- ja catering-alan perustutkinto 381112 (44/011/2014) (946)</t>
  </si>
  <si>
    <t>Kotityö- ja puhdistuspalvelujen perustutkinto 381113 () (304)</t>
  </si>
  <si>
    <t>Kotityö- ja puhdistuspalvelujen perustutkinto 381113 (51/011/2014) (953)</t>
  </si>
  <si>
    <t>Ruokapalvelujen perustutkinto 381172 () (397)</t>
  </si>
  <si>
    <t>381172</t>
  </si>
  <si>
    <t>Ruokapalvelujen perustutkinto</t>
  </si>
  <si>
    <t>Nuoriso- ja vapaa-ajan ohjauksen perustutkinto 381201 () (237)</t>
  </si>
  <si>
    <t>Nuoriso- ja vapaa-ajan ohjauksen perustutkinto 381201 (70/011/2014) (972)</t>
  </si>
  <si>
    <t>Liikunnanohjauksen perustutkinto 381203 () (236)</t>
  </si>
  <si>
    <t>Liikunnanohjauksen perustutkinto 381203 (60/011/2014) (961)</t>
  </si>
  <si>
    <t>Lapsi- ja perhetyön perustutkinto 381204 () (235)</t>
  </si>
  <si>
    <t>Lapsi- ja perhetyön perustutkinto 381204 (56/011/2014) (957)</t>
  </si>
  <si>
    <t>Hiusalan perustutkinto 381303 () (209)</t>
  </si>
  <si>
    <t>Hiusalan perustutkinto 381303 (43/011/2014) (945)</t>
  </si>
  <si>
    <t>Kauneudenhoitoalan perustutkinto 381304 () (389)</t>
  </si>
  <si>
    <t>Kauneudenhoitoalan perustutkinto 381304 (47/011/2014) (949)</t>
  </si>
  <si>
    <t>Kuljetusalan perustutkinto 381401 () (503)</t>
  </si>
  <si>
    <t>381401</t>
  </si>
  <si>
    <t>Kuljetusalan perustutkinto</t>
  </si>
  <si>
    <t>Merenkulkualan perustutkinto 381402 (24/011/2013) (343)</t>
  </si>
  <si>
    <t>24/011/2013</t>
  </si>
  <si>
    <t>Merenkulkualan perustutkinto 381402 (66/011/2014) (968)</t>
  </si>
  <si>
    <t>Laivuri-alikonemestari (perustutkinto) 381403 () (512)</t>
  </si>
  <si>
    <t>381403</t>
  </si>
  <si>
    <t>Laivuri-alikonemestari (perustutkinto)</t>
  </si>
  <si>
    <t>Logistiikan perustutkinto 381408 () (116)</t>
  </si>
  <si>
    <t>Logistiikan perustutkinto 381408 (61/011/2014) (962)</t>
  </si>
  <si>
    <t>Korjaajan perustutkinto 381409 () (518)</t>
  </si>
  <si>
    <t>Lennonjohdon perustutkinto 381410 () (484)</t>
  </si>
  <si>
    <t>Lennonjohdon perustutkinto 381410 (57/011/2014) (958)</t>
  </si>
  <si>
    <t>Turvallisuusalan perustutkinto 381504 () (229)</t>
  </si>
  <si>
    <t>Turvallisuusalan perustutkinto 381504 (86/011/2014) (988)</t>
  </si>
  <si>
    <t>Poliisin perustutkinto 381514 () (575)</t>
  </si>
  <si>
    <t>Vankeinhoidon perustutkinto 381521 () (573)</t>
  </si>
  <si>
    <t>Hotellivirkailijan ammattitutkinto 384101 (13/011/2011) (263)</t>
  </si>
  <si>
    <t>Kokin ammattitutkinto 384102 () (438)</t>
  </si>
  <si>
    <t>384102</t>
  </si>
  <si>
    <t>Kokin ammattitutkinto</t>
  </si>
  <si>
    <t>Laitoshuoltajan ammattitutkinto 384103 (12/011/2013) (1024)</t>
  </si>
  <si>
    <t>Laitoshuoltajan ammattitutkinto 384103 (35/011/2005) (45)</t>
  </si>
  <si>
    <t>35/011/2005</t>
  </si>
  <si>
    <t>Matkailualan ammattitutkinto 384104 () (464)</t>
  </si>
  <si>
    <t>384104</t>
  </si>
  <si>
    <t>Matkailualan ammattitutkinto</t>
  </si>
  <si>
    <t>Matkailuoppaan ammattitutkinto 384105 () (481)</t>
  </si>
  <si>
    <t>384105</t>
  </si>
  <si>
    <t>Matkailuoppaan ammattitutkinto</t>
  </si>
  <si>
    <t>Tarjoilijan ammattitutkinto 384106 (39/011/2004) (264)</t>
  </si>
  <si>
    <t>Myynti- ja asiakaspalvelun ammattitutkinto 384107 () (500)</t>
  </si>
  <si>
    <t>384107</t>
  </si>
  <si>
    <t>Myynti- ja asiakaspalvelun ammattitutkinto</t>
  </si>
  <si>
    <t>Suurtalouskokin ammattitutkinto 384108 (16/011/2015) (1090)</t>
  </si>
  <si>
    <t>Suurtalouskokin ammattitutkinto 384108 (26/011/2011) (270)</t>
  </si>
  <si>
    <t>26/011/2011</t>
  </si>
  <si>
    <t>Ravintolakokin ammattitutkinto 384109 (13/011/2015) (1087)</t>
  </si>
  <si>
    <t>Ravintolakokin ammattitutkinto 384109 (25/011/2011) (271)</t>
  </si>
  <si>
    <t>25/011/2011</t>
  </si>
  <si>
    <t>Matkatoimistovirkailijan ammattitutkinto 384110 (14/011/2011) (272)</t>
  </si>
  <si>
    <t>Matkailun ohjelmapalvelujen ammattitutkinto 384111 (29/011/2006) (273)</t>
  </si>
  <si>
    <t>Matkaoppaan ammattitutkinto 384112 (12/011/2011) (274)</t>
  </si>
  <si>
    <t>Tekstiilihuollon ammattitutkinto 384113 (33/011/2014) (1054)</t>
  </si>
  <si>
    <t>Tekstiilihuollon ammattitutkinto 384113 (58/011/2000) (29)</t>
  </si>
  <si>
    <t>58/011/2000</t>
  </si>
  <si>
    <t>Kotityöpalvelujen ammattitutkinto 384114 (11/011/2013) (1020)</t>
  </si>
  <si>
    <t>Kotityöpalvelujen ammattitutkinto 384114 (8/011/2005) (314)</t>
  </si>
  <si>
    <t>8/011/2005</t>
  </si>
  <si>
    <t>Muu tai tuntematon majoitus-, ravitsemis- ja talousalan ammattitutkinto 384199 () (416)</t>
  </si>
  <si>
    <t>Asioimistulkin ammattitutkinto 384201 (42/011/2006) (193)</t>
  </si>
  <si>
    <t>Liikuntapaikkojenhoitajan ammattitutkinto 384202 (49/011/2006) (44)</t>
  </si>
  <si>
    <t>Suntion ammattitutkinto 384203 (8/011/2012) (224)</t>
  </si>
  <si>
    <t>Liikunnan ammattitutkinto 384204 (2/011/2014) (1030)</t>
  </si>
  <si>
    <t>Liikunnan ammattitutkinto 384204 (39/011/2006) (303)</t>
  </si>
  <si>
    <t>39/011/2006</t>
  </si>
  <si>
    <t>Valmentajan ammattitutkinto 384205 (15/011/2006) (342)</t>
  </si>
  <si>
    <t>15/011/2006</t>
  </si>
  <si>
    <t>Valmentajan ammattitutkinto 384205 (36/011/2014) (1060)</t>
  </si>
  <si>
    <t>Muu tai tuntematon nuoriso- ja vapaa-aikatoiminnan ammattitutkinto 384299 () (429)</t>
  </si>
  <si>
    <t>Hiusalan ammattitutkinto 384301 (12/011/2012) (257)</t>
  </si>
  <si>
    <t>Lastinkäsittelyalan ammattitutkinto 384401 (38/011/2005) (89)</t>
  </si>
  <si>
    <t>Linja-autonkuljettajan ammattitutkinto 384402 (16/011/2008) (104)</t>
  </si>
  <si>
    <t>Yhdistelmäajoneuvonkuljettajan ammattitutkinto 384403 (15/011/2008) (108)</t>
  </si>
  <si>
    <t>Huoltamotyöntekijän ammattitutkinto 384404 () (496)</t>
  </si>
  <si>
    <t>384404</t>
  </si>
  <si>
    <t>Huoltamotyöntekijän ammattitutkinto</t>
  </si>
  <si>
    <t>Lentoasemapalvelujen ammattitutkinto 384405 (16/011/2009) (283)</t>
  </si>
  <si>
    <t>Muu tai tuntematon liikenteen ja merenkulun ammattitutkinto 384499 () (451)</t>
  </si>
  <si>
    <t>Vartijan ammattitutkinto 384501 (44/011/2002) (142)</t>
  </si>
  <si>
    <t>44/011/2002</t>
  </si>
  <si>
    <t>Vartijan ammattitutkinto 384501 (44/011/2006) (1063)</t>
  </si>
  <si>
    <t>Muu tai tuntematon suojelualan ammattitutkinto 384599 () (569)</t>
  </si>
  <si>
    <t>Muu tai tuntematon palvelualojen ammattitutkinto 384999 () (574)</t>
  </si>
  <si>
    <t>Baarimestarin erikoisammattitutkinto 387101 (40/011/2004) (47)</t>
  </si>
  <si>
    <t>Dieettikokin erikoisammattitutkinto 387102 (13/011/2016) (1106)</t>
  </si>
  <si>
    <t>Dieettikokin erikoisammattitutkinto 387102 (44/011/2005) (48)</t>
  </si>
  <si>
    <t>44/011/2005</t>
  </si>
  <si>
    <t>Majoitus- ja ravitsemisalan esimiehen erikoisammattitutkinto 387103 (12/011/2015) (1088)</t>
  </si>
  <si>
    <t>Majoitus- ja ravitsemisalan esimiehen erikoisammattitutkinto 387103 (23/011/2012) (238)</t>
  </si>
  <si>
    <t>23/011/2012</t>
  </si>
  <si>
    <t>Siivoustyönohjaajan erikoisammattitutkinto 387104 (15/011/2015) (1081)</t>
  </si>
  <si>
    <t>Siivoustyönohjaajan erikoisammattitutkinto 387104 (36/011/2005) (46)</t>
  </si>
  <si>
    <t>36/011/2005</t>
  </si>
  <si>
    <t>Siivousteknikon erikoisammattitutkinto 387105 (14/011/2015) (1049)</t>
  </si>
  <si>
    <t>Siivousteknikon erikoisammattitutkinto 387105 (37/011/2005) (219)</t>
  </si>
  <si>
    <t>37/011/2005</t>
  </si>
  <si>
    <t>Tekstiilihuollon erikoisammattitutkinto 387106 (34/011/2014, muutosmääräys 23/011/2015) (1055)</t>
  </si>
  <si>
    <t>Tekstiilihuollon erikoisammattitutkinto 387106 (57/011/2002) (254)</t>
  </si>
  <si>
    <t>57/011/2002</t>
  </si>
  <si>
    <t>Muu tai tuntematon majoitus-, ravitsemis- ja talousalan erikoisammattitutkinto 387199 () (560)</t>
  </si>
  <si>
    <t>Liikuntapaikkamestarin erikoisammattitutkinto 387201 (47/011/2006) (42)</t>
  </si>
  <si>
    <t>Valmentajan erikoisammattitutkinto 387202 (3/011/2015) (1061)</t>
  </si>
  <si>
    <t>Valmentajan erikoisammattitutkinto 387202 (50/011/2006) (43)</t>
  </si>
  <si>
    <t>50/011/2006</t>
  </si>
  <si>
    <t>Oikeustulkin erikoisammattitutkinto 387203 () (371)</t>
  </si>
  <si>
    <t>Oikeustulkin erikoisammattitutkinto 387203 (14/011/2013) (1080)</t>
  </si>
  <si>
    <t>Muu tai tuntematon nuoriso- ja vapaa-aikatoiminnan erikoisammattitutkinto 387299 () (398)</t>
  </si>
  <si>
    <t>Kampaajamestarin erikoisammattitutkinto 387301 () (415)</t>
  </si>
  <si>
    <t>387301</t>
  </si>
  <si>
    <t>Kampaajamestarin erikoisammattitutkinto</t>
  </si>
  <si>
    <t>Parturimestarin erikoisammattitutkinto 387302 () (428)</t>
  </si>
  <si>
    <t>387302</t>
  </si>
  <si>
    <t>Parturimestarin erikoisammattitutkinto</t>
  </si>
  <si>
    <t>Kauneudenhoitoalan erikoisammattitutkinto 387303 (31/011/2011) (395)</t>
  </si>
  <si>
    <t>Hiusalan erikoisammattitutkinto 387304 (42/011/2012) (295)</t>
  </si>
  <si>
    <t>Muu tai tuntematon kauneudenhoitoalan erikoisammattitutkinto 387399 () (406)</t>
  </si>
  <si>
    <t>Lastinkäsittelyalan erikoisammattitutkinto 387401 (40/011/2009) (90)</t>
  </si>
  <si>
    <t>Muu tai tuntematon liikenteen ja merenkulun erikoisammattitutkinto 387499 () (419)</t>
  </si>
  <si>
    <t>Turvallisuusvalvojan erikoisammattitutkinto 387501 (21/011/2003) (147)</t>
  </si>
  <si>
    <t>Muu tai tuntematon suojelualan erikoisammattitutkinto 387599 () (568)</t>
  </si>
  <si>
    <t>Muu tai tuntematon palvelualojen erikoisammattitutkinto 387999 () (571)</t>
  </si>
  <si>
    <t>tutkintoversio_id</t>
  </si>
  <si>
    <t>Osaamisala</t>
  </si>
  <si>
    <t>Arviointikokouksen pvm</t>
  </si>
  <si>
    <t>pvm</t>
  </si>
  <si>
    <t>tutkinnon tunniste</t>
  </si>
  <si>
    <t>Sukunimi</t>
  </si>
  <si>
    <t>Etunimi</t>
  </si>
  <si>
    <t>Tutkinnon nimi</t>
  </si>
  <si>
    <t>Tutkintotunnus</t>
  </si>
  <si>
    <t>Suorittamiskieli</t>
  </si>
  <si>
    <t>Arvosanan korotus</t>
  </si>
  <si>
    <t>k/e</t>
  </si>
  <si>
    <t>str</t>
  </si>
  <si>
    <t>Tutkintotilaisuuden ajankohta, alkupvm</t>
  </si>
  <si>
    <t>Tutkintotilaisuuden ajankohta, loppupvm</t>
  </si>
  <si>
    <t>Järjestämispaikka</t>
  </si>
  <si>
    <t>Työtehtävät</t>
  </si>
  <si>
    <t>Edustaa</t>
  </si>
  <si>
    <t>NTM</t>
  </si>
  <si>
    <t>Arvioija 1</t>
  </si>
  <si>
    <t>Arvioija 2</t>
  </si>
  <si>
    <t>Arvioija 3</t>
  </si>
  <si>
    <t>Tutkinnon järjestäjän y-tunnus</t>
  </si>
  <si>
    <t>osaamisalat</t>
  </si>
  <si>
    <t>alarange</t>
  </si>
  <si>
    <t>Käsityöopettajan osaamisala (keksitty)</t>
  </si>
  <si>
    <t>Tutkinnon järjestäjän nimi</t>
  </si>
  <si>
    <t>Tutkinnon suorittaja</t>
  </si>
  <si>
    <t>Tutkintotoimikunta</t>
  </si>
  <si>
    <t>&lt;toimikunnan nimi&gt;</t>
  </si>
  <si>
    <t>&lt;henkilön sähköpostiosoite&gt;</t>
  </si>
  <si>
    <t>&lt;henkilön puhelinnumero&gt;</t>
  </si>
  <si>
    <t>Etunimet</t>
  </si>
  <si>
    <t>&lt;Y-tunnus&gt;</t>
  </si>
  <si>
    <t>Tietojen toimittaja</t>
  </si>
  <si>
    <t>&lt;henkilön etu- ja sukunimi&gt;</t>
  </si>
  <si>
    <t>suoritettavan tutkinnon tunniste</t>
  </si>
  <si>
    <t>Tunnustamisen pvm</t>
  </si>
  <si>
    <t>Henkilöstökoulutus</t>
  </si>
  <si>
    <t>Työvoimapoliittinen</t>
  </si>
  <si>
    <t>Valtionosuus</t>
  </si>
  <si>
    <t>Rahoitusmuoto maksullisena palveluna</t>
  </si>
  <si>
    <t>Koulutuksen järjestäjän Y-tunnus (jos mapa)</t>
  </si>
  <si>
    <t>Koulutuksen järjestäjän nimi (jos mapa)</t>
  </si>
  <si>
    <t>suoritettavan (kohde)tutkinnon perusteen id</t>
  </si>
  <si>
    <t>Käsityömestarin erikoisammattitutkinto 927128 (34/011/2010) (-20000)</t>
  </si>
  <si>
    <t>927128</t>
  </si>
  <si>
    <t>Tutkinnon suorittajan tavoitteena oleva tutkinto</t>
  </si>
  <si>
    <t>Oppisopimus</t>
  </si>
  <si>
    <t>Ei rahoitusmuotoa/Muu</t>
  </si>
  <si>
    <t>Liitettävän tutkinnon osan hyväksymispvm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</si>
</sst>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3" x14ac:knownFonts="1">
    <font>
      <sz val="12"/>
      <color theme="1"/>
      <name val="Calibri"/>
      <family val="2"/>
      <scheme val="minor"/>
    </font>
    <font>
      <sz val="12"/>
      <color rgb="FFFF0000"/>
      <name val="Calibri"/>
      <family val="2"/>
      <scheme val="minor"/>
    </font>
    <font>
      <b/>
      <sz val="12"/>
      <color theme="1"/>
      <name val="Calibri"/>
      <family val="2"/>
      <scheme val="minor"/>
    </font>
    <font>
      <b/>
      <sz val="14"/>
      <color theme="1"/>
      <name val="Calibri"/>
      <scheme val="minor"/>
    </font>
    <font>
      <b/>
      <sz val="12"/>
      <color rgb="FFFF0000"/>
      <name val="Calibri"/>
      <family val="2"/>
      <scheme val="minor"/>
    </font>
    <font>
      <b/>
      <sz val="14"/>
      <color rgb="FFFF0000"/>
      <name val="Calibri"/>
      <scheme val="minor"/>
    </font>
    <font>
      <b/>
      <sz val="12"/>
      <color theme="8" tint="-0.249977111117893"/>
      <name val="Calibri"/>
      <family val="2"/>
      <scheme val="minor"/>
    </font>
    <font>
      <sz val="12"/>
      <color theme="8" tint="-0.249977111117893"/>
      <name val="Calibri"/>
      <family val="2"/>
      <scheme val="minor"/>
    </font>
    <font>
      <sz val="14"/>
      <color theme="1"/>
      <name val="Calibri"/>
      <family val="2"/>
      <scheme val="minor"/>
    </font>
    <font>
      <b/>
      <sz val="12"/>
      <color theme="4" tint="-0.249977111117893"/>
      <name val="Calibri"/>
      <scheme val="minor"/>
    </font>
    <font>
      <sz val="12"/>
      <color rgb="FF006100"/>
      <name val="Calibri"/>
      <family val="2"/>
      <scheme val="minor"/>
    </font>
    <font>
      <sz val="10"/>
      <color indexed="81"/>
      <name val="Calibri"/>
    </font>
    <font>
      <b/>
      <sz val="10"/>
      <color indexed="81"/>
      <name val="Calibri"/>
    </font>
  </fonts>
  <fills count="4">
    <fill>
      <patternFill patternType="none"/>
    </fill>
    <fill>
      <patternFill patternType="gray125"/>
    </fill>
    <fill>
      <patternFill patternType="solid">
        <fgColor rgb="FFC00000"/>
        <bgColor indexed="64"/>
      </patternFill>
    </fill>
    <fill>
      <patternFill patternType="solid">
        <fgColor rgb="FFC6EFCE"/>
      </patternFill>
    </fill>
  </fills>
  <borders count="1">
    <border>
      <left/>
      <right/>
      <top/>
      <bottom/>
      <diagonal/>
    </border>
  </borders>
  <cellStyleXfs count="2">
    <xf numFmtId="0" fontId="0" fillId="0" borderId="0"/>
    <xf numFmtId="0" fontId="10" fillId="3" borderId="0" applyNumberFormat="0" applyBorder="0" applyAlignment="0" applyProtection="0"/>
  </cellStyleXfs>
  <cellXfs count="26">
    <xf numFmtId="0" fontId="0" fillId="0" borderId="0" xfId="0"/>
    <xf numFmtId="49" fontId="3" fillId="0" borderId="0" xfId="0" applyNumberFormat="1" applyFont="1"/>
    <xf numFmtId="49" fontId="0" fillId="0" borderId="0" xfId="0" applyNumberFormat="1"/>
    <xf numFmtId="0" fontId="2" fillId="0" borderId="0" xfId="0" applyFont="1"/>
    <xf numFmtId="0" fontId="4" fillId="0" borderId="0" xfId="0" applyFont="1"/>
    <xf numFmtId="0" fontId="1" fillId="0" borderId="0" xfId="0" applyFont="1"/>
    <xf numFmtId="49" fontId="5" fillId="0" borderId="0" xfId="0" applyNumberFormat="1" applyFont="1"/>
    <xf numFmtId="0" fontId="6" fillId="0" borderId="0" xfId="0" applyFont="1"/>
    <xf numFmtId="0" fontId="7" fillId="0" borderId="0" xfId="0" applyFont="1"/>
    <xf numFmtId="0" fontId="0" fillId="0" borderId="0" xfId="0" applyNumberFormat="1"/>
    <xf numFmtId="0" fontId="8" fillId="0" borderId="0" xfId="0" applyFont="1"/>
    <xf numFmtId="0" fontId="9" fillId="0" borderId="0" xfId="0" applyFont="1"/>
    <xf numFmtId="0" fontId="0" fillId="2" borderId="0" xfId="0" applyFill="1"/>
    <xf numFmtId="0" fontId="7" fillId="2" borderId="0" xfId="0" applyFont="1" applyFill="1"/>
    <xf numFmtId="49" fontId="4" fillId="0" borderId="0" xfId="0" applyNumberFormat="1" applyFont="1"/>
    <xf numFmtId="0" fontId="10" fillId="3" borderId="0" xfId="1"/>
    <xf numFmtId="0" fontId="3" fillId="0" borderId="0" xfId="0" applyFont="1"/>
    <xf numFmtId="49" fontId="2" fillId="0" borderId="0" xfId="0" applyNumberFormat="1" applyFont="1"/>
    <xf numFmtId="164" fontId="0" fillId="0" borderId="0" xfId="0" applyNumberFormat="1"/>
    <xf numFmtId="164" fontId="0" fillId="0" borderId="0" xfId="0" applyNumberFormat="1" applyFont="1"/>
    <xf numFmtId="0" fontId="10" fillId="0" borderId="0" xfId="1" applyFill="1"/>
    <xf numFmtId="0" fontId="2" fillId="0" borderId="0" xfId="0" applyFont="1" applyFill="1"/>
    <xf numFmtId="49" fontId="0" fillId="0" borderId="0" xfId="0" applyNumberFormat="1" applyAlignment="1">
      <alignment wrapText="1"/>
    </xf>
    <xf numFmtId="1" fontId="0" fillId="0" borderId="0" xfId="0" applyNumberFormat="1" applyFont="1"/>
    <xf numFmtId="1" fontId="0" fillId="0" borderId="0" xfId="0" applyNumberFormat="1"/>
    <xf numFmtId="1" fontId="2" fillId="0" borderId="0" xfId="0" applyNumberFormat="1" applyFont="1"/>
  </cellXfs>
  <cellStyles count="2">
    <cellStyle name="Good" xfId="1" builtinId="26"/>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J1718"/>
  <sheetViews>
    <sheetView topLeftCell="B1" workbookViewId="0">
      <selection activeCell="B3" sqref="B3"/>
    </sheetView>
  </sheetViews>
  <sheetFormatPr baseColWidth="10" defaultRowHeight="16" x14ac:dyDescent="0.2"/>
  <cols>
    <col min="1" max="1" width="32.6640625" hidden="1" customWidth="1"/>
    <col min="2" max="2" width="25.6640625" customWidth="1"/>
    <col min="3" max="3" width="34.33203125" customWidth="1"/>
    <col min="4" max="4" width="0" hidden="1" customWidth="1"/>
    <col min="5" max="5" width="23.83203125" customWidth="1"/>
    <col min="6" max="6" width="30.5" customWidth="1"/>
    <col min="7" max="7" width="19.33203125" customWidth="1"/>
    <col min="8" max="8" width="7.1640625" customWidth="1"/>
    <col min="10" max="11" width="0" hidden="1" customWidth="1"/>
  </cols>
  <sheetData>
    <row r="2" spans="1:10" x14ac:dyDescent="0.2">
      <c r="A2" s="3" t="s">
        <v>1240</v>
      </c>
      <c r="B2" s="3" t="s">
        <v>2844</v>
      </c>
      <c r="C2" s="3" t="s">
        <v>2871</v>
      </c>
      <c r="D2" s="3" t="s">
        <v>1681</v>
      </c>
      <c r="E2" s="3" t="s">
        <v>1238</v>
      </c>
      <c r="F2" s="3" t="s">
        <v>1239</v>
      </c>
      <c r="G2" s="3"/>
      <c r="H2" s="3"/>
    </row>
    <row r="3" spans="1:10" x14ac:dyDescent="0.2">
      <c r="A3" s="9" t="str">
        <f>IF(ISBLANK(B3),"",CONCATENATE(B3," ",C3, " (", E3, ",",F3,")"))</f>
        <v/>
      </c>
      <c r="B3" s="2"/>
      <c r="C3" s="2"/>
      <c r="E3" s="2"/>
      <c r="F3" s="2"/>
      <c r="H3" s="9"/>
      <c r="J3" t="str">
        <f>CONCATENATE(B3," ",C3," ")</f>
        <v xml:space="preserve">  </v>
      </c>
    </row>
    <row r="4" spans="1:10" x14ac:dyDescent="0.2">
      <c r="A4" s="9" t="str">
        <f t="shared" ref="A4:A67" si="0">IF(ISBLANK(B4),"",CONCATENATE(B4," ",C4, " (", E4, ",",F4,")"))</f>
        <v/>
      </c>
      <c r="B4" s="2"/>
      <c r="C4" s="2"/>
      <c r="E4" s="2"/>
      <c r="F4" s="2"/>
      <c r="H4" s="9"/>
      <c r="J4" t="str">
        <f>CONCATENATE(B4," ",C4," ")</f>
        <v xml:space="preserve">  </v>
      </c>
    </row>
    <row r="5" spans="1:10" x14ac:dyDescent="0.2">
      <c r="A5" s="9" t="str">
        <f t="shared" si="0"/>
        <v/>
      </c>
      <c r="B5" s="2"/>
      <c r="C5" s="2"/>
      <c r="E5" s="2"/>
      <c r="F5" s="2"/>
      <c r="H5" s="9"/>
    </row>
    <row r="6" spans="1:10" x14ac:dyDescent="0.2">
      <c r="A6" s="9" t="str">
        <f t="shared" si="0"/>
        <v/>
      </c>
      <c r="B6" s="2"/>
      <c r="C6" s="2"/>
      <c r="E6" s="2"/>
      <c r="F6" s="2"/>
      <c r="H6" s="9"/>
    </row>
    <row r="7" spans="1:10" x14ac:dyDescent="0.2">
      <c r="A7" s="9" t="str">
        <f t="shared" si="0"/>
        <v/>
      </c>
      <c r="B7" s="2"/>
      <c r="C7" s="2"/>
      <c r="E7" s="2"/>
      <c r="F7" s="2"/>
      <c r="H7" s="9"/>
    </row>
    <row r="8" spans="1:10" x14ac:dyDescent="0.2">
      <c r="A8" s="9" t="str">
        <f t="shared" si="0"/>
        <v/>
      </c>
      <c r="B8" s="2"/>
      <c r="C8" s="2"/>
      <c r="E8" s="2"/>
      <c r="F8" s="2"/>
      <c r="H8" s="9"/>
    </row>
    <row r="9" spans="1:10" x14ac:dyDescent="0.2">
      <c r="A9" s="9" t="str">
        <f t="shared" si="0"/>
        <v/>
      </c>
      <c r="H9" s="9"/>
    </row>
    <row r="10" spans="1:10" x14ac:dyDescent="0.2">
      <c r="A10" s="9" t="str">
        <f t="shared" si="0"/>
        <v/>
      </c>
      <c r="H10" s="9"/>
    </row>
    <row r="11" spans="1:10" x14ac:dyDescent="0.2">
      <c r="A11" s="9" t="str">
        <f t="shared" si="0"/>
        <v/>
      </c>
      <c r="H11" s="9"/>
    </row>
    <row r="12" spans="1:10" x14ac:dyDescent="0.2">
      <c r="A12" s="9" t="str">
        <f t="shared" si="0"/>
        <v/>
      </c>
      <c r="H12" s="9"/>
    </row>
    <row r="13" spans="1:10" x14ac:dyDescent="0.2">
      <c r="A13" s="9" t="str">
        <f t="shared" si="0"/>
        <v/>
      </c>
      <c r="H13" s="9"/>
    </row>
    <row r="14" spans="1:10" x14ac:dyDescent="0.2">
      <c r="A14" s="9" t="str">
        <f t="shared" si="0"/>
        <v/>
      </c>
      <c r="H14" s="9"/>
    </row>
    <row r="15" spans="1:10" x14ac:dyDescent="0.2">
      <c r="A15" s="9" t="str">
        <f t="shared" si="0"/>
        <v/>
      </c>
      <c r="H15" s="9"/>
    </row>
    <row r="16" spans="1:10" x14ac:dyDescent="0.2">
      <c r="A16" s="9" t="str">
        <f t="shared" si="0"/>
        <v/>
      </c>
      <c r="H16" s="9"/>
    </row>
    <row r="17" spans="1:8" x14ac:dyDescent="0.2">
      <c r="A17" s="9" t="str">
        <f t="shared" si="0"/>
        <v/>
      </c>
      <c r="H17" s="9"/>
    </row>
    <row r="18" spans="1:8" x14ac:dyDescent="0.2">
      <c r="A18" s="9" t="str">
        <f t="shared" si="0"/>
        <v/>
      </c>
      <c r="H18" s="9"/>
    </row>
    <row r="19" spans="1:8" x14ac:dyDescent="0.2">
      <c r="A19" s="9" t="str">
        <f t="shared" si="0"/>
        <v/>
      </c>
      <c r="H19" s="9"/>
    </row>
    <row r="20" spans="1:8" x14ac:dyDescent="0.2">
      <c r="A20" s="9" t="str">
        <f t="shared" si="0"/>
        <v/>
      </c>
      <c r="H20" s="9"/>
    </row>
    <row r="21" spans="1:8" x14ac:dyDescent="0.2">
      <c r="A21" s="9" t="str">
        <f t="shared" si="0"/>
        <v/>
      </c>
      <c r="H21" s="9"/>
    </row>
    <row r="22" spans="1:8" x14ac:dyDescent="0.2">
      <c r="A22" s="9" t="str">
        <f t="shared" si="0"/>
        <v/>
      </c>
      <c r="H22" s="9"/>
    </row>
    <row r="23" spans="1:8" x14ac:dyDescent="0.2">
      <c r="A23" s="9" t="str">
        <f t="shared" si="0"/>
        <v/>
      </c>
      <c r="H23" s="9"/>
    </row>
    <row r="24" spans="1:8" x14ac:dyDescent="0.2">
      <c r="A24" s="9" t="str">
        <f t="shared" si="0"/>
        <v/>
      </c>
      <c r="H24" s="9"/>
    </row>
    <row r="25" spans="1:8" x14ac:dyDescent="0.2">
      <c r="A25" s="9" t="str">
        <f t="shared" si="0"/>
        <v/>
      </c>
      <c r="H25" s="9"/>
    </row>
    <row r="26" spans="1:8" x14ac:dyDescent="0.2">
      <c r="A26" s="9" t="str">
        <f t="shared" si="0"/>
        <v/>
      </c>
      <c r="H26" s="9"/>
    </row>
    <row r="27" spans="1:8" x14ac:dyDescent="0.2">
      <c r="A27" s="9" t="str">
        <f t="shared" si="0"/>
        <v/>
      </c>
      <c r="H27" s="9"/>
    </row>
    <row r="28" spans="1:8" x14ac:dyDescent="0.2">
      <c r="A28" s="9" t="str">
        <f t="shared" si="0"/>
        <v/>
      </c>
      <c r="H28" s="9"/>
    </row>
    <row r="29" spans="1:8" x14ac:dyDescent="0.2">
      <c r="A29" s="9" t="str">
        <f t="shared" si="0"/>
        <v/>
      </c>
      <c r="H29" s="9"/>
    </row>
    <row r="30" spans="1:8" x14ac:dyDescent="0.2">
      <c r="A30" s="9" t="str">
        <f t="shared" si="0"/>
        <v/>
      </c>
      <c r="H30" s="9"/>
    </row>
    <row r="31" spans="1:8" x14ac:dyDescent="0.2">
      <c r="A31" s="9" t="str">
        <f t="shared" si="0"/>
        <v/>
      </c>
      <c r="H31" s="9"/>
    </row>
    <row r="32" spans="1:8" x14ac:dyDescent="0.2">
      <c r="A32" s="9" t="str">
        <f t="shared" si="0"/>
        <v/>
      </c>
      <c r="H32" s="9"/>
    </row>
    <row r="33" spans="1:8" x14ac:dyDescent="0.2">
      <c r="A33" s="9" t="str">
        <f t="shared" si="0"/>
        <v/>
      </c>
      <c r="H33" s="9"/>
    </row>
    <row r="34" spans="1:8" x14ac:dyDescent="0.2">
      <c r="A34" s="9" t="str">
        <f t="shared" si="0"/>
        <v/>
      </c>
      <c r="H34" s="9"/>
    </row>
    <row r="35" spans="1:8" x14ac:dyDescent="0.2">
      <c r="A35" s="9" t="str">
        <f t="shared" si="0"/>
        <v/>
      </c>
      <c r="H35" s="9"/>
    </row>
    <row r="36" spans="1:8" x14ac:dyDescent="0.2">
      <c r="A36" s="9" t="str">
        <f t="shared" si="0"/>
        <v/>
      </c>
      <c r="H36" s="9"/>
    </row>
    <row r="37" spans="1:8" x14ac:dyDescent="0.2">
      <c r="A37" s="9" t="str">
        <f t="shared" si="0"/>
        <v/>
      </c>
      <c r="H37" s="9"/>
    </row>
    <row r="38" spans="1:8" x14ac:dyDescent="0.2">
      <c r="A38" s="9" t="str">
        <f t="shared" si="0"/>
        <v/>
      </c>
      <c r="H38" s="9"/>
    </row>
    <row r="39" spans="1:8" x14ac:dyDescent="0.2">
      <c r="A39" s="9" t="str">
        <f t="shared" si="0"/>
        <v/>
      </c>
      <c r="H39" s="9"/>
    </row>
    <row r="40" spans="1:8" x14ac:dyDescent="0.2">
      <c r="A40" s="9" t="str">
        <f t="shared" si="0"/>
        <v/>
      </c>
      <c r="H40" s="9"/>
    </row>
    <row r="41" spans="1:8" x14ac:dyDescent="0.2">
      <c r="A41" s="9" t="str">
        <f t="shared" si="0"/>
        <v/>
      </c>
      <c r="H41" s="9"/>
    </row>
    <row r="42" spans="1:8" x14ac:dyDescent="0.2">
      <c r="A42" s="9" t="str">
        <f t="shared" si="0"/>
        <v/>
      </c>
      <c r="H42" s="9"/>
    </row>
    <row r="43" spans="1:8" x14ac:dyDescent="0.2">
      <c r="A43" s="9" t="str">
        <f t="shared" si="0"/>
        <v/>
      </c>
      <c r="H43" s="9"/>
    </row>
    <row r="44" spans="1:8" x14ac:dyDescent="0.2">
      <c r="A44" s="9" t="str">
        <f t="shared" si="0"/>
        <v/>
      </c>
      <c r="H44" s="9"/>
    </row>
    <row r="45" spans="1:8" x14ac:dyDescent="0.2">
      <c r="A45" s="9" t="str">
        <f t="shared" si="0"/>
        <v/>
      </c>
      <c r="H45" s="9"/>
    </row>
    <row r="46" spans="1:8" x14ac:dyDescent="0.2">
      <c r="A46" s="9" t="str">
        <f t="shared" si="0"/>
        <v/>
      </c>
      <c r="H46" s="9"/>
    </row>
    <row r="47" spans="1:8" x14ac:dyDescent="0.2">
      <c r="A47" s="9" t="str">
        <f t="shared" si="0"/>
        <v/>
      </c>
      <c r="H47" s="9"/>
    </row>
    <row r="48" spans="1:8" x14ac:dyDescent="0.2">
      <c r="A48" s="9" t="str">
        <f t="shared" si="0"/>
        <v/>
      </c>
      <c r="H48" s="9"/>
    </row>
    <row r="49" spans="1:8" x14ac:dyDescent="0.2">
      <c r="A49" s="9" t="str">
        <f t="shared" si="0"/>
        <v/>
      </c>
      <c r="H49" s="9"/>
    </row>
    <row r="50" spans="1:8" x14ac:dyDescent="0.2">
      <c r="A50" s="9" t="str">
        <f t="shared" si="0"/>
        <v/>
      </c>
      <c r="H50" s="9"/>
    </row>
    <row r="51" spans="1:8" x14ac:dyDescent="0.2">
      <c r="A51" s="9" t="str">
        <f t="shared" si="0"/>
        <v/>
      </c>
      <c r="H51" s="9"/>
    </row>
    <row r="52" spans="1:8" x14ac:dyDescent="0.2">
      <c r="A52" s="9" t="str">
        <f t="shared" si="0"/>
        <v/>
      </c>
      <c r="H52" s="9"/>
    </row>
    <row r="53" spans="1:8" x14ac:dyDescent="0.2">
      <c r="A53" s="9" t="str">
        <f t="shared" si="0"/>
        <v/>
      </c>
      <c r="H53" s="9"/>
    </row>
    <row r="54" spans="1:8" x14ac:dyDescent="0.2">
      <c r="A54" s="9" t="str">
        <f t="shared" si="0"/>
        <v/>
      </c>
      <c r="H54" s="9"/>
    </row>
    <row r="55" spans="1:8" x14ac:dyDescent="0.2">
      <c r="A55" s="9" t="str">
        <f t="shared" si="0"/>
        <v/>
      </c>
      <c r="H55" s="9"/>
    </row>
    <row r="56" spans="1:8" x14ac:dyDescent="0.2">
      <c r="A56" s="9" t="str">
        <f t="shared" si="0"/>
        <v/>
      </c>
      <c r="H56" s="9"/>
    </row>
    <row r="57" spans="1:8" x14ac:dyDescent="0.2">
      <c r="A57" s="9" t="str">
        <f t="shared" si="0"/>
        <v/>
      </c>
      <c r="H57" s="9"/>
    </row>
    <row r="58" spans="1:8" x14ac:dyDescent="0.2">
      <c r="A58" s="9" t="str">
        <f t="shared" si="0"/>
        <v/>
      </c>
      <c r="H58" s="9"/>
    </row>
    <row r="59" spans="1:8" x14ac:dyDescent="0.2">
      <c r="A59" s="9" t="str">
        <f t="shared" si="0"/>
        <v/>
      </c>
      <c r="H59" s="9"/>
    </row>
    <row r="60" spans="1:8" x14ac:dyDescent="0.2">
      <c r="A60" s="9" t="str">
        <f t="shared" si="0"/>
        <v/>
      </c>
      <c r="H60" s="9"/>
    </row>
    <row r="61" spans="1:8" x14ac:dyDescent="0.2">
      <c r="A61" s="9" t="str">
        <f t="shared" si="0"/>
        <v/>
      </c>
      <c r="H61" s="9"/>
    </row>
    <row r="62" spans="1:8" x14ac:dyDescent="0.2">
      <c r="A62" s="9" t="str">
        <f t="shared" si="0"/>
        <v/>
      </c>
      <c r="H62" s="9"/>
    </row>
    <row r="63" spans="1:8" x14ac:dyDescent="0.2">
      <c r="A63" s="9" t="str">
        <f t="shared" si="0"/>
        <v/>
      </c>
      <c r="H63" s="9"/>
    </row>
    <row r="64" spans="1:8" x14ac:dyDescent="0.2">
      <c r="A64" s="9" t="str">
        <f t="shared" si="0"/>
        <v/>
      </c>
      <c r="H64" s="9"/>
    </row>
    <row r="65" spans="1:8" x14ac:dyDescent="0.2">
      <c r="A65" s="9" t="str">
        <f t="shared" si="0"/>
        <v/>
      </c>
      <c r="H65" s="9"/>
    </row>
    <row r="66" spans="1:8" x14ac:dyDescent="0.2">
      <c r="A66" s="9" t="str">
        <f t="shared" si="0"/>
        <v/>
      </c>
      <c r="H66" s="9"/>
    </row>
    <row r="67" spans="1:8" x14ac:dyDescent="0.2">
      <c r="A67" s="9" t="str">
        <f t="shared" si="0"/>
        <v/>
      </c>
      <c r="H67" s="9"/>
    </row>
    <row r="68" spans="1:8" x14ac:dyDescent="0.2">
      <c r="A68" s="9" t="str">
        <f t="shared" ref="A68:A131" si="1">IF(ISBLANK(B68),"",CONCATENATE(B68," ",C68, " (", E68, ",",F68,")"))</f>
        <v/>
      </c>
      <c r="H68" s="9"/>
    </row>
    <row r="69" spans="1:8" x14ac:dyDescent="0.2">
      <c r="A69" s="9" t="str">
        <f t="shared" si="1"/>
        <v/>
      </c>
      <c r="H69" s="9"/>
    </row>
    <row r="70" spans="1:8" x14ac:dyDescent="0.2">
      <c r="A70" s="9" t="str">
        <f t="shared" si="1"/>
        <v/>
      </c>
      <c r="H70" s="9"/>
    </row>
    <row r="71" spans="1:8" x14ac:dyDescent="0.2">
      <c r="A71" s="9" t="str">
        <f t="shared" si="1"/>
        <v/>
      </c>
      <c r="H71" s="9"/>
    </row>
    <row r="72" spans="1:8" x14ac:dyDescent="0.2">
      <c r="A72" s="9" t="str">
        <f t="shared" si="1"/>
        <v/>
      </c>
      <c r="H72" s="9"/>
    </row>
    <row r="73" spans="1:8" x14ac:dyDescent="0.2">
      <c r="A73" s="9" t="str">
        <f t="shared" si="1"/>
        <v/>
      </c>
      <c r="H73" s="9"/>
    </row>
    <row r="74" spans="1:8" x14ac:dyDescent="0.2">
      <c r="A74" s="9" t="str">
        <f t="shared" si="1"/>
        <v/>
      </c>
      <c r="H74" s="9"/>
    </row>
    <row r="75" spans="1:8" x14ac:dyDescent="0.2">
      <c r="A75" s="9" t="str">
        <f t="shared" si="1"/>
        <v/>
      </c>
      <c r="H75" s="9"/>
    </row>
    <row r="76" spans="1:8" x14ac:dyDescent="0.2">
      <c r="A76" s="9" t="str">
        <f t="shared" si="1"/>
        <v/>
      </c>
      <c r="H76" s="9"/>
    </row>
    <row r="77" spans="1:8" x14ac:dyDescent="0.2">
      <c r="A77" s="9" t="str">
        <f t="shared" si="1"/>
        <v/>
      </c>
      <c r="H77" s="9"/>
    </row>
    <row r="78" spans="1:8" x14ac:dyDescent="0.2">
      <c r="A78" s="9" t="str">
        <f t="shared" si="1"/>
        <v/>
      </c>
      <c r="H78" s="9"/>
    </row>
    <row r="79" spans="1:8" x14ac:dyDescent="0.2">
      <c r="A79" s="9" t="str">
        <f t="shared" si="1"/>
        <v/>
      </c>
      <c r="H79" s="9"/>
    </row>
    <row r="80" spans="1:8" x14ac:dyDescent="0.2">
      <c r="A80" s="9" t="str">
        <f t="shared" si="1"/>
        <v/>
      </c>
      <c r="H80" s="9"/>
    </row>
    <row r="81" spans="1:8" x14ac:dyDescent="0.2">
      <c r="A81" s="9" t="str">
        <f t="shared" si="1"/>
        <v/>
      </c>
      <c r="H81" s="9"/>
    </row>
    <row r="82" spans="1:8" x14ac:dyDescent="0.2">
      <c r="A82" s="9" t="str">
        <f t="shared" si="1"/>
        <v/>
      </c>
      <c r="H82" s="9"/>
    </row>
    <row r="83" spans="1:8" x14ac:dyDescent="0.2">
      <c r="A83" s="9" t="str">
        <f t="shared" si="1"/>
        <v/>
      </c>
      <c r="H83" s="9"/>
    </row>
    <row r="84" spans="1:8" x14ac:dyDescent="0.2">
      <c r="A84" s="9" t="str">
        <f t="shared" si="1"/>
        <v/>
      </c>
      <c r="H84" s="9"/>
    </row>
    <row r="85" spans="1:8" x14ac:dyDescent="0.2">
      <c r="A85" s="9" t="str">
        <f t="shared" si="1"/>
        <v/>
      </c>
      <c r="H85" s="9"/>
    </row>
    <row r="86" spans="1:8" x14ac:dyDescent="0.2">
      <c r="A86" s="9" t="str">
        <f t="shared" si="1"/>
        <v/>
      </c>
      <c r="H86" s="9"/>
    </row>
    <row r="87" spans="1:8" x14ac:dyDescent="0.2">
      <c r="A87" s="9" t="str">
        <f t="shared" si="1"/>
        <v/>
      </c>
      <c r="H87" s="9"/>
    </row>
    <row r="88" spans="1:8" x14ac:dyDescent="0.2">
      <c r="A88" s="9" t="str">
        <f t="shared" si="1"/>
        <v/>
      </c>
      <c r="H88" s="9"/>
    </row>
    <row r="89" spans="1:8" x14ac:dyDescent="0.2">
      <c r="A89" s="9" t="str">
        <f t="shared" si="1"/>
        <v/>
      </c>
      <c r="H89" s="9"/>
    </row>
    <row r="90" spans="1:8" x14ac:dyDescent="0.2">
      <c r="A90" s="9" t="str">
        <f t="shared" si="1"/>
        <v/>
      </c>
      <c r="H90" s="9"/>
    </row>
    <row r="91" spans="1:8" x14ac:dyDescent="0.2">
      <c r="A91" s="9" t="str">
        <f t="shared" si="1"/>
        <v/>
      </c>
      <c r="H91" s="9"/>
    </row>
    <row r="92" spans="1:8" x14ac:dyDescent="0.2">
      <c r="A92" s="9" t="str">
        <f t="shared" si="1"/>
        <v/>
      </c>
      <c r="H92" s="9"/>
    </row>
    <row r="93" spans="1:8" x14ac:dyDescent="0.2">
      <c r="A93" s="9" t="str">
        <f t="shared" si="1"/>
        <v/>
      </c>
      <c r="H93" s="9"/>
    </row>
    <row r="94" spans="1:8" x14ac:dyDescent="0.2">
      <c r="A94" s="9" t="str">
        <f t="shared" si="1"/>
        <v/>
      </c>
      <c r="H94" s="9"/>
    </row>
    <row r="95" spans="1:8" x14ac:dyDescent="0.2">
      <c r="A95" s="9" t="str">
        <f t="shared" si="1"/>
        <v/>
      </c>
      <c r="H95" s="9"/>
    </row>
    <row r="96" spans="1:8" x14ac:dyDescent="0.2">
      <c r="A96" s="9" t="str">
        <f t="shared" si="1"/>
        <v/>
      </c>
      <c r="H96" s="9"/>
    </row>
    <row r="97" spans="1:8" x14ac:dyDescent="0.2">
      <c r="A97" s="9" t="str">
        <f t="shared" si="1"/>
        <v/>
      </c>
      <c r="H97" s="9"/>
    </row>
    <row r="98" spans="1:8" x14ac:dyDescent="0.2">
      <c r="A98" s="9" t="str">
        <f t="shared" si="1"/>
        <v/>
      </c>
      <c r="H98" s="9"/>
    </row>
    <row r="99" spans="1:8" x14ac:dyDescent="0.2">
      <c r="A99" s="9" t="str">
        <f t="shared" si="1"/>
        <v/>
      </c>
      <c r="H99" s="9"/>
    </row>
    <row r="100" spans="1:8" x14ac:dyDescent="0.2">
      <c r="A100" s="9" t="str">
        <f t="shared" si="1"/>
        <v/>
      </c>
      <c r="H100" s="9"/>
    </row>
    <row r="101" spans="1:8" x14ac:dyDescent="0.2">
      <c r="A101" s="9" t="str">
        <f t="shared" si="1"/>
        <v/>
      </c>
      <c r="H101" s="9"/>
    </row>
    <row r="102" spans="1:8" x14ac:dyDescent="0.2">
      <c r="A102" s="9" t="str">
        <f t="shared" si="1"/>
        <v/>
      </c>
      <c r="H102" s="9"/>
    </row>
    <row r="103" spans="1:8" x14ac:dyDescent="0.2">
      <c r="A103" s="9" t="str">
        <f t="shared" si="1"/>
        <v/>
      </c>
      <c r="H103" s="9"/>
    </row>
    <row r="104" spans="1:8" x14ac:dyDescent="0.2">
      <c r="A104" s="9" t="str">
        <f t="shared" si="1"/>
        <v/>
      </c>
      <c r="H104" s="9"/>
    </row>
    <row r="105" spans="1:8" x14ac:dyDescent="0.2">
      <c r="A105" s="9" t="str">
        <f t="shared" si="1"/>
        <v/>
      </c>
      <c r="H105" s="9"/>
    </row>
    <row r="106" spans="1:8" x14ac:dyDescent="0.2">
      <c r="A106" s="9" t="str">
        <f t="shared" si="1"/>
        <v/>
      </c>
      <c r="H106" s="9"/>
    </row>
    <row r="107" spans="1:8" x14ac:dyDescent="0.2">
      <c r="A107" s="9" t="str">
        <f t="shared" si="1"/>
        <v/>
      </c>
      <c r="H107" s="9"/>
    </row>
    <row r="108" spans="1:8" x14ac:dyDescent="0.2">
      <c r="A108" s="9" t="str">
        <f t="shared" si="1"/>
        <v/>
      </c>
      <c r="H108" s="9"/>
    </row>
    <row r="109" spans="1:8" x14ac:dyDescent="0.2">
      <c r="A109" s="9" t="str">
        <f t="shared" si="1"/>
        <v/>
      </c>
      <c r="H109" s="9"/>
    </row>
    <row r="110" spans="1:8" x14ac:dyDescent="0.2">
      <c r="A110" s="9" t="str">
        <f t="shared" si="1"/>
        <v/>
      </c>
      <c r="H110" s="9"/>
    </row>
    <row r="111" spans="1:8" x14ac:dyDescent="0.2">
      <c r="A111" s="9" t="str">
        <f t="shared" si="1"/>
        <v/>
      </c>
      <c r="H111" s="9"/>
    </row>
    <row r="112" spans="1:8" x14ac:dyDescent="0.2">
      <c r="A112" s="9" t="str">
        <f t="shared" si="1"/>
        <v/>
      </c>
      <c r="H112" s="9"/>
    </row>
    <row r="113" spans="1:8" x14ac:dyDescent="0.2">
      <c r="A113" s="9" t="str">
        <f t="shared" si="1"/>
        <v/>
      </c>
      <c r="H113" s="9"/>
    </row>
    <row r="114" spans="1:8" x14ac:dyDescent="0.2">
      <c r="A114" s="9" t="str">
        <f t="shared" si="1"/>
        <v/>
      </c>
      <c r="H114" s="9"/>
    </row>
    <row r="115" spans="1:8" x14ac:dyDescent="0.2">
      <c r="A115" s="9" t="str">
        <f t="shared" si="1"/>
        <v/>
      </c>
      <c r="H115" s="9"/>
    </row>
    <row r="116" spans="1:8" x14ac:dyDescent="0.2">
      <c r="A116" s="9" t="str">
        <f t="shared" si="1"/>
        <v/>
      </c>
      <c r="H116" s="9"/>
    </row>
    <row r="117" spans="1:8" x14ac:dyDescent="0.2">
      <c r="A117" s="9" t="str">
        <f t="shared" si="1"/>
        <v/>
      </c>
      <c r="H117" s="9"/>
    </row>
    <row r="118" spans="1:8" x14ac:dyDescent="0.2">
      <c r="A118" s="9" t="str">
        <f t="shared" si="1"/>
        <v/>
      </c>
      <c r="H118" s="9"/>
    </row>
    <row r="119" spans="1:8" x14ac:dyDescent="0.2">
      <c r="A119" s="9" t="str">
        <f t="shared" si="1"/>
        <v/>
      </c>
      <c r="H119" s="9"/>
    </row>
    <row r="120" spans="1:8" x14ac:dyDescent="0.2">
      <c r="A120" s="9" t="str">
        <f t="shared" si="1"/>
        <v/>
      </c>
      <c r="H120" s="9"/>
    </row>
    <row r="121" spans="1:8" x14ac:dyDescent="0.2">
      <c r="A121" s="9" t="str">
        <f t="shared" si="1"/>
        <v/>
      </c>
      <c r="H121" s="9"/>
    </row>
    <row r="122" spans="1:8" x14ac:dyDescent="0.2">
      <c r="A122" s="9" t="str">
        <f t="shared" si="1"/>
        <v/>
      </c>
      <c r="H122" s="9"/>
    </row>
    <row r="123" spans="1:8" x14ac:dyDescent="0.2">
      <c r="A123" s="9" t="str">
        <f t="shared" si="1"/>
        <v/>
      </c>
      <c r="H123" s="9"/>
    </row>
    <row r="124" spans="1:8" x14ac:dyDescent="0.2">
      <c r="A124" s="9" t="str">
        <f t="shared" si="1"/>
        <v/>
      </c>
      <c r="H124" s="9"/>
    </row>
    <row r="125" spans="1:8" x14ac:dyDescent="0.2">
      <c r="A125" s="9" t="str">
        <f t="shared" si="1"/>
        <v/>
      </c>
      <c r="H125" s="9"/>
    </row>
    <row r="126" spans="1:8" x14ac:dyDescent="0.2">
      <c r="A126" s="9" t="str">
        <f t="shared" si="1"/>
        <v/>
      </c>
      <c r="H126" s="9"/>
    </row>
    <row r="127" spans="1:8" x14ac:dyDescent="0.2">
      <c r="A127" s="9" t="str">
        <f t="shared" si="1"/>
        <v/>
      </c>
      <c r="H127" s="9"/>
    </row>
    <row r="128" spans="1:8" x14ac:dyDescent="0.2">
      <c r="A128" s="9" t="str">
        <f t="shared" si="1"/>
        <v/>
      </c>
      <c r="H128" s="9"/>
    </row>
    <row r="129" spans="1:8" x14ac:dyDescent="0.2">
      <c r="A129" s="9" t="str">
        <f t="shared" si="1"/>
        <v/>
      </c>
      <c r="H129" s="9"/>
    </row>
    <row r="130" spans="1:8" x14ac:dyDescent="0.2">
      <c r="A130" s="9" t="str">
        <f t="shared" si="1"/>
        <v/>
      </c>
      <c r="H130" s="9"/>
    </row>
    <row r="131" spans="1:8" x14ac:dyDescent="0.2">
      <c r="A131" s="9" t="str">
        <f t="shared" si="1"/>
        <v/>
      </c>
      <c r="H131" s="9"/>
    </row>
    <row r="132" spans="1:8" x14ac:dyDescent="0.2">
      <c r="A132" s="9" t="str">
        <f t="shared" ref="A132:A195" si="2">IF(ISBLANK(B132),"",CONCATENATE(B132," ",C132, " (", E132, ",",F132,")"))</f>
        <v/>
      </c>
      <c r="H132" s="9"/>
    </row>
    <row r="133" spans="1:8" x14ac:dyDescent="0.2">
      <c r="A133" s="9" t="str">
        <f t="shared" si="2"/>
        <v/>
      </c>
      <c r="H133" s="9"/>
    </row>
    <row r="134" spans="1:8" x14ac:dyDescent="0.2">
      <c r="A134" s="9" t="str">
        <f t="shared" si="2"/>
        <v/>
      </c>
      <c r="H134" s="9"/>
    </row>
    <row r="135" spans="1:8" x14ac:dyDescent="0.2">
      <c r="A135" s="9" t="str">
        <f t="shared" si="2"/>
        <v/>
      </c>
      <c r="H135" s="9"/>
    </row>
    <row r="136" spans="1:8" x14ac:dyDescent="0.2">
      <c r="A136" s="9" t="str">
        <f t="shared" si="2"/>
        <v/>
      </c>
      <c r="H136" s="9"/>
    </row>
    <row r="137" spans="1:8" x14ac:dyDescent="0.2">
      <c r="A137" s="9" t="str">
        <f t="shared" si="2"/>
        <v/>
      </c>
      <c r="H137" s="9"/>
    </row>
    <row r="138" spans="1:8" x14ac:dyDescent="0.2">
      <c r="A138" s="9" t="str">
        <f t="shared" si="2"/>
        <v/>
      </c>
      <c r="H138" s="9"/>
    </row>
    <row r="139" spans="1:8" x14ac:dyDescent="0.2">
      <c r="A139" s="9" t="str">
        <f t="shared" si="2"/>
        <v/>
      </c>
      <c r="H139" s="9"/>
    </row>
    <row r="140" spans="1:8" x14ac:dyDescent="0.2">
      <c r="A140" s="9" t="str">
        <f t="shared" si="2"/>
        <v/>
      </c>
      <c r="H140" s="9"/>
    </row>
    <row r="141" spans="1:8" x14ac:dyDescent="0.2">
      <c r="A141" s="9" t="str">
        <f t="shared" si="2"/>
        <v/>
      </c>
      <c r="H141" s="9"/>
    </row>
    <row r="142" spans="1:8" x14ac:dyDescent="0.2">
      <c r="A142" s="9" t="str">
        <f t="shared" si="2"/>
        <v/>
      </c>
      <c r="H142" s="9"/>
    </row>
    <row r="143" spans="1:8" x14ac:dyDescent="0.2">
      <c r="A143" s="9" t="str">
        <f t="shared" si="2"/>
        <v/>
      </c>
      <c r="H143" s="9"/>
    </row>
    <row r="144" spans="1:8" x14ac:dyDescent="0.2">
      <c r="A144" s="9" t="str">
        <f t="shared" si="2"/>
        <v/>
      </c>
      <c r="H144" s="9"/>
    </row>
    <row r="145" spans="1:8" x14ac:dyDescent="0.2">
      <c r="A145" s="9" t="str">
        <f t="shared" si="2"/>
        <v/>
      </c>
      <c r="H145" s="9"/>
    </row>
    <row r="146" spans="1:8" x14ac:dyDescent="0.2">
      <c r="A146" s="9" t="str">
        <f t="shared" si="2"/>
        <v/>
      </c>
      <c r="H146" s="9"/>
    </row>
    <row r="147" spans="1:8" x14ac:dyDescent="0.2">
      <c r="A147" s="9" t="str">
        <f t="shared" si="2"/>
        <v/>
      </c>
      <c r="H147" s="9"/>
    </row>
    <row r="148" spans="1:8" x14ac:dyDescent="0.2">
      <c r="A148" s="9" t="str">
        <f t="shared" si="2"/>
        <v/>
      </c>
      <c r="H148" s="9"/>
    </row>
    <row r="149" spans="1:8" x14ac:dyDescent="0.2">
      <c r="A149" s="9" t="str">
        <f t="shared" si="2"/>
        <v/>
      </c>
      <c r="H149" s="9"/>
    </row>
    <row r="150" spans="1:8" x14ac:dyDescent="0.2">
      <c r="A150" s="9" t="str">
        <f t="shared" si="2"/>
        <v/>
      </c>
      <c r="H150" s="9"/>
    </row>
    <row r="151" spans="1:8" x14ac:dyDescent="0.2">
      <c r="A151" s="9" t="str">
        <f t="shared" si="2"/>
        <v/>
      </c>
      <c r="H151" s="9"/>
    </row>
    <row r="152" spans="1:8" x14ac:dyDescent="0.2">
      <c r="A152" s="9" t="str">
        <f t="shared" si="2"/>
        <v/>
      </c>
      <c r="H152" s="9"/>
    </row>
    <row r="153" spans="1:8" x14ac:dyDescent="0.2">
      <c r="A153" s="9" t="str">
        <f t="shared" si="2"/>
        <v/>
      </c>
      <c r="H153" s="9"/>
    </row>
    <row r="154" spans="1:8" x14ac:dyDescent="0.2">
      <c r="A154" s="9" t="str">
        <f t="shared" si="2"/>
        <v/>
      </c>
      <c r="H154" s="9"/>
    </row>
    <row r="155" spans="1:8" x14ac:dyDescent="0.2">
      <c r="A155" s="9" t="str">
        <f t="shared" si="2"/>
        <v/>
      </c>
      <c r="H155" s="9"/>
    </row>
    <row r="156" spans="1:8" x14ac:dyDescent="0.2">
      <c r="A156" s="9" t="str">
        <f t="shared" si="2"/>
        <v/>
      </c>
      <c r="H156" s="9"/>
    </row>
    <row r="157" spans="1:8" x14ac:dyDescent="0.2">
      <c r="A157" s="9" t="str">
        <f t="shared" si="2"/>
        <v/>
      </c>
      <c r="H157" s="9"/>
    </row>
    <row r="158" spans="1:8" x14ac:dyDescent="0.2">
      <c r="A158" s="9" t="str">
        <f t="shared" si="2"/>
        <v/>
      </c>
      <c r="H158" s="9"/>
    </row>
    <row r="159" spans="1:8" x14ac:dyDescent="0.2">
      <c r="A159" s="9" t="str">
        <f t="shared" si="2"/>
        <v/>
      </c>
      <c r="H159" s="9"/>
    </row>
    <row r="160" spans="1:8" x14ac:dyDescent="0.2">
      <c r="A160" s="9" t="str">
        <f t="shared" si="2"/>
        <v/>
      </c>
      <c r="H160" s="9"/>
    </row>
    <row r="161" spans="1:8" x14ac:dyDescent="0.2">
      <c r="A161" s="9" t="str">
        <f t="shared" si="2"/>
        <v/>
      </c>
      <c r="H161" s="9"/>
    </row>
    <row r="162" spans="1:8" x14ac:dyDescent="0.2">
      <c r="A162" s="9" t="str">
        <f t="shared" si="2"/>
        <v/>
      </c>
      <c r="H162" s="9"/>
    </row>
    <row r="163" spans="1:8" x14ac:dyDescent="0.2">
      <c r="A163" s="9" t="str">
        <f t="shared" si="2"/>
        <v/>
      </c>
      <c r="H163" s="9"/>
    </row>
    <row r="164" spans="1:8" x14ac:dyDescent="0.2">
      <c r="A164" s="9" t="str">
        <f t="shared" si="2"/>
        <v/>
      </c>
      <c r="H164" s="9"/>
    </row>
    <row r="165" spans="1:8" x14ac:dyDescent="0.2">
      <c r="A165" s="9" t="str">
        <f t="shared" si="2"/>
        <v/>
      </c>
      <c r="H165" s="9"/>
    </row>
    <row r="166" spans="1:8" x14ac:dyDescent="0.2">
      <c r="A166" s="9" t="str">
        <f t="shared" si="2"/>
        <v/>
      </c>
      <c r="H166" s="9"/>
    </row>
    <row r="167" spans="1:8" x14ac:dyDescent="0.2">
      <c r="A167" s="9" t="str">
        <f t="shared" si="2"/>
        <v/>
      </c>
      <c r="H167" s="9"/>
    </row>
    <row r="168" spans="1:8" x14ac:dyDescent="0.2">
      <c r="A168" s="9" t="str">
        <f t="shared" si="2"/>
        <v/>
      </c>
      <c r="H168" s="9"/>
    </row>
    <row r="169" spans="1:8" x14ac:dyDescent="0.2">
      <c r="A169" s="9" t="str">
        <f t="shared" si="2"/>
        <v/>
      </c>
      <c r="H169" s="9"/>
    </row>
    <row r="170" spans="1:8" x14ac:dyDescent="0.2">
      <c r="A170" s="9" t="str">
        <f t="shared" si="2"/>
        <v/>
      </c>
      <c r="H170" s="9"/>
    </row>
    <row r="171" spans="1:8" x14ac:dyDescent="0.2">
      <c r="A171" s="9" t="str">
        <f t="shared" si="2"/>
        <v/>
      </c>
      <c r="H171" s="9"/>
    </row>
    <row r="172" spans="1:8" x14ac:dyDescent="0.2">
      <c r="A172" s="9" t="str">
        <f t="shared" si="2"/>
        <v/>
      </c>
      <c r="H172" s="9"/>
    </row>
    <row r="173" spans="1:8" x14ac:dyDescent="0.2">
      <c r="A173" s="9" t="str">
        <f t="shared" si="2"/>
        <v/>
      </c>
      <c r="H173" s="9"/>
    </row>
    <row r="174" spans="1:8" x14ac:dyDescent="0.2">
      <c r="A174" s="9" t="str">
        <f t="shared" si="2"/>
        <v/>
      </c>
      <c r="H174" s="9"/>
    </row>
    <row r="175" spans="1:8" x14ac:dyDescent="0.2">
      <c r="A175" s="9" t="str">
        <f t="shared" si="2"/>
        <v/>
      </c>
      <c r="H175" s="9"/>
    </row>
    <row r="176" spans="1:8" x14ac:dyDescent="0.2">
      <c r="A176" s="9" t="str">
        <f t="shared" si="2"/>
        <v/>
      </c>
      <c r="H176" s="9"/>
    </row>
    <row r="177" spans="1:8" x14ac:dyDescent="0.2">
      <c r="A177" s="9" t="str">
        <f t="shared" si="2"/>
        <v/>
      </c>
      <c r="H177" s="9"/>
    </row>
    <row r="178" spans="1:8" x14ac:dyDescent="0.2">
      <c r="A178" s="9" t="str">
        <f t="shared" si="2"/>
        <v/>
      </c>
      <c r="H178" s="9"/>
    </row>
    <row r="179" spans="1:8" x14ac:dyDescent="0.2">
      <c r="A179" s="9" t="str">
        <f t="shared" si="2"/>
        <v/>
      </c>
      <c r="H179" s="9"/>
    </row>
    <row r="180" spans="1:8" x14ac:dyDescent="0.2">
      <c r="A180" s="9" t="str">
        <f t="shared" si="2"/>
        <v/>
      </c>
      <c r="H180" s="9"/>
    </row>
    <row r="181" spans="1:8" x14ac:dyDescent="0.2">
      <c r="A181" s="9" t="str">
        <f t="shared" si="2"/>
        <v/>
      </c>
      <c r="H181" s="9"/>
    </row>
    <row r="182" spans="1:8" x14ac:dyDescent="0.2">
      <c r="A182" s="9" t="str">
        <f t="shared" si="2"/>
        <v/>
      </c>
      <c r="H182" s="9"/>
    </row>
    <row r="183" spans="1:8" x14ac:dyDescent="0.2">
      <c r="A183" s="9" t="str">
        <f t="shared" si="2"/>
        <v/>
      </c>
      <c r="H183" s="9"/>
    </row>
    <row r="184" spans="1:8" x14ac:dyDescent="0.2">
      <c r="A184" s="9" t="str">
        <f t="shared" si="2"/>
        <v/>
      </c>
      <c r="H184" s="9"/>
    </row>
    <row r="185" spans="1:8" x14ac:dyDescent="0.2">
      <c r="A185" s="9" t="str">
        <f t="shared" si="2"/>
        <v/>
      </c>
      <c r="H185" s="9"/>
    </row>
    <row r="186" spans="1:8" x14ac:dyDescent="0.2">
      <c r="A186" s="9" t="str">
        <f t="shared" si="2"/>
        <v/>
      </c>
      <c r="H186" s="9"/>
    </row>
    <row r="187" spans="1:8" x14ac:dyDescent="0.2">
      <c r="A187" s="9" t="str">
        <f t="shared" si="2"/>
        <v/>
      </c>
      <c r="H187" s="9"/>
    </row>
    <row r="188" spans="1:8" x14ac:dyDescent="0.2">
      <c r="A188" s="9" t="str">
        <f t="shared" si="2"/>
        <v/>
      </c>
      <c r="H188" s="9"/>
    </row>
    <row r="189" spans="1:8" x14ac:dyDescent="0.2">
      <c r="A189" s="9" t="str">
        <f t="shared" si="2"/>
        <v/>
      </c>
      <c r="H189" s="9"/>
    </row>
    <row r="190" spans="1:8" x14ac:dyDescent="0.2">
      <c r="A190" s="9" t="str">
        <f t="shared" si="2"/>
        <v/>
      </c>
      <c r="H190" s="9"/>
    </row>
    <row r="191" spans="1:8" x14ac:dyDescent="0.2">
      <c r="A191" s="9" t="str">
        <f t="shared" si="2"/>
        <v/>
      </c>
      <c r="H191" s="9"/>
    </row>
    <row r="192" spans="1:8" x14ac:dyDescent="0.2">
      <c r="A192" s="9" t="str">
        <f t="shared" si="2"/>
        <v/>
      </c>
      <c r="H192" s="9"/>
    </row>
    <row r="193" spans="1:8" x14ac:dyDescent="0.2">
      <c r="A193" s="9" t="str">
        <f t="shared" si="2"/>
        <v/>
      </c>
      <c r="H193" s="9"/>
    </row>
    <row r="194" spans="1:8" x14ac:dyDescent="0.2">
      <c r="A194" s="9" t="str">
        <f t="shared" si="2"/>
        <v/>
      </c>
      <c r="H194" s="9"/>
    </row>
    <row r="195" spans="1:8" x14ac:dyDescent="0.2">
      <c r="A195" s="9" t="str">
        <f t="shared" si="2"/>
        <v/>
      </c>
      <c r="H195" s="9"/>
    </row>
    <row r="196" spans="1:8" x14ac:dyDescent="0.2">
      <c r="A196" s="9" t="str">
        <f t="shared" ref="A196:A259" si="3">IF(ISBLANK(B196),"",CONCATENATE(B196," ",C196, " (", E196, ",",F196,")"))</f>
        <v/>
      </c>
      <c r="H196" s="9"/>
    </row>
    <row r="197" spans="1:8" x14ac:dyDescent="0.2">
      <c r="A197" s="9" t="str">
        <f t="shared" si="3"/>
        <v/>
      </c>
      <c r="H197" s="9"/>
    </row>
    <row r="198" spans="1:8" x14ac:dyDescent="0.2">
      <c r="A198" s="9" t="str">
        <f t="shared" si="3"/>
        <v/>
      </c>
      <c r="H198" s="9"/>
    </row>
    <row r="199" spans="1:8" x14ac:dyDescent="0.2">
      <c r="A199" s="9" t="str">
        <f t="shared" si="3"/>
        <v/>
      </c>
      <c r="H199" s="9"/>
    </row>
    <row r="200" spans="1:8" x14ac:dyDescent="0.2">
      <c r="A200" s="9" t="str">
        <f t="shared" si="3"/>
        <v/>
      </c>
      <c r="H200" s="9"/>
    </row>
    <row r="201" spans="1:8" x14ac:dyDescent="0.2">
      <c r="A201" s="9" t="str">
        <f t="shared" si="3"/>
        <v/>
      </c>
      <c r="H201" s="9"/>
    </row>
    <row r="202" spans="1:8" x14ac:dyDescent="0.2">
      <c r="A202" s="9" t="str">
        <f t="shared" si="3"/>
        <v/>
      </c>
      <c r="H202" s="9"/>
    </row>
    <row r="203" spans="1:8" x14ac:dyDescent="0.2">
      <c r="A203" s="9" t="str">
        <f t="shared" si="3"/>
        <v/>
      </c>
      <c r="H203" s="9"/>
    </row>
    <row r="204" spans="1:8" x14ac:dyDescent="0.2">
      <c r="A204" s="9" t="str">
        <f t="shared" si="3"/>
        <v/>
      </c>
      <c r="H204" s="9"/>
    </row>
    <row r="205" spans="1:8" x14ac:dyDescent="0.2">
      <c r="A205" s="9" t="str">
        <f t="shared" si="3"/>
        <v/>
      </c>
      <c r="H205" s="9"/>
    </row>
    <row r="206" spans="1:8" x14ac:dyDescent="0.2">
      <c r="A206" s="9" t="str">
        <f t="shared" si="3"/>
        <v/>
      </c>
      <c r="H206" s="9"/>
    </row>
    <row r="207" spans="1:8" x14ac:dyDescent="0.2">
      <c r="A207" s="9" t="str">
        <f t="shared" si="3"/>
        <v/>
      </c>
      <c r="H207" s="9"/>
    </row>
    <row r="208" spans="1:8" x14ac:dyDescent="0.2">
      <c r="A208" s="9" t="str">
        <f t="shared" si="3"/>
        <v/>
      </c>
      <c r="H208" s="9"/>
    </row>
    <row r="209" spans="1:8" x14ac:dyDescent="0.2">
      <c r="A209" s="9" t="str">
        <f t="shared" si="3"/>
        <v/>
      </c>
      <c r="H209" s="9"/>
    </row>
    <row r="210" spans="1:8" x14ac:dyDescent="0.2">
      <c r="A210" s="9" t="str">
        <f t="shared" si="3"/>
        <v/>
      </c>
      <c r="H210" s="9"/>
    </row>
    <row r="211" spans="1:8" x14ac:dyDescent="0.2">
      <c r="A211" s="9" t="str">
        <f t="shared" si="3"/>
        <v/>
      </c>
      <c r="H211" s="9"/>
    </row>
    <row r="212" spans="1:8" x14ac:dyDescent="0.2">
      <c r="A212" s="9" t="str">
        <f t="shared" si="3"/>
        <v/>
      </c>
      <c r="H212" s="9"/>
    </row>
    <row r="213" spans="1:8" x14ac:dyDescent="0.2">
      <c r="A213" s="9" t="str">
        <f t="shared" si="3"/>
        <v/>
      </c>
      <c r="H213" s="9"/>
    </row>
    <row r="214" spans="1:8" x14ac:dyDescent="0.2">
      <c r="A214" s="9" t="str">
        <f t="shared" si="3"/>
        <v/>
      </c>
      <c r="H214" s="9"/>
    </row>
    <row r="215" spans="1:8" x14ac:dyDescent="0.2">
      <c r="A215" s="9" t="str">
        <f t="shared" si="3"/>
        <v/>
      </c>
      <c r="H215" s="9"/>
    </row>
    <row r="216" spans="1:8" x14ac:dyDescent="0.2">
      <c r="A216" s="9" t="str">
        <f t="shared" si="3"/>
        <v/>
      </c>
      <c r="H216" s="9"/>
    </row>
    <row r="217" spans="1:8" x14ac:dyDescent="0.2">
      <c r="A217" s="9" t="str">
        <f t="shared" si="3"/>
        <v/>
      </c>
      <c r="H217" s="9"/>
    </row>
    <row r="218" spans="1:8" x14ac:dyDescent="0.2">
      <c r="A218" s="9" t="str">
        <f t="shared" si="3"/>
        <v/>
      </c>
      <c r="H218" s="9"/>
    </row>
    <row r="219" spans="1:8" x14ac:dyDescent="0.2">
      <c r="A219" s="9" t="str">
        <f t="shared" si="3"/>
        <v/>
      </c>
      <c r="H219" s="9"/>
    </row>
    <row r="220" spans="1:8" x14ac:dyDescent="0.2">
      <c r="A220" s="9" t="str">
        <f t="shared" si="3"/>
        <v/>
      </c>
      <c r="H220" s="9"/>
    </row>
    <row r="221" spans="1:8" x14ac:dyDescent="0.2">
      <c r="A221" s="9" t="str">
        <f t="shared" si="3"/>
        <v/>
      </c>
      <c r="H221" s="9"/>
    </row>
    <row r="222" spans="1:8" x14ac:dyDescent="0.2">
      <c r="A222" s="9" t="str">
        <f t="shared" si="3"/>
        <v/>
      </c>
      <c r="H222" s="9"/>
    </row>
    <row r="223" spans="1:8" x14ac:dyDescent="0.2">
      <c r="A223" s="9" t="str">
        <f t="shared" si="3"/>
        <v/>
      </c>
      <c r="H223" s="9"/>
    </row>
    <row r="224" spans="1:8" x14ac:dyDescent="0.2">
      <c r="A224" s="9" t="str">
        <f t="shared" si="3"/>
        <v/>
      </c>
      <c r="H224" s="9"/>
    </row>
    <row r="225" spans="1:8" x14ac:dyDescent="0.2">
      <c r="A225" s="9" t="str">
        <f t="shared" si="3"/>
        <v/>
      </c>
      <c r="H225" s="9"/>
    </row>
    <row r="226" spans="1:8" x14ac:dyDescent="0.2">
      <c r="A226" s="9" t="str">
        <f t="shared" si="3"/>
        <v/>
      </c>
      <c r="H226" s="9"/>
    </row>
    <row r="227" spans="1:8" x14ac:dyDescent="0.2">
      <c r="A227" s="9" t="str">
        <f t="shared" si="3"/>
        <v/>
      </c>
      <c r="H227" s="9"/>
    </row>
    <row r="228" spans="1:8" x14ac:dyDescent="0.2">
      <c r="A228" s="9" t="str">
        <f t="shared" si="3"/>
        <v/>
      </c>
      <c r="H228" s="9"/>
    </row>
    <row r="229" spans="1:8" x14ac:dyDescent="0.2">
      <c r="A229" s="9" t="str">
        <f t="shared" si="3"/>
        <v/>
      </c>
      <c r="H229" s="9"/>
    </row>
    <row r="230" spans="1:8" x14ac:dyDescent="0.2">
      <c r="A230" s="9" t="str">
        <f t="shared" si="3"/>
        <v/>
      </c>
      <c r="H230" s="9"/>
    </row>
    <row r="231" spans="1:8" x14ac:dyDescent="0.2">
      <c r="A231" s="9" t="str">
        <f t="shared" si="3"/>
        <v/>
      </c>
      <c r="H231" s="9"/>
    </row>
    <row r="232" spans="1:8" x14ac:dyDescent="0.2">
      <c r="A232" s="9" t="str">
        <f t="shared" si="3"/>
        <v/>
      </c>
      <c r="H232" s="9"/>
    </row>
    <row r="233" spans="1:8" x14ac:dyDescent="0.2">
      <c r="A233" s="9" t="str">
        <f t="shared" si="3"/>
        <v/>
      </c>
      <c r="H233" s="9"/>
    </row>
    <row r="234" spans="1:8" x14ac:dyDescent="0.2">
      <c r="A234" s="9" t="str">
        <f t="shared" si="3"/>
        <v/>
      </c>
      <c r="H234" s="9"/>
    </row>
    <row r="235" spans="1:8" x14ac:dyDescent="0.2">
      <c r="A235" s="9" t="str">
        <f t="shared" si="3"/>
        <v/>
      </c>
      <c r="H235" s="9"/>
    </row>
    <row r="236" spans="1:8" x14ac:dyDescent="0.2">
      <c r="A236" s="9" t="str">
        <f t="shared" si="3"/>
        <v/>
      </c>
      <c r="H236" s="9"/>
    </row>
    <row r="237" spans="1:8" x14ac:dyDescent="0.2">
      <c r="A237" s="9" t="str">
        <f t="shared" si="3"/>
        <v/>
      </c>
      <c r="H237" s="9"/>
    </row>
    <row r="238" spans="1:8" x14ac:dyDescent="0.2">
      <c r="A238" s="9" t="str">
        <f t="shared" si="3"/>
        <v/>
      </c>
      <c r="H238" s="9"/>
    </row>
    <row r="239" spans="1:8" x14ac:dyDescent="0.2">
      <c r="A239" s="9" t="str">
        <f t="shared" si="3"/>
        <v/>
      </c>
      <c r="H239" s="9"/>
    </row>
    <row r="240" spans="1:8" x14ac:dyDescent="0.2">
      <c r="A240" s="9" t="str">
        <f t="shared" si="3"/>
        <v/>
      </c>
      <c r="H240" s="9"/>
    </row>
    <row r="241" spans="1:8" x14ac:dyDescent="0.2">
      <c r="A241" s="9" t="str">
        <f t="shared" si="3"/>
        <v/>
      </c>
      <c r="H241" s="9"/>
    </row>
    <row r="242" spans="1:8" x14ac:dyDescent="0.2">
      <c r="A242" s="9" t="str">
        <f t="shared" si="3"/>
        <v/>
      </c>
      <c r="H242" s="9"/>
    </row>
    <row r="243" spans="1:8" x14ac:dyDescent="0.2">
      <c r="A243" s="9" t="str">
        <f t="shared" si="3"/>
        <v/>
      </c>
      <c r="H243" s="9"/>
    </row>
    <row r="244" spans="1:8" x14ac:dyDescent="0.2">
      <c r="A244" s="9" t="str">
        <f t="shared" si="3"/>
        <v/>
      </c>
      <c r="H244" s="9"/>
    </row>
    <row r="245" spans="1:8" x14ac:dyDescent="0.2">
      <c r="A245" s="9" t="str">
        <f t="shared" si="3"/>
        <v/>
      </c>
      <c r="H245" s="9"/>
    </row>
    <row r="246" spans="1:8" x14ac:dyDescent="0.2">
      <c r="A246" s="9" t="str">
        <f t="shared" si="3"/>
        <v/>
      </c>
      <c r="H246" s="9"/>
    </row>
    <row r="247" spans="1:8" x14ac:dyDescent="0.2">
      <c r="A247" s="9" t="str">
        <f t="shared" si="3"/>
        <v/>
      </c>
      <c r="H247" s="9"/>
    </row>
    <row r="248" spans="1:8" x14ac:dyDescent="0.2">
      <c r="A248" s="9" t="str">
        <f t="shared" si="3"/>
        <v/>
      </c>
      <c r="H248" s="9"/>
    </row>
    <row r="249" spans="1:8" x14ac:dyDescent="0.2">
      <c r="A249" s="9" t="str">
        <f t="shared" si="3"/>
        <v/>
      </c>
      <c r="H249" s="9"/>
    </row>
    <row r="250" spans="1:8" x14ac:dyDescent="0.2">
      <c r="A250" s="9" t="str">
        <f t="shared" si="3"/>
        <v/>
      </c>
      <c r="H250" s="9"/>
    </row>
    <row r="251" spans="1:8" x14ac:dyDescent="0.2">
      <c r="A251" s="9" t="str">
        <f t="shared" si="3"/>
        <v/>
      </c>
      <c r="H251" s="9"/>
    </row>
    <row r="252" spans="1:8" x14ac:dyDescent="0.2">
      <c r="A252" s="9" t="str">
        <f t="shared" si="3"/>
        <v/>
      </c>
      <c r="H252" s="9"/>
    </row>
    <row r="253" spans="1:8" x14ac:dyDescent="0.2">
      <c r="A253" s="9" t="str">
        <f t="shared" si="3"/>
        <v/>
      </c>
      <c r="H253" s="9"/>
    </row>
    <row r="254" spans="1:8" x14ac:dyDescent="0.2">
      <c r="A254" s="9" t="str">
        <f t="shared" si="3"/>
        <v/>
      </c>
      <c r="H254" s="9"/>
    </row>
    <row r="255" spans="1:8" x14ac:dyDescent="0.2">
      <c r="A255" s="9" t="str">
        <f t="shared" si="3"/>
        <v/>
      </c>
      <c r="H255" s="9"/>
    </row>
    <row r="256" spans="1:8" x14ac:dyDescent="0.2">
      <c r="A256" s="9" t="str">
        <f t="shared" si="3"/>
        <v/>
      </c>
      <c r="H256" s="9"/>
    </row>
    <row r="257" spans="1:8" x14ac:dyDescent="0.2">
      <c r="A257" s="9" t="str">
        <f t="shared" si="3"/>
        <v/>
      </c>
      <c r="H257" s="9"/>
    </row>
    <row r="258" spans="1:8" x14ac:dyDescent="0.2">
      <c r="A258" s="9" t="str">
        <f t="shared" si="3"/>
        <v/>
      </c>
      <c r="H258" s="9"/>
    </row>
    <row r="259" spans="1:8" x14ac:dyDescent="0.2">
      <c r="A259" s="9" t="str">
        <f t="shared" si="3"/>
        <v/>
      </c>
      <c r="H259" s="9"/>
    </row>
    <row r="260" spans="1:8" x14ac:dyDescent="0.2">
      <c r="A260" s="9" t="str">
        <f t="shared" ref="A260:A323" si="4">IF(ISBLANK(B260),"",CONCATENATE(B260," ",C260, " (", E260, ",",F260,")"))</f>
        <v/>
      </c>
      <c r="H260" s="9"/>
    </row>
    <row r="261" spans="1:8" x14ac:dyDescent="0.2">
      <c r="A261" s="9" t="str">
        <f t="shared" si="4"/>
        <v/>
      </c>
      <c r="H261" s="9"/>
    </row>
    <row r="262" spans="1:8" x14ac:dyDescent="0.2">
      <c r="A262" s="9" t="str">
        <f t="shared" si="4"/>
        <v/>
      </c>
      <c r="H262" s="9"/>
    </row>
    <row r="263" spans="1:8" x14ac:dyDescent="0.2">
      <c r="A263" s="9" t="str">
        <f t="shared" si="4"/>
        <v/>
      </c>
      <c r="H263" s="9"/>
    </row>
    <row r="264" spans="1:8" x14ac:dyDescent="0.2">
      <c r="A264" s="9" t="str">
        <f t="shared" si="4"/>
        <v/>
      </c>
      <c r="H264" s="9"/>
    </row>
    <row r="265" spans="1:8" x14ac:dyDescent="0.2">
      <c r="A265" s="9" t="str">
        <f t="shared" si="4"/>
        <v/>
      </c>
      <c r="H265" s="9"/>
    </row>
    <row r="266" spans="1:8" x14ac:dyDescent="0.2">
      <c r="A266" s="9" t="str">
        <f t="shared" si="4"/>
        <v/>
      </c>
      <c r="H266" s="9"/>
    </row>
    <row r="267" spans="1:8" x14ac:dyDescent="0.2">
      <c r="A267" s="9" t="str">
        <f t="shared" si="4"/>
        <v/>
      </c>
      <c r="H267" s="9"/>
    </row>
    <row r="268" spans="1:8" x14ac:dyDescent="0.2">
      <c r="A268" s="9" t="str">
        <f t="shared" si="4"/>
        <v/>
      </c>
      <c r="H268" s="9"/>
    </row>
    <row r="269" spans="1:8" x14ac:dyDescent="0.2">
      <c r="A269" s="9" t="str">
        <f t="shared" si="4"/>
        <v/>
      </c>
      <c r="H269" s="9"/>
    </row>
    <row r="270" spans="1:8" x14ac:dyDescent="0.2">
      <c r="A270" s="9" t="str">
        <f t="shared" si="4"/>
        <v/>
      </c>
      <c r="H270" s="9"/>
    </row>
    <row r="271" spans="1:8" x14ac:dyDescent="0.2">
      <c r="A271" s="9" t="str">
        <f t="shared" si="4"/>
        <v/>
      </c>
      <c r="H271" s="9"/>
    </row>
    <row r="272" spans="1:8" x14ac:dyDescent="0.2">
      <c r="A272" s="9" t="str">
        <f t="shared" si="4"/>
        <v/>
      </c>
      <c r="H272" s="9"/>
    </row>
    <row r="273" spans="1:8" x14ac:dyDescent="0.2">
      <c r="A273" s="9" t="str">
        <f t="shared" si="4"/>
        <v/>
      </c>
      <c r="H273" s="9"/>
    </row>
    <row r="274" spans="1:8" x14ac:dyDescent="0.2">
      <c r="A274" s="9" t="str">
        <f t="shared" si="4"/>
        <v/>
      </c>
      <c r="H274" s="9"/>
    </row>
    <row r="275" spans="1:8" x14ac:dyDescent="0.2">
      <c r="A275" s="9" t="str">
        <f t="shared" si="4"/>
        <v/>
      </c>
      <c r="H275" s="9"/>
    </row>
    <row r="276" spans="1:8" x14ac:dyDescent="0.2">
      <c r="A276" s="9" t="str">
        <f t="shared" si="4"/>
        <v/>
      </c>
      <c r="H276" s="9"/>
    </row>
    <row r="277" spans="1:8" x14ac:dyDescent="0.2">
      <c r="A277" s="9" t="str">
        <f t="shared" si="4"/>
        <v/>
      </c>
      <c r="H277" s="9"/>
    </row>
    <row r="278" spans="1:8" x14ac:dyDescent="0.2">
      <c r="A278" s="9" t="str">
        <f t="shared" si="4"/>
        <v/>
      </c>
      <c r="H278" s="9"/>
    </row>
    <row r="279" spans="1:8" x14ac:dyDescent="0.2">
      <c r="A279" s="9" t="str">
        <f t="shared" si="4"/>
        <v/>
      </c>
      <c r="H279" s="9"/>
    </row>
    <row r="280" spans="1:8" x14ac:dyDescent="0.2">
      <c r="A280" s="9" t="str">
        <f t="shared" si="4"/>
        <v/>
      </c>
      <c r="H280" s="9"/>
    </row>
    <row r="281" spans="1:8" x14ac:dyDescent="0.2">
      <c r="A281" s="9" t="str">
        <f t="shared" si="4"/>
        <v/>
      </c>
      <c r="H281" s="9"/>
    </row>
    <row r="282" spans="1:8" x14ac:dyDescent="0.2">
      <c r="A282" s="9" t="str">
        <f t="shared" si="4"/>
        <v/>
      </c>
      <c r="H282" s="9"/>
    </row>
    <row r="283" spans="1:8" x14ac:dyDescent="0.2">
      <c r="A283" s="9" t="str">
        <f t="shared" si="4"/>
        <v/>
      </c>
      <c r="H283" s="9"/>
    </row>
    <row r="284" spans="1:8" x14ac:dyDescent="0.2">
      <c r="A284" s="9" t="str">
        <f t="shared" si="4"/>
        <v/>
      </c>
      <c r="H284" s="9"/>
    </row>
    <row r="285" spans="1:8" x14ac:dyDescent="0.2">
      <c r="A285" s="9" t="str">
        <f t="shared" si="4"/>
        <v/>
      </c>
      <c r="H285" s="9"/>
    </row>
    <row r="286" spans="1:8" x14ac:dyDescent="0.2">
      <c r="A286" s="9" t="str">
        <f t="shared" si="4"/>
        <v/>
      </c>
      <c r="H286" s="9"/>
    </row>
    <row r="287" spans="1:8" x14ac:dyDescent="0.2">
      <c r="A287" s="9" t="str">
        <f t="shared" si="4"/>
        <v/>
      </c>
      <c r="H287" s="9"/>
    </row>
    <row r="288" spans="1:8" x14ac:dyDescent="0.2">
      <c r="A288" s="9" t="str">
        <f t="shared" si="4"/>
        <v/>
      </c>
      <c r="H288" s="9"/>
    </row>
    <row r="289" spans="1:8" x14ac:dyDescent="0.2">
      <c r="A289" s="9" t="str">
        <f t="shared" si="4"/>
        <v/>
      </c>
      <c r="H289" s="9"/>
    </row>
    <row r="290" spans="1:8" x14ac:dyDescent="0.2">
      <c r="A290" s="9" t="str">
        <f t="shared" si="4"/>
        <v/>
      </c>
      <c r="H290" s="9"/>
    </row>
    <row r="291" spans="1:8" x14ac:dyDescent="0.2">
      <c r="A291" s="9" t="str">
        <f t="shared" si="4"/>
        <v/>
      </c>
      <c r="H291" s="9"/>
    </row>
    <row r="292" spans="1:8" x14ac:dyDescent="0.2">
      <c r="A292" s="9" t="str">
        <f t="shared" si="4"/>
        <v/>
      </c>
      <c r="H292" s="9"/>
    </row>
    <row r="293" spans="1:8" x14ac:dyDescent="0.2">
      <c r="A293" s="9" t="str">
        <f t="shared" si="4"/>
        <v/>
      </c>
      <c r="H293" s="9"/>
    </row>
    <row r="294" spans="1:8" x14ac:dyDescent="0.2">
      <c r="A294" s="9" t="str">
        <f t="shared" si="4"/>
        <v/>
      </c>
      <c r="H294" s="9"/>
    </row>
    <row r="295" spans="1:8" x14ac:dyDescent="0.2">
      <c r="A295" s="9" t="str">
        <f t="shared" si="4"/>
        <v/>
      </c>
      <c r="H295" s="9"/>
    </row>
    <row r="296" spans="1:8" x14ac:dyDescent="0.2">
      <c r="A296" s="9" t="str">
        <f t="shared" si="4"/>
        <v/>
      </c>
      <c r="H296" s="9"/>
    </row>
    <row r="297" spans="1:8" x14ac:dyDescent="0.2">
      <c r="A297" s="9" t="str">
        <f t="shared" si="4"/>
        <v/>
      </c>
      <c r="H297" s="9"/>
    </row>
    <row r="298" spans="1:8" x14ac:dyDescent="0.2">
      <c r="A298" s="9" t="str">
        <f t="shared" si="4"/>
        <v/>
      </c>
      <c r="H298" s="9"/>
    </row>
    <row r="299" spans="1:8" x14ac:dyDescent="0.2">
      <c r="A299" s="9" t="str">
        <f t="shared" si="4"/>
        <v/>
      </c>
      <c r="H299" s="9"/>
    </row>
    <row r="300" spans="1:8" x14ac:dyDescent="0.2">
      <c r="A300" s="9" t="str">
        <f t="shared" si="4"/>
        <v/>
      </c>
      <c r="H300" s="9"/>
    </row>
    <row r="301" spans="1:8" x14ac:dyDescent="0.2">
      <c r="A301" s="9" t="str">
        <f t="shared" si="4"/>
        <v/>
      </c>
      <c r="H301" s="9"/>
    </row>
    <row r="302" spans="1:8" x14ac:dyDescent="0.2">
      <c r="A302" s="9" t="str">
        <f t="shared" si="4"/>
        <v/>
      </c>
      <c r="H302" s="9"/>
    </row>
    <row r="303" spans="1:8" x14ac:dyDescent="0.2">
      <c r="A303" s="9" t="str">
        <f t="shared" si="4"/>
        <v/>
      </c>
      <c r="H303" s="9"/>
    </row>
    <row r="304" spans="1:8" x14ac:dyDescent="0.2">
      <c r="A304" s="9" t="str">
        <f t="shared" si="4"/>
        <v/>
      </c>
      <c r="H304" s="9"/>
    </row>
    <row r="305" spans="1:8" x14ac:dyDescent="0.2">
      <c r="A305" s="9" t="str">
        <f t="shared" si="4"/>
        <v/>
      </c>
      <c r="H305" s="9"/>
    </row>
    <row r="306" spans="1:8" x14ac:dyDescent="0.2">
      <c r="A306" s="9" t="str">
        <f t="shared" si="4"/>
        <v/>
      </c>
      <c r="H306" s="9"/>
    </row>
    <row r="307" spans="1:8" x14ac:dyDescent="0.2">
      <c r="A307" s="9" t="str">
        <f t="shared" si="4"/>
        <v/>
      </c>
      <c r="H307" s="9"/>
    </row>
    <row r="308" spans="1:8" x14ac:dyDescent="0.2">
      <c r="A308" s="9" t="str">
        <f t="shared" si="4"/>
        <v/>
      </c>
      <c r="H308" s="9"/>
    </row>
    <row r="309" spans="1:8" x14ac:dyDescent="0.2">
      <c r="A309" s="9" t="str">
        <f t="shared" si="4"/>
        <v/>
      </c>
      <c r="H309" s="9"/>
    </row>
    <row r="310" spans="1:8" x14ac:dyDescent="0.2">
      <c r="A310" s="9" t="str">
        <f t="shared" si="4"/>
        <v/>
      </c>
      <c r="H310" s="9"/>
    </row>
    <row r="311" spans="1:8" x14ac:dyDescent="0.2">
      <c r="A311" s="9" t="str">
        <f t="shared" si="4"/>
        <v/>
      </c>
      <c r="H311" s="9"/>
    </row>
    <row r="312" spans="1:8" x14ac:dyDescent="0.2">
      <c r="A312" s="9" t="str">
        <f t="shared" si="4"/>
        <v/>
      </c>
      <c r="H312" s="9"/>
    </row>
    <row r="313" spans="1:8" x14ac:dyDescent="0.2">
      <c r="A313" s="9" t="str">
        <f t="shared" si="4"/>
        <v/>
      </c>
      <c r="H313" s="9"/>
    </row>
    <row r="314" spans="1:8" x14ac:dyDescent="0.2">
      <c r="A314" s="9" t="str">
        <f t="shared" si="4"/>
        <v/>
      </c>
      <c r="H314" s="9"/>
    </row>
    <row r="315" spans="1:8" x14ac:dyDescent="0.2">
      <c r="A315" s="9" t="str">
        <f t="shared" si="4"/>
        <v/>
      </c>
      <c r="H315" s="9"/>
    </row>
    <row r="316" spans="1:8" x14ac:dyDescent="0.2">
      <c r="A316" s="9" t="str">
        <f t="shared" si="4"/>
        <v/>
      </c>
      <c r="H316" s="9"/>
    </row>
    <row r="317" spans="1:8" x14ac:dyDescent="0.2">
      <c r="A317" s="9" t="str">
        <f t="shared" si="4"/>
        <v/>
      </c>
      <c r="H317" s="9"/>
    </row>
    <row r="318" spans="1:8" x14ac:dyDescent="0.2">
      <c r="A318" s="9" t="str">
        <f t="shared" si="4"/>
        <v/>
      </c>
      <c r="H318" s="9"/>
    </row>
    <row r="319" spans="1:8" x14ac:dyDescent="0.2">
      <c r="A319" s="9" t="str">
        <f t="shared" si="4"/>
        <v/>
      </c>
      <c r="H319" s="9"/>
    </row>
    <row r="320" spans="1:8" x14ac:dyDescent="0.2">
      <c r="A320" s="9" t="str">
        <f t="shared" si="4"/>
        <v/>
      </c>
      <c r="H320" s="9"/>
    </row>
    <row r="321" spans="1:8" x14ac:dyDescent="0.2">
      <c r="A321" s="9" t="str">
        <f t="shared" si="4"/>
        <v/>
      </c>
      <c r="H321" s="9"/>
    </row>
    <row r="322" spans="1:8" x14ac:dyDescent="0.2">
      <c r="A322" s="9" t="str">
        <f t="shared" si="4"/>
        <v/>
      </c>
      <c r="H322" s="9"/>
    </row>
    <row r="323" spans="1:8" x14ac:dyDescent="0.2">
      <c r="A323" s="9" t="str">
        <f t="shared" si="4"/>
        <v/>
      </c>
      <c r="H323" s="9"/>
    </row>
    <row r="324" spans="1:8" x14ac:dyDescent="0.2">
      <c r="A324" s="9" t="str">
        <f t="shared" ref="A324:A387" si="5">IF(ISBLANK(B324),"",CONCATENATE(B324," ",C324, " (", E324, ",",F324,")"))</f>
        <v/>
      </c>
      <c r="H324" s="9"/>
    </row>
    <row r="325" spans="1:8" x14ac:dyDescent="0.2">
      <c r="A325" s="9" t="str">
        <f t="shared" si="5"/>
        <v/>
      </c>
      <c r="H325" s="9"/>
    </row>
    <row r="326" spans="1:8" x14ac:dyDescent="0.2">
      <c r="A326" s="9" t="str">
        <f t="shared" si="5"/>
        <v/>
      </c>
      <c r="H326" s="9"/>
    </row>
    <row r="327" spans="1:8" x14ac:dyDescent="0.2">
      <c r="A327" s="9" t="str">
        <f t="shared" si="5"/>
        <v/>
      </c>
      <c r="H327" s="9"/>
    </row>
    <row r="328" spans="1:8" x14ac:dyDescent="0.2">
      <c r="A328" s="9" t="str">
        <f t="shared" si="5"/>
        <v/>
      </c>
      <c r="H328" s="9"/>
    </row>
    <row r="329" spans="1:8" x14ac:dyDescent="0.2">
      <c r="A329" s="9" t="str">
        <f t="shared" si="5"/>
        <v/>
      </c>
      <c r="H329" s="9"/>
    </row>
    <row r="330" spans="1:8" x14ac:dyDescent="0.2">
      <c r="A330" s="9" t="str">
        <f t="shared" si="5"/>
        <v/>
      </c>
      <c r="H330" s="9"/>
    </row>
    <row r="331" spans="1:8" x14ac:dyDescent="0.2">
      <c r="A331" s="9" t="str">
        <f t="shared" si="5"/>
        <v/>
      </c>
      <c r="H331" s="9"/>
    </row>
    <row r="332" spans="1:8" x14ac:dyDescent="0.2">
      <c r="A332" s="9" t="str">
        <f t="shared" si="5"/>
        <v/>
      </c>
      <c r="H332" s="9"/>
    </row>
    <row r="333" spans="1:8" x14ac:dyDescent="0.2">
      <c r="A333" s="9" t="str">
        <f t="shared" si="5"/>
        <v/>
      </c>
      <c r="H333" s="9"/>
    </row>
    <row r="334" spans="1:8" x14ac:dyDescent="0.2">
      <c r="A334" s="9" t="str">
        <f t="shared" si="5"/>
        <v/>
      </c>
      <c r="H334" s="9"/>
    </row>
    <row r="335" spans="1:8" x14ac:dyDescent="0.2">
      <c r="A335" s="9" t="str">
        <f t="shared" si="5"/>
        <v/>
      </c>
      <c r="H335" s="9"/>
    </row>
    <row r="336" spans="1:8" x14ac:dyDescent="0.2">
      <c r="A336" s="9" t="str">
        <f t="shared" si="5"/>
        <v/>
      </c>
      <c r="H336" s="9"/>
    </row>
    <row r="337" spans="1:8" x14ac:dyDescent="0.2">
      <c r="A337" s="9" t="str">
        <f t="shared" si="5"/>
        <v/>
      </c>
      <c r="H337" s="9"/>
    </row>
    <row r="338" spans="1:8" x14ac:dyDescent="0.2">
      <c r="A338" s="9" t="str">
        <f t="shared" si="5"/>
        <v/>
      </c>
      <c r="H338" s="9"/>
    </row>
    <row r="339" spans="1:8" x14ac:dyDescent="0.2">
      <c r="A339" s="9" t="str">
        <f t="shared" si="5"/>
        <v/>
      </c>
      <c r="H339" s="9"/>
    </row>
    <row r="340" spans="1:8" x14ac:dyDescent="0.2">
      <c r="A340" s="9" t="str">
        <f t="shared" si="5"/>
        <v/>
      </c>
      <c r="H340" s="9"/>
    </row>
    <row r="341" spans="1:8" x14ac:dyDescent="0.2">
      <c r="A341" s="9" t="str">
        <f t="shared" si="5"/>
        <v/>
      </c>
      <c r="H341" s="9"/>
    </row>
    <row r="342" spans="1:8" x14ac:dyDescent="0.2">
      <c r="A342" s="9" t="str">
        <f t="shared" si="5"/>
        <v/>
      </c>
      <c r="H342" s="9"/>
    </row>
    <row r="343" spans="1:8" x14ac:dyDescent="0.2">
      <c r="A343" s="9" t="str">
        <f t="shared" si="5"/>
        <v/>
      </c>
      <c r="H343" s="9"/>
    </row>
    <row r="344" spans="1:8" x14ac:dyDescent="0.2">
      <c r="A344" s="9" t="str">
        <f t="shared" si="5"/>
        <v/>
      </c>
      <c r="H344" s="9"/>
    </row>
    <row r="345" spans="1:8" x14ac:dyDescent="0.2">
      <c r="A345" s="9" t="str">
        <f t="shared" si="5"/>
        <v/>
      </c>
      <c r="H345" s="9"/>
    </row>
    <row r="346" spans="1:8" x14ac:dyDescent="0.2">
      <c r="A346" s="9" t="str">
        <f t="shared" si="5"/>
        <v/>
      </c>
      <c r="H346" s="9"/>
    </row>
    <row r="347" spans="1:8" x14ac:dyDescent="0.2">
      <c r="A347" s="9" t="str">
        <f t="shared" si="5"/>
        <v/>
      </c>
      <c r="H347" s="9"/>
    </row>
    <row r="348" spans="1:8" x14ac:dyDescent="0.2">
      <c r="A348" s="9" t="str">
        <f t="shared" si="5"/>
        <v/>
      </c>
      <c r="H348" s="9"/>
    </row>
    <row r="349" spans="1:8" x14ac:dyDescent="0.2">
      <c r="A349" s="9" t="str">
        <f t="shared" si="5"/>
        <v/>
      </c>
      <c r="H349" s="9"/>
    </row>
    <row r="350" spans="1:8" x14ac:dyDescent="0.2">
      <c r="A350" s="9" t="str">
        <f t="shared" si="5"/>
        <v/>
      </c>
      <c r="H350" s="9"/>
    </row>
    <row r="351" spans="1:8" x14ac:dyDescent="0.2">
      <c r="A351" s="9" t="str">
        <f t="shared" si="5"/>
        <v/>
      </c>
      <c r="H351" s="9"/>
    </row>
    <row r="352" spans="1:8" x14ac:dyDescent="0.2">
      <c r="A352" s="9" t="str">
        <f t="shared" si="5"/>
        <v/>
      </c>
      <c r="H352" s="9"/>
    </row>
    <row r="353" spans="1:8" x14ac:dyDescent="0.2">
      <c r="A353" s="9" t="str">
        <f t="shared" si="5"/>
        <v/>
      </c>
      <c r="H353" s="9"/>
    </row>
    <row r="354" spans="1:8" x14ac:dyDescent="0.2">
      <c r="A354" s="9" t="str">
        <f t="shared" si="5"/>
        <v/>
      </c>
      <c r="H354" s="9"/>
    </row>
    <row r="355" spans="1:8" x14ac:dyDescent="0.2">
      <c r="A355" s="9" t="str">
        <f t="shared" si="5"/>
        <v/>
      </c>
      <c r="H355" s="9"/>
    </row>
    <row r="356" spans="1:8" x14ac:dyDescent="0.2">
      <c r="A356" s="9" t="str">
        <f t="shared" si="5"/>
        <v/>
      </c>
      <c r="H356" s="9"/>
    </row>
    <row r="357" spans="1:8" x14ac:dyDescent="0.2">
      <c r="A357" s="9" t="str">
        <f t="shared" si="5"/>
        <v/>
      </c>
      <c r="H357" s="9"/>
    </row>
    <row r="358" spans="1:8" x14ac:dyDescent="0.2">
      <c r="A358" s="9" t="str">
        <f t="shared" si="5"/>
        <v/>
      </c>
      <c r="H358" s="9"/>
    </row>
    <row r="359" spans="1:8" x14ac:dyDescent="0.2">
      <c r="A359" s="9" t="str">
        <f t="shared" si="5"/>
        <v/>
      </c>
      <c r="H359" s="9"/>
    </row>
    <row r="360" spans="1:8" x14ac:dyDescent="0.2">
      <c r="A360" s="9" t="str">
        <f t="shared" si="5"/>
        <v/>
      </c>
      <c r="H360" s="9"/>
    </row>
    <row r="361" spans="1:8" x14ac:dyDescent="0.2">
      <c r="A361" s="9" t="str">
        <f t="shared" si="5"/>
        <v/>
      </c>
      <c r="H361" s="9"/>
    </row>
    <row r="362" spans="1:8" x14ac:dyDescent="0.2">
      <c r="A362" s="9" t="str">
        <f t="shared" si="5"/>
        <v/>
      </c>
      <c r="H362" s="9"/>
    </row>
    <row r="363" spans="1:8" x14ac:dyDescent="0.2">
      <c r="A363" s="9" t="str">
        <f t="shared" si="5"/>
        <v/>
      </c>
      <c r="H363" s="9"/>
    </row>
    <row r="364" spans="1:8" x14ac:dyDescent="0.2">
      <c r="A364" s="9" t="str">
        <f t="shared" si="5"/>
        <v/>
      </c>
      <c r="H364" s="9"/>
    </row>
    <row r="365" spans="1:8" x14ac:dyDescent="0.2">
      <c r="A365" s="9" t="str">
        <f t="shared" si="5"/>
        <v/>
      </c>
      <c r="H365" s="9"/>
    </row>
    <row r="366" spans="1:8" x14ac:dyDescent="0.2">
      <c r="A366" s="9" t="str">
        <f t="shared" si="5"/>
        <v/>
      </c>
      <c r="H366" s="9"/>
    </row>
    <row r="367" spans="1:8" x14ac:dyDescent="0.2">
      <c r="A367" s="9" t="str">
        <f t="shared" si="5"/>
        <v/>
      </c>
      <c r="H367" s="9"/>
    </row>
    <row r="368" spans="1:8" x14ac:dyDescent="0.2">
      <c r="A368" s="9" t="str">
        <f t="shared" si="5"/>
        <v/>
      </c>
      <c r="H368" s="9"/>
    </row>
    <row r="369" spans="1:8" x14ac:dyDescent="0.2">
      <c r="A369" s="9" t="str">
        <f t="shared" si="5"/>
        <v/>
      </c>
      <c r="H369" s="9"/>
    </row>
    <row r="370" spans="1:8" x14ac:dyDescent="0.2">
      <c r="A370" s="9" t="str">
        <f t="shared" si="5"/>
        <v/>
      </c>
      <c r="H370" s="9"/>
    </row>
    <row r="371" spans="1:8" x14ac:dyDescent="0.2">
      <c r="A371" s="9" t="str">
        <f t="shared" si="5"/>
        <v/>
      </c>
      <c r="H371" s="9"/>
    </row>
    <row r="372" spans="1:8" x14ac:dyDescent="0.2">
      <c r="A372" s="9" t="str">
        <f t="shared" si="5"/>
        <v/>
      </c>
      <c r="H372" s="9"/>
    </row>
    <row r="373" spans="1:8" x14ac:dyDescent="0.2">
      <c r="A373" s="9" t="str">
        <f t="shared" si="5"/>
        <v/>
      </c>
      <c r="H373" s="9"/>
    </row>
    <row r="374" spans="1:8" x14ac:dyDescent="0.2">
      <c r="A374" s="9" t="str">
        <f t="shared" si="5"/>
        <v/>
      </c>
      <c r="H374" s="9"/>
    </row>
    <row r="375" spans="1:8" x14ac:dyDescent="0.2">
      <c r="A375" s="9" t="str">
        <f t="shared" si="5"/>
        <v/>
      </c>
      <c r="H375" s="9"/>
    </row>
    <row r="376" spans="1:8" x14ac:dyDescent="0.2">
      <c r="A376" s="9" t="str">
        <f t="shared" si="5"/>
        <v/>
      </c>
      <c r="H376" s="9"/>
    </row>
    <row r="377" spans="1:8" x14ac:dyDescent="0.2">
      <c r="A377" s="9" t="str">
        <f t="shared" si="5"/>
        <v/>
      </c>
      <c r="H377" s="9"/>
    </row>
    <row r="378" spans="1:8" x14ac:dyDescent="0.2">
      <c r="A378" s="9" t="str">
        <f t="shared" si="5"/>
        <v/>
      </c>
      <c r="H378" s="9"/>
    </row>
    <row r="379" spans="1:8" x14ac:dyDescent="0.2">
      <c r="A379" s="9" t="str">
        <f t="shared" si="5"/>
        <v/>
      </c>
      <c r="H379" s="9"/>
    </row>
    <row r="380" spans="1:8" x14ac:dyDescent="0.2">
      <c r="A380" s="9" t="str">
        <f t="shared" si="5"/>
        <v/>
      </c>
      <c r="H380" s="9"/>
    </row>
    <row r="381" spans="1:8" x14ac:dyDescent="0.2">
      <c r="A381" s="9" t="str">
        <f t="shared" si="5"/>
        <v/>
      </c>
      <c r="H381" s="9"/>
    </row>
    <row r="382" spans="1:8" x14ac:dyDescent="0.2">
      <c r="A382" s="9" t="str">
        <f t="shared" si="5"/>
        <v/>
      </c>
      <c r="H382" s="9"/>
    </row>
    <row r="383" spans="1:8" x14ac:dyDescent="0.2">
      <c r="A383" s="9" t="str">
        <f t="shared" si="5"/>
        <v/>
      </c>
      <c r="H383" s="9"/>
    </row>
    <row r="384" spans="1:8" x14ac:dyDescent="0.2">
      <c r="A384" s="9" t="str">
        <f t="shared" si="5"/>
        <v/>
      </c>
      <c r="H384" s="9"/>
    </row>
    <row r="385" spans="1:8" x14ac:dyDescent="0.2">
      <c r="A385" s="9" t="str">
        <f t="shared" si="5"/>
        <v/>
      </c>
      <c r="H385" s="9"/>
    </row>
    <row r="386" spans="1:8" x14ac:dyDescent="0.2">
      <c r="A386" s="9" t="str">
        <f t="shared" si="5"/>
        <v/>
      </c>
      <c r="H386" s="9"/>
    </row>
    <row r="387" spans="1:8" x14ac:dyDescent="0.2">
      <c r="A387" s="9" t="str">
        <f t="shared" si="5"/>
        <v/>
      </c>
      <c r="H387" s="9"/>
    </row>
    <row r="388" spans="1:8" x14ac:dyDescent="0.2">
      <c r="A388" s="9" t="str">
        <f t="shared" ref="A388:A451" si="6">IF(ISBLANK(B388),"",CONCATENATE(B388," ",C388, " (", E388, ",",F388,")"))</f>
        <v/>
      </c>
      <c r="H388" s="9"/>
    </row>
    <row r="389" spans="1:8" x14ac:dyDescent="0.2">
      <c r="A389" s="9" t="str">
        <f t="shared" si="6"/>
        <v/>
      </c>
      <c r="H389" s="9"/>
    </row>
    <row r="390" spans="1:8" x14ac:dyDescent="0.2">
      <c r="A390" s="9" t="str">
        <f t="shared" si="6"/>
        <v/>
      </c>
      <c r="H390" s="9"/>
    </row>
    <row r="391" spans="1:8" x14ac:dyDescent="0.2">
      <c r="A391" s="9" t="str">
        <f t="shared" si="6"/>
        <v/>
      </c>
      <c r="H391" s="9"/>
    </row>
    <row r="392" spans="1:8" x14ac:dyDescent="0.2">
      <c r="A392" s="9" t="str">
        <f t="shared" si="6"/>
        <v/>
      </c>
      <c r="H392" s="9"/>
    </row>
    <row r="393" spans="1:8" x14ac:dyDescent="0.2">
      <c r="A393" s="9" t="str">
        <f t="shared" si="6"/>
        <v/>
      </c>
      <c r="H393" s="9"/>
    </row>
    <row r="394" spans="1:8" x14ac:dyDescent="0.2">
      <c r="A394" s="9" t="str">
        <f t="shared" si="6"/>
        <v/>
      </c>
      <c r="H394" s="9"/>
    </row>
    <row r="395" spans="1:8" x14ac:dyDescent="0.2">
      <c r="A395" s="9" t="str">
        <f t="shared" si="6"/>
        <v/>
      </c>
      <c r="H395" s="9"/>
    </row>
    <row r="396" spans="1:8" x14ac:dyDescent="0.2">
      <c r="A396" s="9" t="str">
        <f t="shared" si="6"/>
        <v/>
      </c>
      <c r="H396" s="9"/>
    </row>
    <row r="397" spans="1:8" x14ac:dyDescent="0.2">
      <c r="A397" s="9" t="str">
        <f t="shared" si="6"/>
        <v/>
      </c>
      <c r="H397" s="9"/>
    </row>
    <row r="398" spans="1:8" x14ac:dyDescent="0.2">
      <c r="A398" s="9" t="str">
        <f t="shared" si="6"/>
        <v/>
      </c>
      <c r="H398" s="9"/>
    </row>
    <row r="399" spans="1:8" x14ac:dyDescent="0.2">
      <c r="A399" s="9" t="str">
        <f t="shared" si="6"/>
        <v/>
      </c>
      <c r="H399" s="9"/>
    </row>
    <row r="400" spans="1:8" x14ac:dyDescent="0.2">
      <c r="A400" s="9" t="str">
        <f t="shared" si="6"/>
        <v/>
      </c>
      <c r="H400" s="9"/>
    </row>
    <row r="401" spans="1:8" x14ac:dyDescent="0.2">
      <c r="A401" s="9" t="str">
        <f t="shared" si="6"/>
        <v/>
      </c>
      <c r="H401" s="9"/>
    </row>
    <row r="402" spans="1:8" x14ac:dyDescent="0.2">
      <c r="A402" s="9" t="str">
        <f t="shared" si="6"/>
        <v/>
      </c>
      <c r="H402" s="9"/>
    </row>
    <row r="403" spans="1:8" x14ac:dyDescent="0.2">
      <c r="A403" s="9" t="str">
        <f t="shared" si="6"/>
        <v/>
      </c>
      <c r="H403" s="9"/>
    </row>
    <row r="404" spans="1:8" x14ac:dyDescent="0.2">
      <c r="A404" s="9" t="str">
        <f t="shared" si="6"/>
        <v/>
      </c>
      <c r="H404" s="9"/>
    </row>
    <row r="405" spans="1:8" x14ac:dyDescent="0.2">
      <c r="A405" s="9" t="str">
        <f t="shared" si="6"/>
        <v/>
      </c>
      <c r="H405" s="9"/>
    </row>
    <row r="406" spans="1:8" x14ac:dyDescent="0.2">
      <c r="A406" s="9" t="str">
        <f t="shared" si="6"/>
        <v/>
      </c>
      <c r="H406" s="9"/>
    </row>
    <row r="407" spans="1:8" x14ac:dyDescent="0.2">
      <c r="A407" s="9" t="str">
        <f t="shared" si="6"/>
        <v/>
      </c>
      <c r="H407" s="9"/>
    </row>
    <row r="408" spans="1:8" x14ac:dyDescent="0.2">
      <c r="A408" s="9" t="str">
        <f t="shared" si="6"/>
        <v/>
      </c>
      <c r="H408" s="9"/>
    </row>
    <row r="409" spans="1:8" x14ac:dyDescent="0.2">
      <c r="A409" s="9" t="str">
        <f t="shared" si="6"/>
        <v/>
      </c>
      <c r="H409" s="9"/>
    </row>
    <row r="410" spans="1:8" x14ac:dyDescent="0.2">
      <c r="A410" s="9" t="str">
        <f t="shared" si="6"/>
        <v/>
      </c>
      <c r="H410" s="9"/>
    </row>
    <row r="411" spans="1:8" x14ac:dyDescent="0.2">
      <c r="A411" s="9" t="str">
        <f t="shared" si="6"/>
        <v/>
      </c>
      <c r="H411" s="9"/>
    </row>
    <row r="412" spans="1:8" x14ac:dyDescent="0.2">
      <c r="A412" s="9" t="str">
        <f t="shared" si="6"/>
        <v/>
      </c>
      <c r="H412" s="9"/>
    </row>
    <row r="413" spans="1:8" x14ac:dyDescent="0.2">
      <c r="A413" s="9" t="str">
        <f t="shared" si="6"/>
        <v/>
      </c>
      <c r="H413" s="9"/>
    </row>
    <row r="414" spans="1:8" x14ac:dyDescent="0.2">
      <c r="A414" s="9" t="str">
        <f t="shared" si="6"/>
        <v/>
      </c>
      <c r="H414" s="9"/>
    </row>
    <row r="415" spans="1:8" x14ac:dyDescent="0.2">
      <c r="A415" s="9" t="str">
        <f t="shared" si="6"/>
        <v/>
      </c>
      <c r="H415" s="9"/>
    </row>
    <row r="416" spans="1:8" x14ac:dyDescent="0.2">
      <c r="A416" s="9" t="str">
        <f t="shared" si="6"/>
        <v/>
      </c>
      <c r="H416" s="9"/>
    </row>
    <row r="417" spans="1:8" x14ac:dyDescent="0.2">
      <c r="A417" s="9" t="str">
        <f t="shared" si="6"/>
        <v/>
      </c>
      <c r="H417" s="9"/>
    </row>
    <row r="418" spans="1:8" x14ac:dyDescent="0.2">
      <c r="A418" s="9" t="str">
        <f t="shared" si="6"/>
        <v/>
      </c>
      <c r="H418" s="9"/>
    </row>
    <row r="419" spans="1:8" x14ac:dyDescent="0.2">
      <c r="A419" s="9" t="str">
        <f t="shared" si="6"/>
        <v/>
      </c>
      <c r="H419" s="9"/>
    </row>
    <row r="420" spans="1:8" x14ac:dyDescent="0.2">
      <c r="A420" s="9" t="str">
        <f t="shared" si="6"/>
        <v/>
      </c>
      <c r="H420" s="9"/>
    </row>
    <row r="421" spans="1:8" x14ac:dyDescent="0.2">
      <c r="A421" s="9" t="str">
        <f t="shared" si="6"/>
        <v/>
      </c>
      <c r="H421" s="9"/>
    </row>
    <row r="422" spans="1:8" x14ac:dyDescent="0.2">
      <c r="A422" s="9" t="str">
        <f t="shared" si="6"/>
        <v/>
      </c>
      <c r="H422" s="9"/>
    </row>
    <row r="423" spans="1:8" x14ac:dyDescent="0.2">
      <c r="A423" s="9" t="str">
        <f t="shared" si="6"/>
        <v/>
      </c>
      <c r="H423" s="9"/>
    </row>
    <row r="424" spans="1:8" x14ac:dyDescent="0.2">
      <c r="A424" s="9" t="str">
        <f t="shared" si="6"/>
        <v/>
      </c>
      <c r="H424" s="9"/>
    </row>
    <row r="425" spans="1:8" x14ac:dyDescent="0.2">
      <c r="A425" s="9" t="str">
        <f t="shared" si="6"/>
        <v/>
      </c>
      <c r="H425" s="9"/>
    </row>
    <row r="426" spans="1:8" x14ac:dyDescent="0.2">
      <c r="A426" s="9" t="str">
        <f t="shared" si="6"/>
        <v/>
      </c>
      <c r="H426" s="9"/>
    </row>
    <row r="427" spans="1:8" x14ac:dyDescent="0.2">
      <c r="A427" s="9" t="str">
        <f t="shared" si="6"/>
        <v/>
      </c>
      <c r="H427" s="9"/>
    </row>
    <row r="428" spans="1:8" x14ac:dyDescent="0.2">
      <c r="A428" s="9" t="str">
        <f t="shared" si="6"/>
        <v/>
      </c>
      <c r="H428" s="9"/>
    </row>
    <row r="429" spans="1:8" x14ac:dyDescent="0.2">
      <c r="A429" s="9" t="str">
        <f t="shared" si="6"/>
        <v/>
      </c>
      <c r="H429" s="9"/>
    </row>
    <row r="430" spans="1:8" x14ac:dyDescent="0.2">
      <c r="A430" s="9" t="str">
        <f t="shared" si="6"/>
        <v/>
      </c>
      <c r="H430" s="9"/>
    </row>
    <row r="431" spans="1:8" x14ac:dyDescent="0.2">
      <c r="A431" s="9" t="str">
        <f t="shared" si="6"/>
        <v/>
      </c>
      <c r="H431" s="9"/>
    </row>
    <row r="432" spans="1:8" x14ac:dyDescent="0.2">
      <c r="A432" s="9" t="str">
        <f t="shared" si="6"/>
        <v/>
      </c>
      <c r="H432" s="9"/>
    </row>
    <row r="433" spans="1:8" x14ac:dyDescent="0.2">
      <c r="A433" s="9" t="str">
        <f t="shared" si="6"/>
        <v/>
      </c>
      <c r="H433" s="9"/>
    </row>
    <row r="434" spans="1:8" x14ac:dyDescent="0.2">
      <c r="A434" s="9" t="str">
        <f t="shared" si="6"/>
        <v/>
      </c>
      <c r="H434" s="9"/>
    </row>
    <row r="435" spans="1:8" x14ac:dyDescent="0.2">
      <c r="A435" s="9" t="str">
        <f t="shared" si="6"/>
        <v/>
      </c>
      <c r="H435" s="9"/>
    </row>
    <row r="436" spans="1:8" x14ac:dyDescent="0.2">
      <c r="A436" s="9" t="str">
        <f t="shared" si="6"/>
        <v/>
      </c>
      <c r="H436" s="9"/>
    </row>
    <row r="437" spans="1:8" x14ac:dyDescent="0.2">
      <c r="A437" s="9" t="str">
        <f t="shared" si="6"/>
        <v/>
      </c>
      <c r="H437" s="9"/>
    </row>
    <row r="438" spans="1:8" x14ac:dyDescent="0.2">
      <c r="A438" s="9" t="str">
        <f t="shared" si="6"/>
        <v/>
      </c>
      <c r="H438" s="9"/>
    </row>
    <row r="439" spans="1:8" x14ac:dyDescent="0.2">
      <c r="A439" s="9" t="str">
        <f t="shared" si="6"/>
        <v/>
      </c>
      <c r="H439" s="9"/>
    </row>
    <row r="440" spans="1:8" x14ac:dyDescent="0.2">
      <c r="A440" s="9" t="str">
        <f t="shared" si="6"/>
        <v/>
      </c>
      <c r="H440" s="9"/>
    </row>
    <row r="441" spans="1:8" x14ac:dyDescent="0.2">
      <c r="A441" s="9" t="str">
        <f t="shared" si="6"/>
        <v/>
      </c>
      <c r="H441" s="9"/>
    </row>
    <row r="442" spans="1:8" x14ac:dyDescent="0.2">
      <c r="A442" s="9" t="str">
        <f t="shared" si="6"/>
        <v/>
      </c>
      <c r="H442" s="9"/>
    </row>
    <row r="443" spans="1:8" x14ac:dyDescent="0.2">
      <c r="A443" s="9" t="str">
        <f t="shared" si="6"/>
        <v/>
      </c>
      <c r="H443" s="9"/>
    </row>
    <row r="444" spans="1:8" x14ac:dyDescent="0.2">
      <c r="A444" s="9" t="str">
        <f t="shared" si="6"/>
        <v/>
      </c>
      <c r="H444" s="9"/>
    </row>
    <row r="445" spans="1:8" x14ac:dyDescent="0.2">
      <c r="A445" s="9" t="str">
        <f t="shared" si="6"/>
        <v/>
      </c>
      <c r="H445" s="9"/>
    </row>
    <row r="446" spans="1:8" x14ac:dyDescent="0.2">
      <c r="A446" s="9" t="str">
        <f t="shared" si="6"/>
        <v/>
      </c>
      <c r="H446" s="9"/>
    </row>
    <row r="447" spans="1:8" x14ac:dyDescent="0.2">
      <c r="A447" s="9" t="str">
        <f t="shared" si="6"/>
        <v/>
      </c>
      <c r="H447" s="9"/>
    </row>
    <row r="448" spans="1:8" x14ac:dyDescent="0.2">
      <c r="A448" s="9" t="str">
        <f t="shared" si="6"/>
        <v/>
      </c>
      <c r="H448" s="9"/>
    </row>
    <row r="449" spans="1:8" x14ac:dyDescent="0.2">
      <c r="A449" s="9" t="str">
        <f t="shared" si="6"/>
        <v/>
      </c>
      <c r="H449" s="9"/>
    </row>
    <row r="450" spans="1:8" x14ac:dyDescent="0.2">
      <c r="A450" s="9" t="str">
        <f t="shared" si="6"/>
        <v/>
      </c>
      <c r="H450" s="9"/>
    </row>
    <row r="451" spans="1:8" x14ac:dyDescent="0.2">
      <c r="A451" s="9" t="str">
        <f t="shared" si="6"/>
        <v/>
      </c>
      <c r="H451" s="9"/>
    </row>
    <row r="452" spans="1:8" x14ac:dyDescent="0.2">
      <c r="A452" s="9" t="str">
        <f t="shared" ref="A452:A515" si="7">IF(ISBLANK(B452),"",CONCATENATE(B452," ",C452, " (", E452, ",",F452,")"))</f>
        <v/>
      </c>
      <c r="H452" s="9"/>
    </row>
    <row r="453" spans="1:8" x14ac:dyDescent="0.2">
      <c r="A453" s="9" t="str">
        <f t="shared" si="7"/>
        <v/>
      </c>
      <c r="H453" s="9"/>
    </row>
    <row r="454" spans="1:8" x14ac:dyDescent="0.2">
      <c r="A454" s="9" t="str">
        <f t="shared" si="7"/>
        <v/>
      </c>
      <c r="H454" s="9"/>
    </row>
    <row r="455" spans="1:8" x14ac:dyDescent="0.2">
      <c r="A455" s="9" t="str">
        <f t="shared" si="7"/>
        <v/>
      </c>
      <c r="H455" s="9"/>
    </row>
    <row r="456" spans="1:8" x14ac:dyDescent="0.2">
      <c r="A456" s="9" t="str">
        <f t="shared" si="7"/>
        <v/>
      </c>
      <c r="H456" s="9"/>
    </row>
    <row r="457" spans="1:8" x14ac:dyDescent="0.2">
      <c r="A457" s="9" t="str">
        <f t="shared" si="7"/>
        <v/>
      </c>
      <c r="H457" s="9"/>
    </row>
    <row r="458" spans="1:8" x14ac:dyDescent="0.2">
      <c r="A458" s="9" t="str">
        <f t="shared" si="7"/>
        <v/>
      </c>
      <c r="H458" s="9"/>
    </row>
    <row r="459" spans="1:8" x14ac:dyDescent="0.2">
      <c r="A459" s="9" t="str">
        <f t="shared" si="7"/>
        <v/>
      </c>
      <c r="H459" s="9"/>
    </row>
    <row r="460" spans="1:8" x14ac:dyDescent="0.2">
      <c r="A460" s="9" t="str">
        <f t="shared" si="7"/>
        <v/>
      </c>
      <c r="H460" s="9"/>
    </row>
    <row r="461" spans="1:8" x14ac:dyDescent="0.2">
      <c r="A461" s="9" t="str">
        <f t="shared" si="7"/>
        <v/>
      </c>
      <c r="H461" s="9"/>
    </row>
    <row r="462" spans="1:8" x14ac:dyDescent="0.2">
      <c r="A462" s="9" t="str">
        <f t="shared" si="7"/>
        <v/>
      </c>
      <c r="H462" s="9"/>
    </row>
    <row r="463" spans="1:8" x14ac:dyDescent="0.2">
      <c r="A463" s="9" t="str">
        <f t="shared" si="7"/>
        <v/>
      </c>
      <c r="H463" s="9"/>
    </row>
    <row r="464" spans="1:8" x14ac:dyDescent="0.2">
      <c r="A464" s="9" t="str">
        <f t="shared" si="7"/>
        <v/>
      </c>
      <c r="H464" s="9"/>
    </row>
    <row r="465" spans="1:8" x14ac:dyDescent="0.2">
      <c r="A465" s="9" t="str">
        <f t="shared" si="7"/>
        <v/>
      </c>
      <c r="H465" s="9"/>
    </row>
    <row r="466" spans="1:8" x14ac:dyDescent="0.2">
      <c r="A466" s="9" t="str">
        <f t="shared" si="7"/>
        <v/>
      </c>
      <c r="H466" s="9"/>
    </row>
    <row r="467" spans="1:8" x14ac:dyDescent="0.2">
      <c r="A467" s="9" t="str">
        <f t="shared" si="7"/>
        <v/>
      </c>
      <c r="H467" s="9"/>
    </row>
    <row r="468" spans="1:8" x14ac:dyDescent="0.2">
      <c r="A468" s="9" t="str">
        <f t="shared" si="7"/>
        <v/>
      </c>
      <c r="H468" s="9"/>
    </row>
    <row r="469" spans="1:8" x14ac:dyDescent="0.2">
      <c r="A469" s="9" t="str">
        <f t="shared" si="7"/>
        <v/>
      </c>
      <c r="H469" s="9"/>
    </row>
    <row r="470" spans="1:8" x14ac:dyDescent="0.2">
      <c r="A470" s="9" t="str">
        <f t="shared" si="7"/>
        <v/>
      </c>
      <c r="H470" s="9"/>
    </row>
    <row r="471" spans="1:8" x14ac:dyDescent="0.2">
      <c r="A471" s="9" t="str">
        <f t="shared" si="7"/>
        <v/>
      </c>
      <c r="H471" s="9"/>
    </row>
    <row r="472" spans="1:8" x14ac:dyDescent="0.2">
      <c r="A472" s="9" t="str">
        <f t="shared" si="7"/>
        <v/>
      </c>
      <c r="H472" s="9"/>
    </row>
    <row r="473" spans="1:8" x14ac:dyDescent="0.2">
      <c r="A473" s="9" t="str">
        <f t="shared" si="7"/>
        <v/>
      </c>
      <c r="H473" s="9"/>
    </row>
    <row r="474" spans="1:8" x14ac:dyDescent="0.2">
      <c r="A474" s="9" t="str">
        <f t="shared" si="7"/>
        <v/>
      </c>
      <c r="H474" s="9"/>
    </row>
    <row r="475" spans="1:8" x14ac:dyDescent="0.2">
      <c r="A475" s="9" t="str">
        <f t="shared" si="7"/>
        <v/>
      </c>
      <c r="H475" s="9"/>
    </row>
    <row r="476" spans="1:8" x14ac:dyDescent="0.2">
      <c r="A476" s="9" t="str">
        <f t="shared" si="7"/>
        <v/>
      </c>
      <c r="H476" s="9"/>
    </row>
    <row r="477" spans="1:8" x14ac:dyDescent="0.2">
      <c r="A477" s="9" t="str">
        <f t="shared" si="7"/>
        <v/>
      </c>
      <c r="H477" s="9"/>
    </row>
    <row r="478" spans="1:8" x14ac:dyDescent="0.2">
      <c r="A478" s="9" t="str">
        <f t="shared" si="7"/>
        <v/>
      </c>
      <c r="H478" s="9"/>
    </row>
    <row r="479" spans="1:8" x14ac:dyDescent="0.2">
      <c r="A479" s="9" t="str">
        <f t="shared" si="7"/>
        <v/>
      </c>
    </row>
    <row r="480" spans="1:8" x14ac:dyDescent="0.2">
      <c r="A480" s="9" t="str">
        <f t="shared" si="7"/>
        <v/>
      </c>
    </row>
    <row r="481" spans="1:1" x14ac:dyDescent="0.2">
      <c r="A481" s="9" t="str">
        <f t="shared" si="7"/>
        <v/>
      </c>
    </row>
    <row r="482" spans="1:1" x14ac:dyDescent="0.2">
      <c r="A482" s="9" t="str">
        <f t="shared" si="7"/>
        <v/>
      </c>
    </row>
    <row r="483" spans="1:1" x14ac:dyDescent="0.2">
      <c r="A483" s="9" t="str">
        <f t="shared" si="7"/>
        <v/>
      </c>
    </row>
    <row r="484" spans="1:1" x14ac:dyDescent="0.2">
      <c r="A484" s="9" t="str">
        <f t="shared" si="7"/>
        <v/>
      </c>
    </row>
    <row r="485" spans="1:1" x14ac:dyDescent="0.2">
      <c r="A485" s="9" t="str">
        <f t="shared" si="7"/>
        <v/>
      </c>
    </row>
    <row r="486" spans="1:1" x14ac:dyDescent="0.2">
      <c r="A486" s="9" t="str">
        <f t="shared" si="7"/>
        <v/>
      </c>
    </row>
    <row r="487" spans="1:1" x14ac:dyDescent="0.2">
      <c r="A487" s="9" t="str">
        <f t="shared" si="7"/>
        <v/>
      </c>
    </row>
    <row r="488" spans="1:1" x14ac:dyDescent="0.2">
      <c r="A488" s="9" t="str">
        <f t="shared" si="7"/>
        <v/>
      </c>
    </row>
    <row r="489" spans="1:1" x14ac:dyDescent="0.2">
      <c r="A489" s="9" t="str">
        <f t="shared" si="7"/>
        <v/>
      </c>
    </row>
    <row r="490" spans="1:1" x14ac:dyDescent="0.2">
      <c r="A490" s="9" t="str">
        <f t="shared" si="7"/>
        <v/>
      </c>
    </row>
    <row r="491" spans="1:1" x14ac:dyDescent="0.2">
      <c r="A491" s="9" t="str">
        <f t="shared" si="7"/>
        <v/>
      </c>
    </row>
    <row r="492" spans="1:1" x14ac:dyDescent="0.2">
      <c r="A492" s="9" t="str">
        <f t="shared" si="7"/>
        <v/>
      </c>
    </row>
    <row r="493" spans="1:1" x14ac:dyDescent="0.2">
      <c r="A493" s="9" t="str">
        <f t="shared" si="7"/>
        <v/>
      </c>
    </row>
    <row r="494" spans="1:1" x14ac:dyDescent="0.2">
      <c r="A494" s="9" t="str">
        <f t="shared" si="7"/>
        <v/>
      </c>
    </row>
    <row r="495" spans="1:1" x14ac:dyDescent="0.2">
      <c r="A495" s="9" t="str">
        <f t="shared" si="7"/>
        <v/>
      </c>
    </row>
    <row r="496" spans="1:1" x14ac:dyDescent="0.2">
      <c r="A496" s="9" t="str">
        <f t="shared" si="7"/>
        <v/>
      </c>
    </row>
    <row r="497" spans="1:1" x14ac:dyDescent="0.2">
      <c r="A497" s="9" t="str">
        <f t="shared" si="7"/>
        <v/>
      </c>
    </row>
    <row r="498" spans="1:1" x14ac:dyDescent="0.2">
      <c r="A498" s="9" t="str">
        <f t="shared" si="7"/>
        <v/>
      </c>
    </row>
    <row r="499" spans="1:1" x14ac:dyDescent="0.2">
      <c r="A499" s="9" t="str">
        <f t="shared" si="7"/>
        <v/>
      </c>
    </row>
    <row r="500" spans="1:1" x14ac:dyDescent="0.2">
      <c r="A500" s="9" t="str">
        <f t="shared" si="7"/>
        <v/>
      </c>
    </row>
    <row r="501" spans="1:1" x14ac:dyDescent="0.2">
      <c r="A501" s="9" t="str">
        <f t="shared" si="7"/>
        <v/>
      </c>
    </row>
    <row r="502" spans="1:1" x14ac:dyDescent="0.2">
      <c r="A502" s="9" t="str">
        <f t="shared" si="7"/>
        <v/>
      </c>
    </row>
    <row r="503" spans="1:1" x14ac:dyDescent="0.2">
      <c r="A503" s="9" t="str">
        <f t="shared" si="7"/>
        <v/>
      </c>
    </row>
    <row r="504" spans="1:1" x14ac:dyDescent="0.2">
      <c r="A504" s="9" t="str">
        <f t="shared" si="7"/>
        <v/>
      </c>
    </row>
    <row r="505" spans="1:1" x14ac:dyDescent="0.2">
      <c r="A505" s="9" t="str">
        <f t="shared" si="7"/>
        <v/>
      </c>
    </row>
    <row r="506" spans="1:1" x14ac:dyDescent="0.2">
      <c r="A506" s="9" t="str">
        <f t="shared" si="7"/>
        <v/>
      </c>
    </row>
    <row r="507" spans="1:1" x14ac:dyDescent="0.2">
      <c r="A507" s="9" t="str">
        <f t="shared" si="7"/>
        <v/>
      </c>
    </row>
    <row r="508" spans="1:1" x14ac:dyDescent="0.2">
      <c r="A508" s="9" t="str">
        <f t="shared" si="7"/>
        <v/>
      </c>
    </row>
    <row r="509" spans="1:1" x14ac:dyDescent="0.2">
      <c r="A509" s="9" t="str">
        <f t="shared" si="7"/>
        <v/>
      </c>
    </row>
    <row r="510" spans="1:1" x14ac:dyDescent="0.2">
      <c r="A510" s="9" t="str">
        <f t="shared" si="7"/>
        <v/>
      </c>
    </row>
    <row r="511" spans="1:1" x14ac:dyDescent="0.2">
      <c r="A511" s="9" t="str">
        <f t="shared" si="7"/>
        <v/>
      </c>
    </row>
    <row r="512" spans="1:1" x14ac:dyDescent="0.2">
      <c r="A512" s="9" t="str">
        <f t="shared" si="7"/>
        <v/>
      </c>
    </row>
    <row r="513" spans="1:1" x14ac:dyDescent="0.2">
      <c r="A513" s="9" t="str">
        <f t="shared" si="7"/>
        <v/>
      </c>
    </row>
    <row r="514" spans="1:1" x14ac:dyDescent="0.2">
      <c r="A514" s="9" t="str">
        <f t="shared" si="7"/>
        <v/>
      </c>
    </row>
    <row r="515" spans="1:1" x14ac:dyDescent="0.2">
      <c r="A515" s="9" t="str">
        <f t="shared" si="7"/>
        <v/>
      </c>
    </row>
    <row r="516" spans="1:1" x14ac:dyDescent="0.2">
      <c r="A516" s="9" t="str">
        <f t="shared" ref="A516:A579" si="8">IF(ISBLANK(B516),"",CONCATENATE(B516," ",C516, " (", E516, ",",F516,")"))</f>
        <v/>
      </c>
    </row>
    <row r="517" spans="1:1" x14ac:dyDescent="0.2">
      <c r="A517" s="9" t="str">
        <f t="shared" si="8"/>
        <v/>
      </c>
    </row>
    <row r="518" spans="1:1" x14ac:dyDescent="0.2">
      <c r="A518" s="9" t="str">
        <f t="shared" si="8"/>
        <v/>
      </c>
    </row>
    <row r="519" spans="1:1" x14ac:dyDescent="0.2">
      <c r="A519" s="9" t="str">
        <f t="shared" si="8"/>
        <v/>
      </c>
    </row>
    <row r="520" spans="1:1" x14ac:dyDescent="0.2">
      <c r="A520" s="9" t="str">
        <f t="shared" si="8"/>
        <v/>
      </c>
    </row>
    <row r="521" spans="1:1" x14ac:dyDescent="0.2">
      <c r="A521" s="9" t="str">
        <f t="shared" si="8"/>
        <v/>
      </c>
    </row>
    <row r="522" spans="1:1" x14ac:dyDescent="0.2">
      <c r="A522" s="9" t="str">
        <f t="shared" si="8"/>
        <v/>
      </c>
    </row>
    <row r="523" spans="1:1" x14ac:dyDescent="0.2">
      <c r="A523" s="9" t="str">
        <f t="shared" si="8"/>
        <v/>
      </c>
    </row>
    <row r="524" spans="1:1" x14ac:dyDescent="0.2">
      <c r="A524" s="9" t="str">
        <f t="shared" si="8"/>
        <v/>
      </c>
    </row>
    <row r="525" spans="1:1" x14ac:dyDescent="0.2">
      <c r="A525" s="9" t="str">
        <f t="shared" si="8"/>
        <v/>
      </c>
    </row>
    <row r="526" spans="1:1" x14ac:dyDescent="0.2">
      <c r="A526" s="9" t="str">
        <f t="shared" si="8"/>
        <v/>
      </c>
    </row>
    <row r="527" spans="1:1" x14ac:dyDescent="0.2">
      <c r="A527" s="9" t="str">
        <f t="shared" si="8"/>
        <v/>
      </c>
    </row>
    <row r="528" spans="1:1" x14ac:dyDescent="0.2">
      <c r="A528" s="9" t="str">
        <f t="shared" si="8"/>
        <v/>
      </c>
    </row>
    <row r="529" spans="1:1" x14ac:dyDescent="0.2">
      <c r="A529" s="9" t="str">
        <f t="shared" si="8"/>
        <v/>
      </c>
    </row>
    <row r="530" spans="1:1" x14ac:dyDescent="0.2">
      <c r="A530" s="9" t="str">
        <f t="shared" si="8"/>
        <v/>
      </c>
    </row>
    <row r="531" spans="1:1" x14ac:dyDescent="0.2">
      <c r="A531" s="9" t="str">
        <f t="shared" si="8"/>
        <v/>
      </c>
    </row>
    <row r="532" spans="1:1" x14ac:dyDescent="0.2">
      <c r="A532" s="9" t="str">
        <f t="shared" si="8"/>
        <v/>
      </c>
    </row>
    <row r="533" spans="1:1" x14ac:dyDescent="0.2">
      <c r="A533" s="9" t="str">
        <f t="shared" si="8"/>
        <v/>
      </c>
    </row>
    <row r="534" spans="1:1" x14ac:dyDescent="0.2">
      <c r="A534" s="9" t="str">
        <f t="shared" si="8"/>
        <v/>
      </c>
    </row>
    <row r="535" spans="1:1" x14ac:dyDescent="0.2">
      <c r="A535" s="9" t="str">
        <f t="shared" si="8"/>
        <v/>
      </c>
    </row>
    <row r="536" spans="1:1" x14ac:dyDescent="0.2">
      <c r="A536" s="9" t="str">
        <f t="shared" si="8"/>
        <v/>
      </c>
    </row>
    <row r="537" spans="1:1" x14ac:dyDescent="0.2">
      <c r="A537" s="9" t="str">
        <f t="shared" si="8"/>
        <v/>
      </c>
    </row>
    <row r="538" spans="1:1" x14ac:dyDescent="0.2">
      <c r="A538" s="9" t="str">
        <f t="shared" si="8"/>
        <v/>
      </c>
    </row>
    <row r="539" spans="1:1" x14ac:dyDescent="0.2">
      <c r="A539" s="9" t="str">
        <f t="shared" si="8"/>
        <v/>
      </c>
    </row>
    <row r="540" spans="1:1" x14ac:dyDescent="0.2">
      <c r="A540" s="9" t="str">
        <f t="shared" si="8"/>
        <v/>
      </c>
    </row>
    <row r="541" spans="1:1" x14ac:dyDescent="0.2">
      <c r="A541" s="9" t="str">
        <f t="shared" si="8"/>
        <v/>
      </c>
    </row>
    <row r="542" spans="1:1" x14ac:dyDescent="0.2">
      <c r="A542" s="9" t="str">
        <f t="shared" si="8"/>
        <v/>
      </c>
    </row>
    <row r="543" spans="1:1" x14ac:dyDescent="0.2">
      <c r="A543" s="9" t="str">
        <f t="shared" si="8"/>
        <v/>
      </c>
    </row>
    <row r="544" spans="1:1" x14ac:dyDescent="0.2">
      <c r="A544" s="9" t="str">
        <f t="shared" si="8"/>
        <v/>
      </c>
    </row>
    <row r="545" spans="1:1" x14ac:dyDescent="0.2">
      <c r="A545" s="9" t="str">
        <f t="shared" si="8"/>
        <v/>
      </c>
    </row>
    <row r="546" spans="1:1" x14ac:dyDescent="0.2">
      <c r="A546" s="9" t="str">
        <f t="shared" si="8"/>
        <v/>
      </c>
    </row>
    <row r="547" spans="1:1" x14ac:dyDescent="0.2">
      <c r="A547" s="9" t="str">
        <f t="shared" si="8"/>
        <v/>
      </c>
    </row>
    <row r="548" spans="1:1" x14ac:dyDescent="0.2">
      <c r="A548" s="9" t="str">
        <f t="shared" si="8"/>
        <v/>
      </c>
    </row>
    <row r="549" spans="1:1" x14ac:dyDescent="0.2">
      <c r="A549" s="9" t="str">
        <f t="shared" si="8"/>
        <v/>
      </c>
    </row>
    <row r="550" spans="1:1" x14ac:dyDescent="0.2">
      <c r="A550" s="9" t="str">
        <f t="shared" si="8"/>
        <v/>
      </c>
    </row>
    <row r="551" spans="1:1" x14ac:dyDescent="0.2">
      <c r="A551" s="9" t="str">
        <f t="shared" si="8"/>
        <v/>
      </c>
    </row>
    <row r="552" spans="1:1" x14ac:dyDescent="0.2">
      <c r="A552" s="9" t="str">
        <f t="shared" si="8"/>
        <v/>
      </c>
    </row>
    <row r="553" spans="1:1" x14ac:dyDescent="0.2">
      <c r="A553" s="9" t="str">
        <f t="shared" si="8"/>
        <v/>
      </c>
    </row>
    <row r="554" spans="1:1" x14ac:dyDescent="0.2">
      <c r="A554" s="9" t="str">
        <f t="shared" si="8"/>
        <v/>
      </c>
    </row>
    <row r="555" spans="1:1" x14ac:dyDescent="0.2">
      <c r="A555" s="9" t="str">
        <f t="shared" si="8"/>
        <v/>
      </c>
    </row>
    <row r="556" spans="1:1" x14ac:dyDescent="0.2">
      <c r="A556" s="9" t="str">
        <f t="shared" si="8"/>
        <v/>
      </c>
    </row>
    <row r="557" spans="1:1" x14ac:dyDescent="0.2">
      <c r="A557" s="9" t="str">
        <f t="shared" si="8"/>
        <v/>
      </c>
    </row>
    <row r="558" spans="1:1" x14ac:dyDescent="0.2">
      <c r="A558" s="9" t="str">
        <f t="shared" si="8"/>
        <v/>
      </c>
    </row>
    <row r="559" spans="1:1" x14ac:dyDescent="0.2">
      <c r="A559" s="9" t="str">
        <f t="shared" si="8"/>
        <v/>
      </c>
    </row>
    <row r="560" spans="1:1" x14ac:dyDescent="0.2">
      <c r="A560" s="9" t="str">
        <f t="shared" si="8"/>
        <v/>
      </c>
    </row>
    <row r="561" spans="1:1" x14ac:dyDescent="0.2">
      <c r="A561" s="9" t="str">
        <f t="shared" si="8"/>
        <v/>
      </c>
    </row>
    <row r="562" spans="1:1" x14ac:dyDescent="0.2">
      <c r="A562" s="9" t="str">
        <f t="shared" si="8"/>
        <v/>
      </c>
    </row>
    <row r="563" spans="1:1" x14ac:dyDescent="0.2">
      <c r="A563" s="9" t="str">
        <f t="shared" si="8"/>
        <v/>
      </c>
    </row>
    <row r="564" spans="1:1" x14ac:dyDescent="0.2">
      <c r="A564" s="9" t="str">
        <f t="shared" si="8"/>
        <v/>
      </c>
    </row>
    <row r="565" spans="1:1" x14ac:dyDescent="0.2">
      <c r="A565" s="9" t="str">
        <f t="shared" si="8"/>
        <v/>
      </c>
    </row>
    <row r="566" spans="1:1" x14ac:dyDescent="0.2">
      <c r="A566" s="9" t="str">
        <f t="shared" si="8"/>
        <v/>
      </c>
    </row>
    <row r="567" spans="1:1" x14ac:dyDescent="0.2">
      <c r="A567" s="9" t="str">
        <f t="shared" si="8"/>
        <v/>
      </c>
    </row>
    <row r="568" spans="1:1" x14ac:dyDescent="0.2">
      <c r="A568" s="9" t="str">
        <f t="shared" si="8"/>
        <v/>
      </c>
    </row>
    <row r="569" spans="1:1" x14ac:dyDescent="0.2">
      <c r="A569" s="9" t="str">
        <f t="shared" si="8"/>
        <v/>
      </c>
    </row>
    <row r="570" spans="1:1" x14ac:dyDescent="0.2">
      <c r="A570" s="9" t="str">
        <f t="shared" si="8"/>
        <v/>
      </c>
    </row>
    <row r="571" spans="1:1" x14ac:dyDescent="0.2">
      <c r="A571" s="9" t="str">
        <f t="shared" si="8"/>
        <v/>
      </c>
    </row>
    <row r="572" spans="1:1" x14ac:dyDescent="0.2">
      <c r="A572" s="9" t="str">
        <f t="shared" si="8"/>
        <v/>
      </c>
    </row>
    <row r="573" spans="1:1" x14ac:dyDescent="0.2">
      <c r="A573" s="9" t="str">
        <f t="shared" si="8"/>
        <v/>
      </c>
    </row>
    <row r="574" spans="1:1" x14ac:dyDescent="0.2">
      <c r="A574" s="9" t="str">
        <f t="shared" si="8"/>
        <v/>
      </c>
    </row>
    <row r="575" spans="1:1" x14ac:dyDescent="0.2">
      <c r="A575" s="9" t="str">
        <f t="shared" si="8"/>
        <v/>
      </c>
    </row>
    <row r="576" spans="1:1" x14ac:dyDescent="0.2">
      <c r="A576" s="9" t="str">
        <f t="shared" si="8"/>
        <v/>
      </c>
    </row>
    <row r="577" spans="1:1" x14ac:dyDescent="0.2">
      <c r="A577" s="9" t="str">
        <f t="shared" si="8"/>
        <v/>
      </c>
    </row>
    <row r="578" spans="1:1" x14ac:dyDescent="0.2">
      <c r="A578" s="9" t="str">
        <f t="shared" si="8"/>
        <v/>
      </c>
    </row>
    <row r="579" spans="1:1" x14ac:dyDescent="0.2">
      <c r="A579" s="9" t="str">
        <f t="shared" si="8"/>
        <v/>
      </c>
    </row>
    <row r="580" spans="1:1" x14ac:dyDescent="0.2">
      <c r="A580" s="9" t="str">
        <f t="shared" ref="A580:A643" si="9">IF(ISBLANK(B580),"",CONCATENATE(B580," ",C580, " (", E580, ",",F580,")"))</f>
        <v/>
      </c>
    </row>
    <row r="581" spans="1:1" x14ac:dyDescent="0.2">
      <c r="A581" s="9" t="str">
        <f t="shared" si="9"/>
        <v/>
      </c>
    </row>
    <row r="582" spans="1:1" x14ac:dyDescent="0.2">
      <c r="A582" s="9" t="str">
        <f t="shared" si="9"/>
        <v/>
      </c>
    </row>
    <row r="583" spans="1:1" x14ac:dyDescent="0.2">
      <c r="A583" s="9" t="str">
        <f t="shared" si="9"/>
        <v/>
      </c>
    </row>
    <row r="584" spans="1:1" x14ac:dyDescent="0.2">
      <c r="A584" s="9" t="str">
        <f t="shared" si="9"/>
        <v/>
      </c>
    </row>
    <row r="585" spans="1:1" x14ac:dyDescent="0.2">
      <c r="A585" s="9" t="str">
        <f t="shared" si="9"/>
        <v/>
      </c>
    </row>
    <row r="586" spans="1:1" x14ac:dyDescent="0.2">
      <c r="A586" s="9" t="str">
        <f t="shared" si="9"/>
        <v/>
      </c>
    </row>
    <row r="587" spans="1:1" x14ac:dyDescent="0.2">
      <c r="A587" s="9" t="str">
        <f t="shared" si="9"/>
        <v/>
      </c>
    </row>
    <row r="588" spans="1:1" x14ac:dyDescent="0.2">
      <c r="A588" s="9" t="str">
        <f t="shared" si="9"/>
        <v/>
      </c>
    </row>
    <row r="589" spans="1:1" x14ac:dyDescent="0.2">
      <c r="A589" s="9" t="str">
        <f t="shared" si="9"/>
        <v/>
      </c>
    </row>
    <row r="590" spans="1:1" x14ac:dyDescent="0.2">
      <c r="A590" s="9" t="str">
        <f t="shared" si="9"/>
        <v/>
      </c>
    </row>
    <row r="591" spans="1:1" x14ac:dyDescent="0.2">
      <c r="A591" s="9" t="str">
        <f t="shared" si="9"/>
        <v/>
      </c>
    </row>
    <row r="592" spans="1:1" x14ac:dyDescent="0.2">
      <c r="A592" s="9" t="str">
        <f t="shared" si="9"/>
        <v/>
      </c>
    </row>
    <row r="593" spans="1:1" x14ac:dyDescent="0.2">
      <c r="A593" s="9" t="str">
        <f t="shared" si="9"/>
        <v/>
      </c>
    </row>
    <row r="594" spans="1:1" x14ac:dyDescent="0.2">
      <c r="A594" s="9" t="str">
        <f t="shared" si="9"/>
        <v/>
      </c>
    </row>
    <row r="595" spans="1:1" x14ac:dyDescent="0.2">
      <c r="A595" s="9" t="str">
        <f t="shared" si="9"/>
        <v/>
      </c>
    </row>
    <row r="596" spans="1:1" x14ac:dyDescent="0.2">
      <c r="A596" s="9" t="str">
        <f t="shared" si="9"/>
        <v/>
      </c>
    </row>
    <row r="597" spans="1:1" x14ac:dyDescent="0.2">
      <c r="A597" s="9" t="str">
        <f t="shared" si="9"/>
        <v/>
      </c>
    </row>
    <row r="598" spans="1:1" x14ac:dyDescent="0.2">
      <c r="A598" s="9" t="str">
        <f t="shared" si="9"/>
        <v/>
      </c>
    </row>
    <row r="599" spans="1:1" x14ac:dyDescent="0.2">
      <c r="A599" s="9" t="str">
        <f t="shared" si="9"/>
        <v/>
      </c>
    </row>
    <row r="600" spans="1:1" x14ac:dyDescent="0.2">
      <c r="A600" s="9" t="str">
        <f t="shared" si="9"/>
        <v/>
      </c>
    </row>
    <row r="601" spans="1:1" x14ac:dyDescent="0.2">
      <c r="A601" s="9" t="str">
        <f t="shared" si="9"/>
        <v/>
      </c>
    </row>
    <row r="602" spans="1:1" x14ac:dyDescent="0.2">
      <c r="A602" s="9" t="str">
        <f t="shared" si="9"/>
        <v/>
      </c>
    </row>
    <row r="603" spans="1:1" x14ac:dyDescent="0.2">
      <c r="A603" s="9" t="str">
        <f t="shared" si="9"/>
        <v/>
      </c>
    </row>
    <row r="604" spans="1:1" x14ac:dyDescent="0.2">
      <c r="A604" s="9" t="str">
        <f t="shared" si="9"/>
        <v/>
      </c>
    </row>
    <row r="605" spans="1:1" x14ac:dyDescent="0.2">
      <c r="A605" s="9" t="str">
        <f t="shared" si="9"/>
        <v/>
      </c>
    </row>
    <row r="606" spans="1:1" x14ac:dyDescent="0.2">
      <c r="A606" s="9" t="str">
        <f t="shared" si="9"/>
        <v/>
      </c>
    </row>
    <row r="607" spans="1:1" x14ac:dyDescent="0.2">
      <c r="A607" s="9" t="str">
        <f t="shared" si="9"/>
        <v/>
      </c>
    </row>
    <row r="608" spans="1:1" x14ac:dyDescent="0.2">
      <c r="A608" s="9" t="str">
        <f t="shared" si="9"/>
        <v/>
      </c>
    </row>
    <row r="609" spans="1:1" x14ac:dyDescent="0.2">
      <c r="A609" s="9" t="str">
        <f t="shared" si="9"/>
        <v/>
      </c>
    </row>
    <row r="610" spans="1:1" x14ac:dyDescent="0.2">
      <c r="A610" s="9" t="str">
        <f t="shared" si="9"/>
        <v/>
      </c>
    </row>
    <row r="611" spans="1:1" x14ac:dyDescent="0.2">
      <c r="A611" s="9" t="str">
        <f t="shared" si="9"/>
        <v/>
      </c>
    </row>
    <row r="612" spans="1:1" x14ac:dyDescent="0.2">
      <c r="A612" s="9" t="str">
        <f t="shared" si="9"/>
        <v/>
      </c>
    </row>
    <row r="613" spans="1:1" x14ac:dyDescent="0.2">
      <c r="A613" s="9" t="str">
        <f t="shared" si="9"/>
        <v/>
      </c>
    </row>
    <row r="614" spans="1:1" x14ac:dyDescent="0.2">
      <c r="A614" s="9" t="str">
        <f t="shared" si="9"/>
        <v/>
      </c>
    </row>
    <row r="615" spans="1:1" x14ac:dyDescent="0.2">
      <c r="A615" s="9" t="str">
        <f t="shared" si="9"/>
        <v/>
      </c>
    </row>
    <row r="616" spans="1:1" x14ac:dyDescent="0.2">
      <c r="A616" s="9" t="str">
        <f t="shared" si="9"/>
        <v/>
      </c>
    </row>
    <row r="617" spans="1:1" x14ac:dyDescent="0.2">
      <c r="A617" s="9" t="str">
        <f t="shared" si="9"/>
        <v/>
      </c>
    </row>
    <row r="618" spans="1:1" x14ac:dyDescent="0.2">
      <c r="A618" s="9" t="str">
        <f t="shared" si="9"/>
        <v/>
      </c>
    </row>
    <row r="619" spans="1:1" x14ac:dyDescent="0.2">
      <c r="A619" s="9" t="str">
        <f t="shared" si="9"/>
        <v/>
      </c>
    </row>
    <row r="620" spans="1:1" x14ac:dyDescent="0.2">
      <c r="A620" s="9" t="str">
        <f t="shared" si="9"/>
        <v/>
      </c>
    </row>
    <row r="621" spans="1:1" x14ac:dyDescent="0.2">
      <c r="A621" s="9" t="str">
        <f t="shared" si="9"/>
        <v/>
      </c>
    </row>
    <row r="622" spans="1:1" x14ac:dyDescent="0.2">
      <c r="A622" s="9" t="str">
        <f t="shared" si="9"/>
        <v/>
      </c>
    </row>
    <row r="623" spans="1:1" x14ac:dyDescent="0.2">
      <c r="A623" s="9" t="str">
        <f t="shared" si="9"/>
        <v/>
      </c>
    </row>
    <row r="624" spans="1:1" x14ac:dyDescent="0.2">
      <c r="A624" s="9" t="str">
        <f t="shared" si="9"/>
        <v/>
      </c>
    </row>
    <row r="625" spans="1:1" x14ac:dyDescent="0.2">
      <c r="A625" s="9" t="str">
        <f t="shared" si="9"/>
        <v/>
      </c>
    </row>
    <row r="626" spans="1:1" x14ac:dyDescent="0.2">
      <c r="A626" s="9" t="str">
        <f t="shared" si="9"/>
        <v/>
      </c>
    </row>
    <row r="627" spans="1:1" x14ac:dyDescent="0.2">
      <c r="A627" s="9" t="str">
        <f t="shared" si="9"/>
        <v/>
      </c>
    </row>
    <row r="628" spans="1:1" x14ac:dyDescent="0.2">
      <c r="A628" s="9" t="str">
        <f t="shared" si="9"/>
        <v/>
      </c>
    </row>
    <row r="629" spans="1:1" x14ac:dyDescent="0.2">
      <c r="A629" s="9" t="str">
        <f t="shared" si="9"/>
        <v/>
      </c>
    </row>
    <row r="630" spans="1:1" x14ac:dyDescent="0.2">
      <c r="A630" s="9" t="str">
        <f t="shared" si="9"/>
        <v/>
      </c>
    </row>
    <row r="631" spans="1:1" x14ac:dyDescent="0.2">
      <c r="A631" s="9" t="str">
        <f t="shared" si="9"/>
        <v/>
      </c>
    </row>
    <row r="632" spans="1:1" x14ac:dyDescent="0.2">
      <c r="A632" s="9" t="str">
        <f t="shared" si="9"/>
        <v/>
      </c>
    </row>
    <row r="633" spans="1:1" x14ac:dyDescent="0.2">
      <c r="A633" s="9" t="str">
        <f t="shared" si="9"/>
        <v/>
      </c>
    </row>
    <row r="634" spans="1:1" x14ac:dyDescent="0.2">
      <c r="A634" s="9" t="str">
        <f t="shared" si="9"/>
        <v/>
      </c>
    </row>
    <row r="635" spans="1:1" x14ac:dyDescent="0.2">
      <c r="A635" s="9" t="str">
        <f t="shared" si="9"/>
        <v/>
      </c>
    </row>
    <row r="636" spans="1:1" x14ac:dyDescent="0.2">
      <c r="A636" s="9" t="str">
        <f t="shared" si="9"/>
        <v/>
      </c>
    </row>
    <row r="637" spans="1:1" x14ac:dyDescent="0.2">
      <c r="A637" s="9" t="str">
        <f t="shared" si="9"/>
        <v/>
      </c>
    </row>
    <row r="638" spans="1:1" x14ac:dyDescent="0.2">
      <c r="A638" s="9" t="str">
        <f t="shared" si="9"/>
        <v/>
      </c>
    </row>
    <row r="639" spans="1:1" x14ac:dyDescent="0.2">
      <c r="A639" s="9" t="str">
        <f t="shared" si="9"/>
        <v/>
      </c>
    </row>
    <row r="640" spans="1:1" x14ac:dyDescent="0.2">
      <c r="A640" s="9" t="str">
        <f t="shared" si="9"/>
        <v/>
      </c>
    </row>
    <row r="641" spans="1:1" x14ac:dyDescent="0.2">
      <c r="A641" s="9" t="str">
        <f t="shared" si="9"/>
        <v/>
      </c>
    </row>
    <row r="642" spans="1:1" x14ac:dyDescent="0.2">
      <c r="A642" s="9" t="str">
        <f t="shared" si="9"/>
        <v/>
      </c>
    </row>
    <row r="643" spans="1:1" x14ac:dyDescent="0.2">
      <c r="A643" s="9" t="str">
        <f t="shared" si="9"/>
        <v/>
      </c>
    </row>
    <row r="644" spans="1:1" x14ac:dyDescent="0.2">
      <c r="A644" s="9" t="str">
        <f t="shared" ref="A644:A707" si="10">IF(ISBLANK(B644),"",CONCATENATE(B644," ",C644, " (", E644, ",",F644,")"))</f>
        <v/>
      </c>
    </row>
    <row r="645" spans="1:1" x14ac:dyDescent="0.2">
      <c r="A645" s="9" t="str">
        <f t="shared" si="10"/>
        <v/>
      </c>
    </row>
    <row r="646" spans="1:1" x14ac:dyDescent="0.2">
      <c r="A646" s="9" t="str">
        <f t="shared" si="10"/>
        <v/>
      </c>
    </row>
    <row r="647" spans="1:1" x14ac:dyDescent="0.2">
      <c r="A647" s="9" t="str">
        <f t="shared" si="10"/>
        <v/>
      </c>
    </row>
    <row r="648" spans="1:1" x14ac:dyDescent="0.2">
      <c r="A648" s="9" t="str">
        <f t="shared" si="10"/>
        <v/>
      </c>
    </row>
    <row r="649" spans="1:1" x14ac:dyDescent="0.2">
      <c r="A649" s="9" t="str">
        <f t="shared" si="10"/>
        <v/>
      </c>
    </row>
    <row r="650" spans="1:1" x14ac:dyDescent="0.2">
      <c r="A650" s="9" t="str">
        <f t="shared" si="10"/>
        <v/>
      </c>
    </row>
    <row r="651" spans="1:1" x14ac:dyDescent="0.2">
      <c r="A651" s="9" t="str">
        <f t="shared" si="10"/>
        <v/>
      </c>
    </row>
    <row r="652" spans="1:1" x14ac:dyDescent="0.2">
      <c r="A652" s="9" t="str">
        <f t="shared" si="10"/>
        <v/>
      </c>
    </row>
    <row r="653" spans="1:1" x14ac:dyDescent="0.2">
      <c r="A653" s="9" t="str">
        <f t="shared" si="10"/>
        <v/>
      </c>
    </row>
    <row r="654" spans="1:1" x14ac:dyDescent="0.2">
      <c r="A654" s="9" t="str">
        <f t="shared" si="10"/>
        <v/>
      </c>
    </row>
    <row r="655" spans="1:1" x14ac:dyDescent="0.2">
      <c r="A655" s="9" t="str">
        <f t="shared" si="10"/>
        <v/>
      </c>
    </row>
    <row r="656" spans="1:1" x14ac:dyDescent="0.2">
      <c r="A656" s="9" t="str">
        <f t="shared" si="10"/>
        <v/>
      </c>
    </row>
    <row r="657" spans="1:1" x14ac:dyDescent="0.2">
      <c r="A657" s="9" t="str">
        <f t="shared" si="10"/>
        <v/>
      </c>
    </row>
    <row r="658" spans="1:1" x14ac:dyDescent="0.2">
      <c r="A658" s="9" t="str">
        <f t="shared" si="10"/>
        <v/>
      </c>
    </row>
    <row r="659" spans="1:1" x14ac:dyDescent="0.2">
      <c r="A659" s="9" t="str">
        <f t="shared" si="10"/>
        <v/>
      </c>
    </row>
    <row r="660" spans="1:1" x14ac:dyDescent="0.2">
      <c r="A660" s="9" t="str">
        <f t="shared" si="10"/>
        <v/>
      </c>
    </row>
    <row r="661" spans="1:1" x14ac:dyDescent="0.2">
      <c r="A661" s="9" t="str">
        <f t="shared" si="10"/>
        <v/>
      </c>
    </row>
    <row r="662" spans="1:1" x14ac:dyDescent="0.2">
      <c r="A662" s="9" t="str">
        <f t="shared" si="10"/>
        <v/>
      </c>
    </row>
    <row r="663" spans="1:1" x14ac:dyDescent="0.2">
      <c r="A663" s="9" t="str">
        <f t="shared" si="10"/>
        <v/>
      </c>
    </row>
    <row r="664" spans="1:1" x14ac:dyDescent="0.2">
      <c r="A664" s="9" t="str">
        <f t="shared" si="10"/>
        <v/>
      </c>
    </row>
    <row r="665" spans="1:1" x14ac:dyDescent="0.2">
      <c r="A665" s="9" t="str">
        <f t="shared" si="10"/>
        <v/>
      </c>
    </row>
    <row r="666" spans="1:1" x14ac:dyDescent="0.2">
      <c r="A666" s="9" t="str">
        <f t="shared" si="10"/>
        <v/>
      </c>
    </row>
    <row r="667" spans="1:1" x14ac:dyDescent="0.2">
      <c r="A667" s="9" t="str">
        <f t="shared" si="10"/>
        <v/>
      </c>
    </row>
    <row r="668" spans="1:1" x14ac:dyDescent="0.2">
      <c r="A668" s="9" t="str">
        <f t="shared" si="10"/>
        <v/>
      </c>
    </row>
    <row r="669" spans="1:1" x14ac:dyDescent="0.2">
      <c r="A669" s="9" t="str">
        <f t="shared" si="10"/>
        <v/>
      </c>
    </row>
    <row r="670" spans="1:1" x14ac:dyDescent="0.2">
      <c r="A670" s="9" t="str">
        <f t="shared" si="10"/>
        <v/>
      </c>
    </row>
    <row r="671" spans="1:1" x14ac:dyDescent="0.2">
      <c r="A671" s="9" t="str">
        <f t="shared" si="10"/>
        <v/>
      </c>
    </row>
    <row r="672" spans="1:1" x14ac:dyDescent="0.2">
      <c r="A672" s="9" t="str">
        <f t="shared" si="10"/>
        <v/>
      </c>
    </row>
    <row r="673" spans="1:1" x14ac:dyDescent="0.2">
      <c r="A673" s="9" t="str">
        <f t="shared" si="10"/>
        <v/>
      </c>
    </row>
    <row r="674" spans="1:1" x14ac:dyDescent="0.2">
      <c r="A674" s="9" t="str">
        <f t="shared" si="10"/>
        <v/>
      </c>
    </row>
    <row r="675" spans="1:1" x14ac:dyDescent="0.2">
      <c r="A675" s="9" t="str">
        <f t="shared" si="10"/>
        <v/>
      </c>
    </row>
    <row r="676" spans="1:1" x14ac:dyDescent="0.2">
      <c r="A676" s="9" t="str">
        <f t="shared" si="10"/>
        <v/>
      </c>
    </row>
    <row r="677" spans="1:1" x14ac:dyDescent="0.2">
      <c r="A677" s="9" t="str">
        <f t="shared" si="10"/>
        <v/>
      </c>
    </row>
    <row r="678" spans="1:1" x14ac:dyDescent="0.2">
      <c r="A678" s="9" t="str">
        <f t="shared" si="10"/>
        <v/>
      </c>
    </row>
    <row r="679" spans="1:1" x14ac:dyDescent="0.2">
      <c r="A679" s="9" t="str">
        <f t="shared" si="10"/>
        <v/>
      </c>
    </row>
    <row r="680" spans="1:1" x14ac:dyDescent="0.2">
      <c r="A680" s="9" t="str">
        <f t="shared" si="10"/>
        <v/>
      </c>
    </row>
    <row r="681" spans="1:1" x14ac:dyDescent="0.2">
      <c r="A681" s="9" t="str">
        <f t="shared" si="10"/>
        <v/>
      </c>
    </row>
    <row r="682" spans="1:1" x14ac:dyDescent="0.2">
      <c r="A682" s="9" t="str">
        <f t="shared" si="10"/>
        <v/>
      </c>
    </row>
    <row r="683" spans="1:1" x14ac:dyDescent="0.2">
      <c r="A683" s="9" t="str">
        <f t="shared" si="10"/>
        <v/>
      </c>
    </row>
    <row r="684" spans="1:1" x14ac:dyDescent="0.2">
      <c r="A684" s="9" t="str">
        <f t="shared" si="10"/>
        <v/>
      </c>
    </row>
    <row r="685" spans="1:1" x14ac:dyDescent="0.2">
      <c r="A685" s="9" t="str">
        <f t="shared" si="10"/>
        <v/>
      </c>
    </row>
    <row r="686" spans="1:1" x14ac:dyDescent="0.2">
      <c r="A686" s="9" t="str">
        <f t="shared" si="10"/>
        <v/>
      </c>
    </row>
    <row r="687" spans="1:1" x14ac:dyDescent="0.2">
      <c r="A687" s="9" t="str">
        <f t="shared" si="10"/>
        <v/>
      </c>
    </row>
    <row r="688" spans="1:1" x14ac:dyDescent="0.2">
      <c r="A688" s="9" t="str">
        <f t="shared" si="10"/>
        <v/>
      </c>
    </row>
    <row r="689" spans="1:1" x14ac:dyDescent="0.2">
      <c r="A689" s="9" t="str">
        <f t="shared" si="10"/>
        <v/>
      </c>
    </row>
    <row r="690" spans="1:1" x14ac:dyDescent="0.2">
      <c r="A690" s="9" t="str">
        <f t="shared" si="10"/>
        <v/>
      </c>
    </row>
    <row r="691" spans="1:1" x14ac:dyDescent="0.2">
      <c r="A691" s="9" t="str">
        <f t="shared" si="10"/>
        <v/>
      </c>
    </row>
    <row r="692" spans="1:1" x14ac:dyDescent="0.2">
      <c r="A692" s="9" t="str">
        <f t="shared" si="10"/>
        <v/>
      </c>
    </row>
    <row r="693" spans="1:1" x14ac:dyDescent="0.2">
      <c r="A693" s="9" t="str">
        <f t="shared" si="10"/>
        <v/>
      </c>
    </row>
    <row r="694" spans="1:1" x14ac:dyDescent="0.2">
      <c r="A694" s="9" t="str">
        <f t="shared" si="10"/>
        <v/>
      </c>
    </row>
    <row r="695" spans="1:1" x14ac:dyDescent="0.2">
      <c r="A695" s="9" t="str">
        <f t="shared" si="10"/>
        <v/>
      </c>
    </row>
    <row r="696" spans="1:1" x14ac:dyDescent="0.2">
      <c r="A696" s="9" t="str">
        <f t="shared" si="10"/>
        <v/>
      </c>
    </row>
    <row r="697" spans="1:1" x14ac:dyDescent="0.2">
      <c r="A697" s="9" t="str">
        <f t="shared" si="10"/>
        <v/>
      </c>
    </row>
    <row r="698" spans="1:1" x14ac:dyDescent="0.2">
      <c r="A698" s="9" t="str">
        <f t="shared" si="10"/>
        <v/>
      </c>
    </row>
    <row r="699" spans="1:1" x14ac:dyDescent="0.2">
      <c r="A699" s="9" t="str">
        <f t="shared" si="10"/>
        <v/>
      </c>
    </row>
    <row r="700" spans="1:1" x14ac:dyDescent="0.2">
      <c r="A700" s="9" t="str">
        <f t="shared" si="10"/>
        <v/>
      </c>
    </row>
    <row r="701" spans="1:1" x14ac:dyDescent="0.2">
      <c r="A701" s="9" t="str">
        <f t="shared" si="10"/>
        <v/>
      </c>
    </row>
    <row r="702" spans="1:1" x14ac:dyDescent="0.2">
      <c r="A702" s="9" t="str">
        <f t="shared" si="10"/>
        <v/>
      </c>
    </row>
    <row r="703" spans="1:1" x14ac:dyDescent="0.2">
      <c r="A703" s="9" t="str">
        <f t="shared" si="10"/>
        <v/>
      </c>
    </row>
    <row r="704" spans="1:1" x14ac:dyDescent="0.2">
      <c r="A704" s="9" t="str">
        <f t="shared" si="10"/>
        <v/>
      </c>
    </row>
    <row r="705" spans="1:1" x14ac:dyDescent="0.2">
      <c r="A705" s="9" t="str">
        <f t="shared" si="10"/>
        <v/>
      </c>
    </row>
    <row r="706" spans="1:1" x14ac:dyDescent="0.2">
      <c r="A706" s="9" t="str">
        <f t="shared" si="10"/>
        <v/>
      </c>
    </row>
    <row r="707" spans="1:1" x14ac:dyDescent="0.2">
      <c r="A707" s="9" t="str">
        <f t="shared" si="10"/>
        <v/>
      </c>
    </row>
    <row r="708" spans="1:1" x14ac:dyDescent="0.2">
      <c r="A708" s="9" t="str">
        <f t="shared" ref="A708:A769" si="11">IF(ISBLANK(B708),"",CONCATENATE(B708," ",C708, " (", E708, ",",F708,")"))</f>
        <v/>
      </c>
    </row>
    <row r="709" spans="1:1" x14ac:dyDescent="0.2">
      <c r="A709" s="9" t="str">
        <f t="shared" si="11"/>
        <v/>
      </c>
    </row>
    <row r="710" spans="1:1" x14ac:dyDescent="0.2">
      <c r="A710" s="9" t="str">
        <f t="shared" si="11"/>
        <v/>
      </c>
    </row>
    <row r="711" spans="1:1" x14ac:dyDescent="0.2">
      <c r="A711" s="9" t="str">
        <f t="shared" si="11"/>
        <v/>
      </c>
    </row>
    <row r="712" spans="1:1" x14ac:dyDescent="0.2">
      <c r="A712" s="9" t="str">
        <f t="shared" si="11"/>
        <v/>
      </c>
    </row>
    <row r="713" spans="1:1" x14ac:dyDescent="0.2">
      <c r="A713" s="9" t="str">
        <f t="shared" si="11"/>
        <v/>
      </c>
    </row>
    <row r="714" spans="1:1" x14ac:dyDescent="0.2">
      <c r="A714" s="9" t="str">
        <f t="shared" si="11"/>
        <v/>
      </c>
    </row>
    <row r="715" spans="1:1" x14ac:dyDescent="0.2">
      <c r="A715" s="9" t="str">
        <f t="shared" si="11"/>
        <v/>
      </c>
    </row>
    <row r="716" spans="1:1" x14ac:dyDescent="0.2">
      <c r="A716" s="9" t="str">
        <f t="shared" si="11"/>
        <v/>
      </c>
    </row>
    <row r="717" spans="1:1" x14ac:dyDescent="0.2">
      <c r="A717" s="9" t="str">
        <f t="shared" si="11"/>
        <v/>
      </c>
    </row>
    <row r="718" spans="1:1" x14ac:dyDescent="0.2">
      <c r="A718" s="9" t="str">
        <f t="shared" si="11"/>
        <v/>
      </c>
    </row>
    <row r="719" spans="1:1" x14ac:dyDescent="0.2">
      <c r="A719" s="9" t="str">
        <f t="shared" si="11"/>
        <v/>
      </c>
    </row>
    <row r="720" spans="1:1" x14ac:dyDescent="0.2">
      <c r="A720" s="9" t="str">
        <f t="shared" si="11"/>
        <v/>
      </c>
    </row>
    <row r="721" spans="1:1" x14ac:dyDescent="0.2">
      <c r="A721" s="9" t="str">
        <f t="shared" si="11"/>
        <v/>
      </c>
    </row>
    <row r="722" spans="1:1" x14ac:dyDescent="0.2">
      <c r="A722" s="9" t="str">
        <f t="shared" si="11"/>
        <v/>
      </c>
    </row>
    <row r="723" spans="1:1" x14ac:dyDescent="0.2">
      <c r="A723" s="9" t="str">
        <f t="shared" si="11"/>
        <v/>
      </c>
    </row>
    <row r="724" spans="1:1" x14ac:dyDescent="0.2">
      <c r="A724" s="9" t="str">
        <f t="shared" si="11"/>
        <v/>
      </c>
    </row>
    <row r="725" spans="1:1" x14ac:dyDescent="0.2">
      <c r="A725" s="9" t="str">
        <f t="shared" si="11"/>
        <v/>
      </c>
    </row>
    <row r="726" spans="1:1" x14ac:dyDescent="0.2">
      <c r="A726" s="9" t="str">
        <f t="shared" si="11"/>
        <v/>
      </c>
    </row>
    <row r="727" spans="1:1" x14ac:dyDescent="0.2">
      <c r="A727" s="9" t="str">
        <f t="shared" si="11"/>
        <v/>
      </c>
    </row>
    <row r="728" spans="1:1" x14ac:dyDescent="0.2">
      <c r="A728" s="9" t="str">
        <f t="shared" si="11"/>
        <v/>
      </c>
    </row>
    <row r="729" spans="1:1" x14ac:dyDescent="0.2">
      <c r="A729" s="9" t="str">
        <f t="shared" si="11"/>
        <v/>
      </c>
    </row>
    <row r="730" spans="1:1" x14ac:dyDescent="0.2">
      <c r="A730" s="9" t="str">
        <f t="shared" si="11"/>
        <v/>
      </c>
    </row>
    <row r="731" spans="1:1" x14ac:dyDescent="0.2">
      <c r="A731" s="9" t="str">
        <f t="shared" si="11"/>
        <v/>
      </c>
    </row>
    <row r="732" spans="1:1" x14ac:dyDescent="0.2">
      <c r="A732" s="9" t="str">
        <f t="shared" si="11"/>
        <v/>
      </c>
    </row>
    <row r="733" spans="1:1" x14ac:dyDescent="0.2">
      <c r="A733" s="9" t="str">
        <f t="shared" si="11"/>
        <v/>
      </c>
    </row>
    <row r="734" spans="1:1" x14ac:dyDescent="0.2">
      <c r="A734" s="9" t="str">
        <f t="shared" si="11"/>
        <v/>
      </c>
    </row>
    <row r="735" spans="1:1" x14ac:dyDescent="0.2">
      <c r="A735" s="9" t="str">
        <f t="shared" si="11"/>
        <v/>
      </c>
    </row>
    <row r="736" spans="1:1" x14ac:dyDescent="0.2">
      <c r="A736" s="9" t="str">
        <f t="shared" si="11"/>
        <v/>
      </c>
    </row>
    <row r="737" spans="1:1" x14ac:dyDescent="0.2">
      <c r="A737" s="9" t="str">
        <f t="shared" si="11"/>
        <v/>
      </c>
    </row>
    <row r="738" spans="1:1" x14ac:dyDescent="0.2">
      <c r="A738" s="9" t="str">
        <f t="shared" si="11"/>
        <v/>
      </c>
    </row>
    <row r="739" spans="1:1" x14ac:dyDescent="0.2">
      <c r="A739" s="9" t="str">
        <f t="shared" si="11"/>
        <v/>
      </c>
    </row>
    <row r="740" spans="1:1" x14ac:dyDescent="0.2">
      <c r="A740" s="9" t="str">
        <f t="shared" si="11"/>
        <v/>
      </c>
    </row>
    <row r="741" spans="1:1" x14ac:dyDescent="0.2">
      <c r="A741" s="9" t="str">
        <f t="shared" si="11"/>
        <v/>
      </c>
    </row>
    <row r="742" spans="1:1" x14ac:dyDescent="0.2">
      <c r="A742" s="9" t="str">
        <f t="shared" si="11"/>
        <v/>
      </c>
    </row>
    <row r="743" spans="1:1" x14ac:dyDescent="0.2">
      <c r="A743" s="9" t="str">
        <f t="shared" si="11"/>
        <v/>
      </c>
    </row>
    <row r="744" spans="1:1" x14ac:dyDescent="0.2">
      <c r="A744" s="9" t="str">
        <f t="shared" si="11"/>
        <v/>
      </c>
    </row>
    <row r="745" spans="1:1" x14ac:dyDescent="0.2">
      <c r="A745" s="9" t="str">
        <f t="shared" si="11"/>
        <v/>
      </c>
    </row>
    <row r="746" spans="1:1" x14ac:dyDescent="0.2">
      <c r="A746" s="9" t="str">
        <f t="shared" si="11"/>
        <v/>
      </c>
    </row>
    <row r="747" spans="1:1" x14ac:dyDescent="0.2">
      <c r="A747" s="9" t="str">
        <f t="shared" si="11"/>
        <v/>
      </c>
    </row>
    <row r="748" spans="1:1" x14ac:dyDescent="0.2">
      <c r="A748" s="9" t="str">
        <f t="shared" si="11"/>
        <v/>
      </c>
    </row>
    <row r="749" spans="1:1" x14ac:dyDescent="0.2">
      <c r="A749" s="9" t="str">
        <f t="shared" si="11"/>
        <v/>
      </c>
    </row>
    <row r="750" spans="1:1" x14ac:dyDescent="0.2">
      <c r="A750" s="9" t="str">
        <f t="shared" si="11"/>
        <v/>
      </c>
    </row>
    <row r="751" spans="1:1" x14ac:dyDescent="0.2">
      <c r="A751" s="9" t="str">
        <f t="shared" si="11"/>
        <v/>
      </c>
    </row>
    <row r="752" spans="1:1" x14ac:dyDescent="0.2">
      <c r="A752" s="9" t="str">
        <f t="shared" si="11"/>
        <v/>
      </c>
    </row>
    <row r="753" spans="1:1" x14ac:dyDescent="0.2">
      <c r="A753" s="9" t="str">
        <f t="shared" si="11"/>
        <v/>
      </c>
    </row>
    <row r="754" spans="1:1" x14ac:dyDescent="0.2">
      <c r="A754" s="9" t="str">
        <f t="shared" si="11"/>
        <v/>
      </c>
    </row>
    <row r="755" spans="1:1" x14ac:dyDescent="0.2">
      <c r="A755" s="9" t="str">
        <f t="shared" si="11"/>
        <v/>
      </c>
    </row>
    <row r="756" spans="1:1" x14ac:dyDescent="0.2">
      <c r="A756" s="9" t="str">
        <f t="shared" si="11"/>
        <v/>
      </c>
    </row>
    <row r="757" spans="1:1" x14ac:dyDescent="0.2">
      <c r="A757" s="9" t="str">
        <f t="shared" si="11"/>
        <v/>
      </c>
    </row>
    <row r="758" spans="1:1" x14ac:dyDescent="0.2">
      <c r="A758" s="9" t="str">
        <f t="shared" si="11"/>
        <v/>
      </c>
    </row>
    <row r="759" spans="1:1" x14ac:dyDescent="0.2">
      <c r="A759" s="9" t="str">
        <f t="shared" si="11"/>
        <v/>
      </c>
    </row>
    <row r="760" spans="1:1" x14ac:dyDescent="0.2">
      <c r="A760" s="9" t="str">
        <f t="shared" si="11"/>
        <v/>
      </c>
    </row>
    <row r="761" spans="1:1" x14ac:dyDescent="0.2">
      <c r="A761" s="9" t="str">
        <f t="shared" si="11"/>
        <v/>
      </c>
    </row>
    <row r="762" spans="1:1" x14ac:dyDescent="0.2">
      <c r="A762" s="9" t="str">
        <f t="shared" si="11"/>
        <v/>
      </c>
    </row>
    <row r="763" spans="1:1" x14ac:dyDescent="0.2">
      <c r="A763" s="9" t="str">
        <f t="shared" si="11"/>
        <v/>
      </c>
    </row>
    <row r="764" spans="1:1" x14ac:dyDescent="0.2">
      <c r="A764" s="9" t="str">
        <f t="shared" si="11"/>
        <v/>
      </c>
    </row>
    <row r="765" spans="1:1" x14ac:dyDescent="0.2">
      <c r="A765" s="9" t="str">
        <f t="shared" si="11"/>
        <v/>
      </c>
    </row>
    <row r="766" spans="1:1" x14ac:dyDescent="0.2">
      <c r="A766" s="9" t="str">
        <f t="shared" si="11"/>
        <v/>
      </c>
    </row>
    <row r="767" spans="1:1" x14ac:dyDescent="0.2">
      <c r="A767" s="9" t="str">
        <f t="shared" si="11"/>
        <v/>
      </c>
    </row>
    <row r="768" spans="1:1" x14ac:dyDescent="0.2">
      <c r="A768" s="9" t="str">
        <f t="shared" si="11"/>
        <v/>
      </c>
    </row>
    <row r="769" spans="1:1" x14ac:dyDescent="0.2">
      <c r="A769" s="9" t="str">
        <f t="shared" si="11"/>
        <v/>
      </c>
    </row>
    <row r="770" spans="1:1" x14ac:dyDescent="0.2">
      <c r="A770" s="9" t="str">
        <f>IF(ISBLANK(B770),"",CONCATENATE(B770," ",C770, "(", E770, ")"))</f>
        <v/>
      </c>
    </row>
    <row r="771" spans="1:1" x14ac:dyDescent="0.2">
      <c r="A771" s="9" t="str">
        <f>IF(ISBLANK(B771),"",CONCATENATE(B771," ",C771, "(", E771, ")"))</f>
        <v/>
      </c>
    </row>
    <row r="772" spans="1:1" x14ac:dyDescent="0.2">
      <c r="A772" s="9" t="str">
        <f>IF(ISBLANK(B772),"",CONCATENATE(B772," ",C772, "(", E772, ")"))</f>
        <v/>
      </c>
    </row>
    <row r="773" spans="1:1" x14ac:dyDescent="0.2">
      <c r="A773" s="9" t="str">
        <f>IF(ISBLANK(B773),"",CONCATENATE(B773," ",C773, "(", E773, ")"))</f>
        <v/>
      </c>
    </row>
    <row r="774" spans="1:1" x14ac:dyDescent="0.2">
      <c r="A774" s="9" t="str">
        <f>IF(ISBLANK(B774),"",CONCATENATE(B774," ",C774, "(", E774, ")"))</f>
        <v/>
      </c>
    </row>
    <row r="775" spans="1:1" x14ac:dyDescent="0.2">
      <c r="A775" s="9" t="str">
        <f>IF(ISBLANK(B775),"",CONCATENATE(B775," ",C775, "(", E775, ")"))</f>
        <v/>
      </c>
    </row>
    <row r="776" spans="1:1" x14ac:dyDescent="0.2">
      <c r="A776" s="9" t="str">
        <f>IF(ISBLANK(B776),"",CONCATENATE(B776," ",C776, "(", E776, ")"))</f>
        <v/>
      </c>
    </row>
    <row r="777" spans="1:1" x14ac:dyDescent="0.2">
      <c r="A777" s="9" t="str">
        <f>IF(ISBLANK(B777),"",CONCATENATE(B777," ",C777, "(", E777, ")"))</f>
        <v/>
      </c>
    </row>
    <row r="778" spans="1:1" x14ac:dyDescent="0.2">
      <c r="A778" s="9" t="str">
        <f>IF(ISBLANK(B778),"",CONCATENATE(B778," ",C778, "(", E778, ")"))</f>
        <v/>
      </c>
    </row>
    <row r="779" spans="1:1" x14ac:dyDescent="0.2">
      <c r="A779" s="9" t="str">
        <f>IF(ISBLANK(B779),"",CONCATENATE(B779," ",C779, "(", E779, ")"))</f>
        <v/>
      </c>
    </row>
    <row r="780" spans="1:1" x14ac:dyDescent="0.2">
      <c r="A780" s="9" t="str">
        <f>IF(ISBLANK(B780),"",CONCATENATE(B780," ",C780, "(", E780, ")"))</f>
        <v/>
      </c>
    </row>
    <row r="781" spans="1:1" x14ac:dyDescent="0.2">
      <c r="A781" s="9" t="str">
        <f>IF(ISBLANK(B781),"",CONCATENATE(B781," ",C781, "(", E781, ")"))</f>
        <v/>
      </c>
    </row>
    <row r="782" spans="1:1" x14ac:dyDescent="0.2">
      <c r="A782" s="9" t="str">
        <f>IF(ISBLANK(B782),"",CONCATENATE(B782," ",C782, "(", E782, ")"))</f>
        <v/>
      </c>
    </row>
    <row r="783" spans="1:1" x14ac:dyDescent="0.2">
      <c r="A783" s="9" t="str">
        <f>IF(ISBLANK(B783),"",CONCATENATE(B783," ",C783, "(", E783, ")"))</f>
        <v/>
      </c>
    </row>
    <row r="784" spans="1:1" x14ac:dyDescent="0.2">
      <c r="A784" s="9" t="str">
        <f>IF(ISBLANK(B784),"",CONCATENATE(B784," ",C784, "(", E784, ")"))</f>
        <v/>
      </c>
    </row>
    <row r="785" spans="1:1" x14ac:dyDescent="0.2">
      <c r="A785" s="9" t="str">
        <f>IF(ISBLANK(B785),"",CONCATENATE(B785," ",C785, "(", E785, ")"))</f>
        <v/>
      </c>
    </row>
    <row r="786" spans="1:1" x14ac:dyDescent="0.2">
      <c r="A786" s="9" t="str">
        <f>IF(ISBLANK(B786),"",CONCATENATE(B786," ",C786, "(", E786, ")"))</f>
        <v/>
      </c>
    </row>
    <row r="787" spans="1:1" x14ac:dyDescent="0.2">
      <c r="A787" s="9" t="str">
        <f>IF(ISBLANK(B787),"",CONCATENATE(B787," ",C787, "(", E787, ")"))</f>
        <v/>
      </c>
    </row>
    <row r="788" spans="1:1" x14ac:dyDescent="0.2">
      <c r="A788" s="9" t="str">
        <f>IF(ISBLANK(B788),"",CONCATENATE(B788," ",C788, "(", E788, ")"))</f>
        <v/>
      </c>
    </row>
    <row r="789" spans="1:1" x14ac:dyDescent="0.2">
      <c r="A789" s="9" t="str">
        <f>IF(ISBLANK(B789),"",CONCATENATE(B789," ",C789, "(", E789, ")"))</f>
        <v/>
      </c>
    </row>
    <row r="790" spans="1:1" x14ac:dyDescent="0.2">
      <c r="A790" s="9" t="str">
        <f>IF(ISBLANK(B790),"",CONCATENATE(B790," ",C790, "(", E790, ")"))</f>
        <v/>
      </c>
    </row>
    <row r="791" spans="1:1" x14ac:dyDescent="0.2">
      <c r="A791" s="9" t="str">
        <f>IF(ISBLANK(B791),"",CONCATENATE(B791," ",C791, "(", E791, ")"))</f>
        <v/>
      </c>
    </row>
    <row r="792" spans="1:1" x14ac:dyDescent="0.2">
      <c r="A792" s="9" t="str">
        <f>IF(ISBLANK(B792),"",CONCATENATE(B792," ",C792, "(", E792, ")"))</f>
        <v/>
      </c>
    </row>
    <row r="793" spans="1:1" x14ac:dyDescent="0.2">
      <c r="A793" s="9" t="str">
        <f>IF(ISBLANK(B793),"",CONCATENATE(B793," ",C793, "(", E793, ")"))</f>
        <v/>
      </c>
    </row>
    <row r="794" spans="1:1" x14ac:dyDescent="0.2">
      <c r="A794" s="9" t="str">
        <f>IF(ISBLANK(B794),"",CONCATENATE(B794," ",C794, "(", E794, ")"))</f>
        <v/>
      </c>
    </row>
    <row r="795" spans="1:1" x14ac:dyDescent="0.2">
      <c r="A795" s="9" t="str">
        <f>IF(ISBLANK(B795),"",CONCATENATE(B795," ",C795, "(", E795, ")"))</f>
        <v/>
      </c>
    </row>
    <row r="796" spans="1:1" x14ac:dyDescent="0.2">
      <c r="A796" s="9" t="str">
        <f>IF(ISBLANK(B796),"",CONCATENATE(B796," ",C796, "(", E796, ")"))</f>
        <v/>
      </c>
    </row>
    <row r="797" spans="1:1" x14ac:dyDescent="0.2">
      <c r="A797" s="9" t="str">
        <f>IF(ISBLANK(B797),"",CONCATENATE(B797," ",C797, "(", E797, ")"))</f>
        <v/>
      </c>
    </row>
    <row r="798" spans="1:1" x14ac:dyDescent="0.2">
      <c r="A798" s="9" t="str">
        <f>IF(ISBLANK(B798),"",CONCATENATE(B798," ",C798, "(", E798, ")"))</f>
        <v/>
      </c>
    </row>
    <row r="799" spans="1:1" x14ac:dyDescent="0.2">
      <c r="A799" s="9" t="str">
        <f>IF(ISBLANK(B799),"",CONCATENATE(B799," ",C799, "(", E799, ")"))</f>
        <v/>
      </c>
    </row>
    <row r="800" spans="1:1" x14ac:dyDescent="0.2">
      <c r="A800" s="9" t="str">
        <f>IF(ISBLANK(B800),"",CONCATENATE(B800," ",C800, "(", E800, ")"))</f>
        <v/>
      </c>
    </row>
    <row r="801" spans="1:1" x14ac:dyDescent="0.2">
      <c r="A801" s="9" t="str">
        <f>IF(ISBLANK(B801),"",CONCATENATE(B801," ",C801, "(", E801, ")"))</f>
        <v/>
      </c>
    </row>
    <row r="802" spans="1:1" x14ac:dyDescent="0.2">
      <c r="A802" s="9" t="str">
        <f>IF(ISBLANK(B802),"",CONCATENATE(B802," ",C802, "(", E802, ")"))</f>
        <v/>
      </c>
    </row>
    <row r="803" spans="1:1" x14ac:dyDescent="0.2">
      <c r="A803" s="9" t="str">
        <f>IF(ISBLANK(B803),"",CONCATENATE(B803," ",C803, "(", E803, ")"))</f>
        <v/>
      </c>
    </row>
    <row r="804" spans="1:1" x14ac:dyDescent="0.2">
      <c r="A804" s="9" t="str">
        <f>IF(ISBLANK(B804),"",CONCATENATE(B804," ",C804, "(", E804, ")"))</f>
        <v/>
      </c>
    </row>
    <row r="805" spans="1:1" x14ac:dyDescent="0.2">
      <c r="A805" s="9" t="str">
        <f>IF(ISBLANK(B805),"",CONCATENATE(B805," ",C805, "(", E805, ")"))</f>
        <v/>
      </c>
    </row>
    <row r="806" spans="1:1" x14ac:dyDescent="0.2">
      <c r="A806" s="9" t="str">
        <f>IF(ISBLANK(B806),"",CONCATENATE(B806," ",C806, "(", E806, ")"))</f>
        <v/>
      </c>
    </row>
    <row r="807" spans="1:1" x14ac:dyDescent="0.2">
      <c r="A807" s="9" t="str">
        <f>IF(ISBLANK(B807),"",CONCATENATE(B807," ",C807, "(", E807, ")"))</f>
        <v/>
      </c>
    </row>
    <row r="808" spans="1:1" x14ac:dyDescent="0.2">
      <c r="A808" s="9" t="str">
        <f>IF(ISBLANK(B808),"",CONCATENATE(B808," ",C808, "(", E808, ")"))</f>
        <v/>
      </c>
    </row>
    <row r="809" spans="1:1" x14ac:dyDescent="0.2">
      <c r="A809" s="9" t="str">
        <f>IF(ISBLANK(B809),"",CONCATENATE(B809," ",C809, "(", E809, ")"))</f>
        <v/>
      </c>
    </row>
    <row r="810" spans="1:1" x14ac:dyDescent="0.2">
      <c r="A810" s="9" t="str">
        <f>IF(ISBLANK(B810),"",CONCATENATE(B810," ",C810, "(", E810, ")"))</f>
        <v/>
      </c>
    </row>
    <row r="811" spans="1:1" x14ac:dyDescent="0.2">
      <c r="A811" s="9" t="str">
        <f>IF(ISBLANK(B811),"",CONCATENATE(B811," ",C811, "(", E811, ")"))</f>
        <v/>
      </c>
    </row>
    <row r="812" spans="1:1" x14ac:dyDescent="0.2">
      <c r="A812" s="9" t="str">
        <f>IF(ISBLANK(B812),"",CONCATENATE(B812," ",C812, "(", E812, ")"))</f>
        <v/>
      </c>
    </row>
    <row r="813" spans="1:1" x14ac:dyDescent="0.2">
      <c r="A813" s="9" t="str">
        <f>IF(ISBLANK(B813),"",CONCATENATE(B813," ",C813, "(", E813, ")"))</f>
        <v/>
      </c>
    </row>
    <row r="814" spans="1:1" x14ac:dyDescent="0.2">
      <c r="A814" s="9" t="str">
        <f>IF(ISBLANK(B814),"",CONCATENATE(B814," ",C814, "(", E814, ")"))</f>
        <v/>
      </c>
    </row>
    <row r="815" spans="1:1" x14ac:dyDescent="0.2">
      <c r="A815" s="9" t="str">
        <f>IF(ISBLANK(B815),"",CONCATENATE(B815," ",C815, "(", E815, ")"))</f>
        <v/>
      </c>
    </row>
    <row r="816" spans="1:1" x14ac:dyDescent="0.2">
      <c r="A816" s="9" t="str">
        <f>IF(ISBLANK(B816),"",CONCATENATE(B816," ",C816, "(", E816, ")"))</f>
        <v/>
      </c>
    </row>
    <row r="817" spans="1:1" x14ac:dyDescent="0.2">
      <c r="A817" s="9" t="str">
        <f>IF(ISBLANK(B817),"",CONCATENATE(B817," ",C817, "(", E817, ")"))</f>
        <v/>
      </c>
    </row>
    <row r="818" spans="1:1" x14ac:dyDescent="0.2">
      <c r="A818" s="9" t="str">
        <f>IF(ISBLANK(B818),"",CONCATENATE(B818," ",C818, "(", E818, ")"))</f>
        <v/>
      </c>
    </row>
    <row r="819" spans="1:1" x14ac:dyDescent="0.2">
      <c r="A819" s="9" t="str">
        <f>IF(ISBLANK(B819),"",CONCATENATE(B819," ",C819, "(", E819, ")"))</f>
        <v/>
      </c>
    </row>
    <row r="820" spans="1:1" x14ac:dyDescent="0.2">
      <c r="A820" s="9" t="str">
        <f>IF(ISBLANK(B820),"",CONCATENATE(B820," ",C820, "(", E820, ")"))</f>
        <v/>
      </c>
    </row>
    <row r="821" spans="1:1" x14ac:dyDescent="0.2">
      <c r="A821" s="9" t="str">
        <f>IF(ISBLANK(B821),"",CONCATENATE(B821," ",C821, "(", E821, ")"))</f>
        <v/>
      </c>
    </row>
    <row r="822" spans="1:1" x14ac:dyDescent="0.2">
      <c r="A822" s="9" t="str">
        <f>IF(ISBLANK(B822),"",CONCATENATE(B822," ",C822, "(", E822, ")"))</f>
        <v/>
      </c>
    </row>
    <row r="823" spans="1:1" x14ac:dyDescent="0.2">
      <c r="A823" s="9" t="str">
        <f>IF(ISBLANK(B823),"",CONCATENATE(B823," ",C823, "(", E823, ")"))</f>
        <v/>
      </c>
    </row>
    <row r="824" spans="1:1" x14ac:dyDescent="0.2">
      <c r="A824" s="9" t="str">
        <f>IF(ISBLANK(B824),"",CONCATENATE(B824," ",C824, "(", E824, ")"))</f>
        <v/>
      </c>
    </row>
    <row r="825" spans="1:1" x14ac:dyDescent="0.2">
      <c r="A825" s="9" t="str">
        <f>IF(ISBLANK(B825),"",CONCATENATE(B825," ",C825, "(", E825, ")"))</f>
        <v/>
      </c>
    </row>
    <row r="826" spans="1:1" x14ac:dyDescent="0.2">
      <c r="A826" s="9" t="str">
        <f>IF(ISBLANK(B826),"",CONCATENATE(B826," ",C826, "(", E826, ")"))</f>
        <v/>
      </c>
    </row>
    <row r="827" spans="1:1" x14ac:dyDescent="0.2">
      <c r="A827" s="9" t="str">
        <f>IF(ISBLANK(B827),"",CONCATENATE(B827," ",C827, "(", E827, ")"))</f>
        <v/>
      </c>
    </row>
    <row r="828" spans="1:1" x14ac:dyDescent="0.2">
      <c r="A828" s="9" t="str">
        <f>IF(ISBLANK(B828),"",CONCATENATE(B828," ",C828, "(", E828, ")"))</f>
        <v/>
      </c>
    </row>
    <row r="829" spans="1:1" x14ac:dyDescent="0.2">
      <c r="A829" s="9" t="str">
        <f>IF(ISBLANK(B829),"",CONCATENATE(B829," ",C829, "(", E829, ")"))</f>
        <v/>
      </c>
    </row>
    <row r="830" spans="1:1" x14ac:dyDescent="0.2">
      <c r="A830" s="9" t="str">
        <f>IF(ISBLANK(B830),"",CONCATENATE(B830," ",C830, "(", E830, ")"))</f>
        <v/>
      </c>
    </row>
    <row r="831" spans="1:1" x14ac:dyDescent="0.2">
      <c r="A831" s="9" t="str">
        <f>IF(ISBLANK(B831),"",CONCATENATE(B831," ",C831, "(", E831, ")"))</f>
        <v/>
      </c>
    </row>
    <row r="832" spans="1:1" x14ac:dyDescent="0.2">
      <c r="A832" s="9" t="str">
        <f>IF(ISBLANK(B832),"",CONCATENATE(B832," ",C832, "(", E832, ")"))</f>
        <v/>
      </c>
    </row>
    <row r="833" spans="1:1" x14ac:dyDescent="0.2">
      <c r="A833" s="9" t="str">
        <f>IF(ISBLANK(B833),"",CONCATENATE(B833," ",C833, "(", E833, ")"))</f>
        <v/>
      </c>
    </row>
    <row r="834" spans="1:1" x14ac:dyDescent="0.2">
      <c r="A834" s="9" t="str">
        <f>IF(ISBLANK(B834),"",CONCATENATE(B834," ",C834, "(", E834, ")"))</f>
        <v/>
      </c>
    </row>
    <row r="835" spans="1:1" x14ac:dyDescent="0.2">
      <c r="A835" s="9" t="str">
        <f>IF(ISBLANK(B835),"",CONCATENATE(B835," ",C835, "(", E835, ")"))</f>
        <v/>
      </c>
    </row>
    <row r="836" spans="1:1" x14ac:dyDescent="0.2">
      <c r="A836" s="9" t="str">
        <f>IF(ISBLANK(B836),"",CONCATENATE(B836," ",C836, "(", E836, ")"))</f>
        <v/>
      </c>
    </row>
    <row r="837" spans="1:1" x14ac:dyDescent="0.2">
      <c r="A837" s="9" t="str">
        <f>IF(ISBLANK(B837),"",CONCATENATE(B837," ",C837, "(", E837, ")"))</f>
        <v/>
      </c>
    </row>
    <row r="838" spans="1:1" x14ac:dyDescent="0.2">
      <c r="A838" s="9" t="str">
        <f>IF(ISBLANK(B838),"",CONCATENATE(B838," ",C838, "(", E838, ")"))</f>
        <v/>
      </c>
    </row>
    <row r="839" spans="1:1" x14ac:dyDescent="0.2">
      <c r="A839" s="9" t="str">
        <f>IF(ISBLANK(B839),"",CONCATENATE(B839," ",C839, "(", E839, ")"))</f>
        <v/>
      </c>
    </row>
    <row r="840" spans="1:1" x14ac:dyDescent="0.2">
      <c r="A840" s="9" t="str">
        <f>IF(ISBLANK(B840),"",CONCATENATE(B840," ",C840, "(", E840, ")"))</f>
        <v/>
      </c>
    </row>
    <row r="841" spans="1:1" x14ac:dyDescent="0.2">
      <c r="A841" s="9" t="str">
        <f>IF(ISBLANK(B841),"",CONCATENATE(B841," ",C841, "(", E841, ")"))</f>
        <v/>
      </c>
    </row>
    <row r="842" spans="1:1" x14ac:dyDescent="0.2">
      <c r="A842" s="9" t="str">
        <f>IF(ISBLANK(B842),"",CONCATENATE(B842," ",C842, "(", E842, ")"))</f>
        <v/>
      </c>
    </row>
    <row r="843" spans="1:1" x14ac:dyDescent="0.2">
      <c r="A843" s="9" t="str">
        <f>IF(ISBLANK(B843),"",CONCATENATE(B843," ",C843, "(", E843, ")"))</f>
        <v/>
      </c>
    </row>
    <row r="844" spans="1:1" x14ac:dyDescent="0.2">
      <c r="A844" s="9" t="str">
        <f>IF(ISBLANK(B844),"",CONCATENATE(B844," ",C844, "(", E844, ")"))</f>
        <v/>
      </c>
    </row>
    <row r="845" spans="1:1" x14ac:dyDescent="0.2">
      <c r="A845" s="9" t="str">
        <f>IF(ISBLANK(B845),"",CONCATENATE(B845," ",C845, "(", E845, ")"))</f>
        <v/>
      </c>
    </row>
    <row r="846" spans="1:1" x14ac:dyDescent="0.2">
      <c r="A846" s="9" t="str">
        <f>IF(ISBLANK(B846),"",CONCATENATE(B846," ",C846, "(", E846, ")"))</f>
        <v/>
      </c>
    </row>
    <row r="847" spans="1:1" x14ac:dyDescent="0.2">
      <c r="A847" s="9" t="str">
        <f>IF(ISBLANK(B847),"",CONCATENATE(B847," ",C847, "(", E847, ")"))</f>
        <v/>
      </c>
    </row>
    <row r="848" spans="1:1" x14ac:dyDescent="0.2">
      <c r="A848" s="9" t="str">
        <f>IF(ISBLANK(B848),"",CONCATENATE(B848," ",C848, "(", E848, ")"))</f>
        <v/>
      </c>
    </row>
    <row r="849" spans="1:1" x14ac:dyDescent="0.2">
      <c r="A849" s="9" t="str">
        <f>IF(ISBLANK(B849),"",CONCATENATE(B849," ",C849, "(", E849, ")"))</f>
        <v/>
      </c>
    </row>
    <row r="850" spans="1:1" x14ac:dyDescent="0.2">
      <c r="A850" s="9" t="str">
        <f>IF(ISBLANK(B850),"",CONCATENATE(B850," ",C850, "(", E850, ")"))</f>
        <v/>
      </c>
    </row>
    <row r="851" spans="1:1" x14ac:dyDescent="0.2">
      <c r="A851" s="9" t="str">
        <f>IF(ISBLANK(B851),"",CONCATENATE(B851," ",C851, "(", E851, ")"))</f>
        <v/>
      </c>
    </row>
    <row r="852" spans="1:1" x14ac:dyDescent="0.2">
      <c r="A852" s="9" t="str">
        <f>IF(ISBLANK(B852),"",CONCATENATE(B852," ",C852, "(", E852, ")"))</f>
        <v/>
      </c>
    </row>
    <row r="853" spans="1:1" x14ac:dyDescent="0.2">
      <c r="A853" s="9" t="str">
        <f>IF(ISBLANK(B853),"",CONCATENATE(B853," ",C853, "(", E853, ")"))</f>
        <v/>
      </c>
    </row>
    <row r="854" spans="1:1" x14ac:dyDescent="0.2">
      <c r="A854" s="9" t="str">
        <f>IF(ISBLANK(B854),"",CONCATENATE(B854," ",C854, "(", E854, ")"))</f>
        <v/>
      </c>
    </row>
    <row r="855" spans="1:1" x14ac:dyDescent="0.2">
      <c r="A855" s="9" t="str">
        <f>IF(ISBLANK(B855),"",CONCATENATE(B855," ",C855, "(", E855, ")"))</f>
        <v/>
      </c>
    </row>
    <row r="856" spans="1:1" x14ac:dyDescent="0.2">
      <c r="A856" s="9" t="str">
        <f>IF(ISBLANK(B856),"",CONCATENATE(B856," ",C856, "(", E856, ")"))</f>
        <v/>
      </c>
    </row>
    <row r="857" spans="1:1" x14ac:dyDescent="0.2">
      <c r="A857" s="9" t="str">
        <f>IF(ISBLANK(B857),"",CONCATENATE(B857," ",C857, "(", E857, ")"))</f>
        <v/>
      </c>
    </row>
    <row r="858" spans="1:1" x14ac:dyDescent="0.2">
      <c r="A858" s="9" t="str">
        <f>IF(ISBLANK(B858),"",CONCATENATE(B858," ",C858, "(", E858, ")"))</f>
        <v/>
      </c>
    </row>
    <row r="859" spans="1:1" x14ac:dyDescent="0.2">
      <c r="A859" s="9" t="str">
        <f>IF(ISBLANK(B859),"",CONCATENATE(B859," ",C859, "(", E859, ")"))</f>
        <v/>
      </c>
    </row>
    <row r="860" spans="1:1" x14ac:dyDescent="0.2">
      <c r="A860" s="9" t="str">
        <f>IF(ISBLANK(B860),"",CONCATENATE(B860," ",C860, "(", E860, ")"))</f>
        <v/>
      </c>
    </row>
    <row r="861" spans="1:1" x14ac:dyDescent="0.2">
      <c r="A861" s="9" t="str">
        <f>IF(ISBLANK(B861),"",CONCATENATE(B861," ",C861, "(", E861, ")"))</f>
        <v/>
      </c>
    </row>
    <row r="862" spans="1:1" x14ac:dyDescent="0.2">
      <c r="A862" s="9" t="str">
        <f>IF(ISBLANK(B862),"",CONCATENATE(B862," ",C862, "(", E862, ")"))</f>
        <v/>
      </c>
    </row>
    <row r="863" spans="1:1" x14ac:dyDescent="0.2">
      <c r="A863" s="9" t="str">
        <f>IF(ISBLANK(B863),"",CONCATENATE(B863," ",C863, "(", E863, ")"))</f>
        <v/>
      </c>
    </row>
    <row r="864" spans="1:1" x14ac:dyDescent="0.2">
      <c r="A864" s="9" t="str">
        <f>IF(ISBLANK(B864),"",CONCATENATE(B864," ",C864, "(", E864, ")"))</f>
        <v/>
      </c>
    </row>
    <row r="865" spans="1:1" x14ac:dyDescent="0.2">
      <c r="A865" s="9" t="str">
        <f>IF(ISBLANK(B865),"",CONCATENATE(B865," ",C865, "(", E865, ")"))</f>
        <v/>
      </c>
    </row>
    <row r="866" spans="1:1" x14ac:dyDescent="0.2">
      <c r="A866" s="9" t="str">
        <f>IF(ISBLANK(B866),"",CONCATENATE(B866," ",C866, "(", E866, ")"))</f>
        <v/>
      </c>
    </row>
    <row r="867" spans="1:1" x14ac:dyDescent="0.2">
      <c r="A867" s="9" t="str">
        <f>IF(ISBLANK(B867),"",CONCATENATE(B867," ",C867, "(", E867, ")"))</f>
        <v/>
      </c>
    </row>
    <row r="868" spans="1:1" x14ac:dyDescent="0.2">
      <c r="A868" s="9" t="str">
        <f>IF(ISBLANK(B868),"",CONCATENATE(B868," ",C868, "(", E868, ")"))</f>
        <v/>
      </c>
    </row>
    <row r="869" spans="1:1" x14ac:dyDescent="0.2">
      <c r="A869" s="9" t="str">
        <f>IF(ISBLANK(B869),"",CONCATENATE(B869," ",C869, "(", E869, ")"))</f>
        <v/>
      </c>
    </row>
    <row r="870" spans="1:1" x14ac:dyDescent="0.2">
      <c r="A870" s="9" t="str">
        <f>IF(ISBLANK(B870),"",CONCATENATE(B870," ",C870, "(", E870, ")"))</f>
        <v/>
      </c>
    </row>
    <row r="871" spans="1:1" x14ac:dyDescent="0.2">
      <c r="A871" s="9" t="str">
        <f>IF(ISBLANK(B871),"",CONCATENATE(B871," ",C871, "(", E871, ")"))</f>
        <v/>
      </c>
    </row>
    <row r="872" spans="1:1" x14ac:dyDescent="0.2">
      <c r="A872" s="9" t="str">
        <f>IF(ISBLANK(B872),"",CONCATENATE(B872," ",C872, "(", E872, ")"))</f>
        <v/>
      </c>
    </row>
    <row r="873" spans="1:1" x14ac:dyDescent="0.2">
      <c r="A873" s="9" t="str">
        <f>IF(ISBLANK(B873),"",CONCATENATE(B873," ",C873, "(", E873, ")"))</f>
        <v/>
      </c>
    </row>
    <row r="874" spans="1:1" x14ac:dyDescent="0.2">
      <c r="A874" s="9" t="str">
        <f>IF(ISBLANK(B874),"",CONCATENATE(B874," ",C874, "(", E874, ")"))</f>
        <v/>
      </c>
    </row>
    <row r="875" spans="1:1" x14ac:dyDescent="0.2">
      <c r="A875" s="9" t="str">
        <f>IF(ISBLANK(B875),"",CONCATENATE(B875," ",C875, "(", E875, ")"))</f>
        <v/>
      </c>
    </row>
    <row r="876" spans="1:1" x14ac:dyDescent="0.2">
      <c r="A876" s="9" t="str">
        <f>IF(ISBLANK(B876),"",CONCATENATE(B876," ",C876, "(", E876, ")"))</f>
        <v/>
      </c>
    </row>
    <row r="877" spans="1:1" x14ac:dyDescent="0.2">
      <c r="A877" s="9" t="str">
        <f>IF(ISBLANK(B877),"",CONCATENATE(B877," ",C877, "(", E877, ")"))</f>
        <v/>
      </c>
    </row>
    <row r="878" spans="1:1" x14ac:dyDescent="0.2">
      <c r="A878" s="9" t="str">
        <f>IF(ISBLANK(B878),"",CONCATENATE(B878," ",C878, "(", E878, ")"))</f>
        <v/>
      </c>
    </row>
    <row r="879" spans="1:1" x14ac:dyDescent="0.2">
      <c r="A879" s="9" t="str">
        <f>IF(ISBLANK(B879),"",CONCATENATE(B879," ",C879, "(", E879, ")"))</f>
        <v/>
      </c>
    </row>
    <row r="880" spans="1:1" x14ac:dyDescent="0.2">
      <c r="A880" s="9" t="str">
        <f>IF(ISBLANK(B880),"",CONCATENATE(B880," ",C880, "(", E880, ")"))</f>
        <v/>
      </c>
    </row>
    <row r="881" spans="1:1" x14ac:dyDescent="0.2">
      <c r="A881" s="9" t="str">
        <f>IF(ISBLANK(B881),"",CONCATENATE(B881," ",C881, "(", E881, ")"))</f>
        <v/>
      </c>
    </row>
    <row r="882" spans="1:1" x14ac:dyDescent="0.2">
      <c r="A882" s="9" t="str">
        <f>IF(ISBLANK(B882),"",CONCATENATE(B882," ",C882, "(", E882, ")"))</f>
        <v/>
      </c>
    </row>
    <row r="883" spans="1:1" x14ac:dyDescent="0.2">
      <c r="A883" s="9" t="str">
        <f>IF(ISBLANK(B883),"",CONCATENATE(B883," ",C883, "(", E883, ")"))</f>
        <v/>
      </c>
    </row>
    <row r="884" spans="1:1" x14ac:dyDescent="0.2">
      <c r="A884" s="9" t="str">
        <f>IF(ISBLANK(B884),"",CONCATENATE(B884," ",C884, "(", E884, ")"))</f>
        <v/>
      </c>
    </row>
    <row r="885" spans="1:1" x14ac:dyDescent="0.2">
      <c r="A885" s="9" t="str">
        <f>IF(ISBLANK(B885),"",CONCATENATE(B885," ",C885, "(", E885, ")"))</f>
        <v/>
      </c>
    </row>
    <row r="886" spans="1:1" x14ac:dyDescent="0.2">
      <c r="A886" s="9" t="str">
        <f>IF(ISBLANK(B886),"",CONCATENATE(B886," ",C886, "(", E886, ")"))</f>
        <v/>
      </c>
    </row>
    <row r="887" spans="1:1" x14ac:dyDescent="0.2">
      <c r="A887" s="9" t="str">
        <f>IF(ISBLANK(B887),"",CONCATENATE(B887," ",C887, "(", E887, ")"))</f>
        <v/>
      </c>
    </row>
    <row r="888" spans="1:1" x14ac:dyDescent="0.2">
      <c r="A888" s="9" t="str">
        <f>IF(ISBLANK(B888),"",CONCATENATE(B888," ",C888, "(", E888, ")"))</f>
        <v/>
      </c>
    </row>
    <row r="889" spans="1:1" x14ac:dyDescent="0.2">
      <c r="A889" s="9" t="str">
        <f>IF(ISBLANK(B889),"",CONCATENATE(B889," ",C889, "(", E889, ")"))</f>
        <v/>
      </c>
    </row>
    <row r="890" spans="1:1" x14ac:dyDescent="0.2">
      <c r="A890" s="9" t="str">
        <f>IF(ISBLANK(B890),"",CONCATENATE(B890," ",C890, "(", E890, ")"))</f>
        <v/>
      </c>
    </row>
    <row r="891" spans="1:1" x14ac:dyDescent="0.2">
      <c r="A891" s="9" t="str">
        <f>IF(ISBLANK(B891),"",CONCATENATE(B891," ",C891, "(", E891, ")"))</f>
        <v/>
      </c>
    </row>
    <row r="892" spans="1:1" x14ac:dyDescent="0.2">
      <c r="A892" s="9" t="str">
        <f>IF(ISBLANK(B892),"",CONCATENATE(B892," ",C892, "(", E892, ")"))</f>
        <v/>
      </c>
    </row>
    <row r="893" spans="1:1" x14ac:dyDescent="0.2">
      <c r="A893" s="9" t="str">
        <f>IF(ISBLANK(B893),"",CONCATENATE(B893," ",C893, "(", E893, ")"))</f>
        <v/>
      </c>
    </row>
    <row r="894" spans="1:1" x14ac:dyDescent="0.2">
      <c r="A894" s="9" t="str">
        <f>IF(ISBLANK(B894),"",CONCATENATE(B894," ",C894, "(", E894, ")"))</f>
        <v/>
      </c>
    </row>
    <row r="895" spans="1:1" x14ac:dyDescent="0.2">
      <c r="A895" s="9" t="str">
        <f>IF(ISBLANK(B895),"",CONCATENATE(B895," ",C895, "(", E895, ")"))</f>
        <v/>
      </c>
    </row>
    <row r="896" spans="1:1" x14ac:dyDescent="0.2">
      <c r="A896" s="9" t="str">
        <f>IF(ISBLANK(B896),"",CONCATENATE(B896," ",C896, "(", E896, ")"))</f>
        <v/>
      </c>
    </row>
    <row r="897" spans="1:1" x14ac:dyDescent="0.2">
      <c r="A897" s="9" t="str">
        <f>IF(ISBLANK(B897),"",CONCATENATE(B897," ",C897, "(", E897, ")"))</f>
        <v/>
      </c>
    </row>
    <row r="898" spans="1:1" x14ac:dyDescent="0.2">
      <c r="A898" s="9" t="str">
        <f>IF(ISBLANK(B898),"",CONCATENATE(B898," ",C898, "(", E898, ")"))</f>
        <v/>
      </c>
    </row>
    <row r="899" spans="1:1" x14ac:dyDescent="0.2">
      <c r="A899" s="9" t="str">
        <f>IF(ISBLANK(B899),"",CONCATENATE(B899," ",C899, "(", E899, ")"))</f>
        <v/>
      </c>
    </row>
    <row r="900" spans="1:1" x14ac:dyDescent="0.2">
      <c r="A900" s="9" t="str">
        <f>IF(ISBLANK(B900),"",CONCATENATE(B900," ",C900, "(", E900, ")"))</f>
        <v/>
      </c>
    </row>
    <row r="901" spans="1:1" x14ac:dyDescent="0.2">
      <c r="A901" s="9" t="str">
        <f>IF(ISBLANK(B901),"",CONCATENATE(B901," ",C901, "(", E901, ")"))</f>
        <v/>
      </c>
    </row>
    <row r="902" spans="1:1" x14ac:dyDescent="0.2">
      <c r="A902" s="9" t="str">
        <f>IF(ISBLANK(B902),"",CONCATENATE(B902," ",C902, "(", E902, ")"))</f>
        <v/>
      </c>
    </row>
    <row r="903" spans="1:1" x14ac:dyDescent="0.2">
      <c r="A903" s="9" t="str">
        <f>IF(ISBLANK(B903),"",CONCATENATE(B903," ",C903, "(", E903, ")"))</f>
        <v/>
      </c>
    </row>
    <row r="904" spans="1:1" x14ac:dyDescent="0.2">
      <c r="A904" s="9" t="str">
        <f>IF(ISBLANK(B904),"",CONCATENATE(B904," ",C904, "(", E904, ")"))</f>
        <v/>
      </c>
    </row>
    <row r="905" spans="1:1" x14ac:dyDescent="0.2">
      <c r="A905" s="9" t="str">
        <f>IF(ISBLANK(B905),"",CONCATENATE(B905," ",C905, "(", E905, ")"))</f>
        <v/>
      </c>
    </row>
    <row r="906" spans="1:1" x14ac:dyDescent="0.2">
      <c r="A906" s="9" t="str">
        <f>IF(ISBLANK(B906),"",CONCATENATE(B906," ",C906, "(", E906, ")"))</f>
        <v/>
      </c>
    </row>
    <row r="907" spans="1:1" x14ac:dyDescent="0.2">
      <c r="A907" s="9" t="str">
        <f>IF(ISBLANK(B907),"",CONCATENATE(B907," ",C907, "(", E907, ")"))</f>
        <v/>
      </c>
    </row>
    <row r="908" spans="1:1" x14ac:dyDescent="0.2">
      <c r="A908" s="9" t="str">
        <f>IF(ISBLANK(B908),"",CONCATENATE(B908," ",C908, "(", E908, ")"))</f>
        <v/>
      </c>
    </row>
    <row r="909" spans="1:1" x14ac:dyDescent="0.2">
      <c r="A909" s="9" t="str">
        <f>IF(ISBLANK(B909),"",CONCATENATE(B909," ",C909, "(", E909, ")"))</f>
        <v/>
      </c>
    </row>
    <row r="910" spans="1:1" x14ac:dyDescent="0.2">
      <c r="A910" s="9" t="str">
        <f>IF(ISBLANK(B910),"",CONCATENATE(B910," ",C910, "(", E910, ")"))</f>
        <v/>
      </c>
    </row>
    <row r="911" spans="1:1" x14ac:dyDescent="0.2">
      <c r="A911" s="9" t="str">
        <f>IF(ISBLANK(B911),"",CONCATENATE(B911," ",C911, "(", E911, ")"))</f>
        <v/>
      </c>
    </row>
    <row r="912" spans="1:1" x14ac:dyDescent="0.2">
      <c r="A912" s="9" t="str">
        <f>IF(ISBLANK(B912),"",CONCATENATE(B912," ",C912, "(", E912, ")"))</f>
        <v/>
      </c>
    </row>
    <row r="913" spans="1:1" x14ac:dyDescent="0.2">
      <c r="A913" s="9" t="str">
        <f>IF(ISBLANK(B913),"",CONCATENATE(B913," ",C913, "(", E913, ")"))</f>
        <v/>
      </c>
    </row>
    <row r="914" spans="1:1" x14ac:dyDescent="0.2">
      <c r="A914" s="9" t="str">
        <f>IF(ISBLANK(B914),"",CONCATENATE(B914," ",C914, "(", E914, ")"))</f>
        <v/>
      </c>
    </row>
    <row r="915" spans="1:1" x14ac:dyDescent="0.2">
      <c r="A915" s="9" t="str">
        <f>IF(ISBLANK(B915),"",CONCATENATE(B915," ",C915, "(", E915, ")"))</f>
        <v/>
      </c>
    </row>
    <row r="916" spans="1:1" x14ac:dyDescent="0.2">
      <c r="A916" s="9" t="str">
        <f>IF(ISBLANK(B916),"",CONCATENATE(B916," ",C916, "(", E916, ")"))</f>
        <v/>
      </c>
    </row>
    <row r="917" spans="1:1" x14ac:dyDescent="0.2">
      <c r="A917" s="9" t="str">
        <f>IF(ISBLANK(B917),"",CONCATENATE(B917," ",C917, "(", E917, ")"))</f>
        <v/>
      </c>
    </row>
    <row r="918" spans="1:1" x14ac:dyDescent="0.2">
      <c r="A918" s="9" t="str">
        <f>IF(ISBLANK(B918),"",CONCATENATE(B918," ",C918, "(", E918, ")"))</f>
        <v/>
      </c>
    </row>
    <row r="919" spans="1:1" x14ac:dyDescent="0.2">
      <c r="A919" s="9" t="str">
        <f>IF(ISBLANK(B919),"",CONCATENATE(B919," ",C919, "(", E919, ")"))</f>
        <v/>
      </c>
    </row>
    <row r="920" spans="1:1" x14ac:dyDescent="0.2">
      <c r="A920" s="9" t="str">
        <f>IF(ISBLANK(B920),"",CONCATENATE(B920," ",C920, "(", E920, ")"))</f>
        <v/>
      </c>
    </row>
    <row r="921" spans="1:1" x14ac:dyDescent="0.2">
      <c r="A921" s="9" t="str">
        <f>IF(ISBLANK(B921),"",CONCATENATE(B921," ",C921, "(", E921, ")"))</f>
        <v/>
      </c>
    </row>
    <row r="922" spans="1:1" x14ac:dyDescent="0.2">
      <c r="A922" s="9" t="str">
        <f>IF(ISBLANK(B922),"",CONCATENATE(B922," ",C922, "(", E922, ")"))</f>
        <v/>
      </c>
    </row>
    <row r="923" spans="1:1" x14ac:dyDescent="0.2">
      <c r="A923" s="9" t="str">
        <f>IF(ISBLANK(B923),"",CONCATENATE(B923," ",C923, "(", E923, ")"))</f>
        <v/>
      </c>
    </row>
    <row r="924" spans="1:1" x14ac:dyDescent="0.2">
      <c r="A924" s="9" t="str">
        <f>IF(ISBLANK(B924),"",CONCATENATE(B924," ",C924, "(", E924, ")"))</f>
        <v/>
      </c>
    </row>
    <row r="925" spans="1:1" x14ac:dyDescent="0.2">
      <c r="A925" s="9" t="str">
        <f>IF(ISBLANK(B925),"",CONCATENATE(B925," ",C925, "(", E925, ")"))</f>
        <v/>
      </c>
    </row>
    <row r="926" spans="1:1" x14ac:dyDescent="0.2">
      <c r="A926" s="9" t="str">
        <f>IF(ISBLANK(B926),"",CONCATENATE(B926," ",C926, "(", E926, ")"))</f>
        <v/>
      </c>
    </row>
    <row r="927" spans="1:1" x14ac:dyDescent="0.2">
      <c r="A927" s="9" t="str">
        <f>IF(ISBLANK(B927),"",CONCATENATE(B927," ",C927, "(", E927, ")"))</f>
        <v/>
      </c>
    </row>
    <row r="928" spans="1:1" x14ac:dyDescent="0.2">
      <c r="A928" s="9" t="str">
        <f>IF(ISBLANK(B928),"",CONCATENATE(B928," ",C928, "(", E928, ")"))</f>
        <v/>
      </c>
    </row>
    <row r="929" spans="1:1" x14ac:dyDescent="0.2">
      <c r="A929" s="9" t="str">
        <f>IF(ISBLANK(B929),"",CONCATENATE(B929," ",C929, "(", E929, ")"))</f>
        <v/>
      </c>
    </row>
    <row r="930" spans="1:1" x14ac:dyDescent="0.2">
      <c r="A930" s="9" t="str">
        <f>IF(ISBLANK(B930),"",CONCATENATE(B930," ",C930, "(", E930, ")"))</f>
        <v/>
      </c>
    </row>
    <row r="931" spans="1:1" x14ac:dyDescent="0.2">
      <c r="A931" s="9" t="str">
        <f>IF(ISBLANK(B931),"",CONCATENATE(B931," ",C931, "(", E931, ")"))</f>
        <v/>
      </c>
    </row>
    <row r="932" spans="1:1" x14ac:dyDescent="0.2">
      <c r="A932" s="9" t="str">
        <f>IF(ISBLANK(B932),"",CONCATENATE(B932," ",C932, "(", E932, ")"))</f>
        <v/>
      </c>
    </row>
    <row r="933" spans="1:1" x14ac:dyDescent="0.2">
      <c r="A933" s="9" t="str">
        <f>IF(ISBLANK(B933),"",CONCATENATE(B933," ",C933, "(", E933, ")"))</f>
        <v/>
      </c>
    </row>
    <row r="934" spans="1:1" x14ac:dyDescent="0.2">
      <c r="A934" s="9" t="str">
        <f>IF(ISBLANK(B934),"",CONCATENATE(B934," ",C934, "(", E934, ")"))</f>
        <v/>
      </c>
    </row>
    <row r="935" spans="1:1" x14ac:dyDescent="0.2">
      <c r="A935" s="9" t="str">
        <f>IF(ISBLANK(B935),"",CONCATENATE(B935," ",C935, "(", E935, ")"))</f>
        <v/>
      </c>
    </row>
    <row r="936" spans="1:1" x14ac:dyDescent="0.2">
      <c r="A936" s="9" t="str">
        <f>IF(ISBLANK(B936),"",CONCATENATE(B936," ",C936, "(", E936, ")"))</f>
        <v/>
      </c>
    </row>
    <row r="937" spans="1:1" x14ac:dyDescent="0.2">
      <c r="A937" s="9" t="str">
        <f>IF(ISBLANK(B937),"",CONCATENATE(B937," ",C937, "(", E937, ")"))</f>
        <v/>
      </c>
    </row>
    <row r="938" spans="1:1" x14ac:dyDescent="0.2">
      <c r="A938" s="9" t="str">
        <f>IF(ISBLANK(B938),"",CONCATENATE(B938," ",C938, "(", E938, ")"))</f>
        <v/>
      </c>
    </row>
    <row r="939" spans="1:1" x14ac:dyDescent="0.2">
      <c r="A939" s="9" t="str">
        <f>IF(ISBLANK(B939),"",CONCATENATE(B939," ",C939, "(", E939, ")"))</f>
        <v/>
      </c>
    </row>
    <row r="940" spans="1:1" x14ac:dyDescent="0.2">
      <c r="A940" s="9" t="str">
        <f>IF(ISBLANK(B940),"",CONCATENATE(B940," ",C940, "(", E940, ")"))</f>
        <v/>
      </c>
    </row>
    <row r="941" spans="1:1" x14ac:dyDescent="0.2">
      <c r="A941" s="9" t="str">
        <f>IF(ISBLANK(B941),"",CONCATENATE(B941," ",C941, "(", E941, ")"))</f>
        <v/>
      </c>
    </row>
    <row r="942" spans="1:1" x14ac:dyDescent="0.2">
      <c r="A942" s="9" t="str">
        <f>IF(ISBLANK(B942),"",CONCATENATE(B942," ",C942, "(", E942, ")"))</f>
        <v/>
      </c>
    </row>
    <row r="943" spans="1:1" x14ac:dyDescent="0.2">
      <c r="A943" s="9" t="str">
        <f>IF(ISBLANK(B943),"",CONCATENATE(B943," ",C943, "(", E943, ")"))</f>
        <v/>
      </c>
    </row>
    <row r="944" spans="1:1" x14ac:dyDescent="0.2">
      <c r="A944" s="9" t="str">
        <f>IF(ISBLANK(B944),"",CONCATENATE(B944," ",C944, "(", E944, ")"))</f>
        <v/>
      </c>
    </row>
    <row r="945" spans="1:1" x14ac:dyDescent="0.2">
      <c r="A945" s="9" t="str">
        <f>IF(ISBLANK(B945),"",CONCATENATE(B945," ",C945, "(", E945, ")"))</f>
        <v/>
      </c>
    </row>
    <row r="946" spans="1:1" x14ac:dyDescent="0.2">
      <c r="A946" s="9" t="str">
        <f>IF(ISBLANK(B946),"",CONCATENATE(B946," ",C946, "(", E946, ")"))</f>
        <v/>
      </c>
    </row>
    <row r="947" spans="1:1" x14ac:dyDescent="0.2">
      <c r="A947" s="9" t="str">
        <f>IF(ISBLANK(B947),"",CONCATENATE(B947," ",C947, "(", E947, ")"))</f>
        <v/>
      </c>
    </row>
    <row r="948" spans="1:1" x14ac:dyDescent="0.2">
      <c r="A948" s="9" t="str">
        <f>IF(ISBLANK(B948),"",CONCATENATE(B948," ",C948, "(", E948, ")"))</f>
        <v/>
      </c>
    </row>
    <row r="949" spans="1:1" x14ac:dyDescent="0.2">
      <c r="A949" s="9" t="str">
        <f>IF(ISBLANK(B949),"",CONCATENATE(B949," ",C949, "(", E949, ")"))</f>
        <v/>
      </c>
    </row>
    <row r="950" spans="1:1" x14ac:dyDescent="0.2">
      <c r="A950" s="9" t="str">
        <f>IF(ISBLANK(B950),"",CONCATENATE(B950," ",C950, "(", E950, ")"))</f>
        <v/>
      </c>
    </row>
    <row r="951" spans="1:1" x14ac:dyDescent="0.2">
      <c r="A951" s="9" t="str">
        <f>IF(ISBLANK(B951),"",CONCATENATE(B951," ",C951, "(", E951, ")"))</f>
        <v/>
      </c>
    </row>
    <row r="952" spans="1:1" x14ac:dyDescent="0.2">
      <c r="A952" s="9" t="str">
        <f>IF(ISBLANK(B952),"",CONCATENATE(B952," ",C952, "(", E952, ")"))</f>
        <v/>
      </c>
    </row>
    <row r="953" spans="1:1" x14ac:dyDescent="0.2">
      <c r="A953" s="9" t="str">
        <f>IF(ISBLANK(B953),"",CONCATENATE(B953," ",C953, "(", E953, ")"))</f>
        <v/>
      </c>
    </row>
    <row r="954" spans="1:1" x14ac:dyDescent="0.2">
      <c r="A954" s="9" t="str">
        <f>IF(ISBLANK(B954),"",CONCATENATE(B954," ",C954, "(", E954, ")"))</f>
        <v/>
      </c>
    </row>
    <row r="955" spans="1:1" x14ac:dyDescent="0.2">
      <c r="A955" s="9" t="str">
        <f>IF(ISBLANK(B955),"",CONCATENATE(B955," ",C955, "(", E955, ")"))</f>
        <v/>
      </c>
    </row>
    <row r="956" spans="1:1" x14ac:dyDescent="0.2">
      <c r="A956" s="9" t="str">
        <f>IF(ISBLANK(B956),"",CONCATENATE(B956," ",C956, "(", E956, ")"))</f>
        <v/>
      </c>
    </row>
    <row r="957" spans="1:1" x14ac:dyDescent="0.2">
      <c r="A957" s="9" t="str">
        <f>IF(ISBLANK(B957),"",CONCATENATE(B957," ",C957, "(", E957, ")"))</f>
        <v/>
      </c>
    </row>
    <row r="958" spans="1:1" x14ac:dyDescent="0.2">
      <c r="A958" s="9" t="str">
        <f>IF(ISBLANK(B958),"",CONCATENATE(B958," ",C958, "(", E958, ")"))</f>
        <v/>
      </c>
    </row>
    <row r="959" spans="1:1" x14ac:dyDescent="0.2">
      <c r="A959" s="9" t="str">
        <f>IF(ISBLANK(B959),"",CONCATENATE(B959," ",C959, "(", E959, ")"))</f>
        <v/>
      </c>
    </row>
    <row r="960" spans="1:1" x14ac:dyDescent="0.2">
      <c r="A960" s="9" t="str">
        <f>IF(ISBLANK(B960),"",CONCATENATE(B960," ",C960, "(", E960, ")"))</f>
        <v/>
      </c>
    </row>
    <row r="961" spans="1:1" x14ac:dyDescent="0.2">
      <c r="A961" s="9" t="str">
        <f>IF(ISBLANK(B961),"",CONCATENATE(B961," ",C961, "(", E961, ")"))</f>
        <v/>
      </c>
    </row>
    <row r="962" spans="1:1" x14ac:dyDescent="0.2">
      <c r="A962" s="9" t="str">
        <f>IF(ISBLANK(B962),"",CONCATENATE(B962," ",C962, "(", E962, ")"))</f>
        <v/>
      </c>
    </row>
    <row r="963" spans="1:1" x14ac:dyDescent="0.2">
      <c r="A963" s="9" t="str">
        <f>IF(ISBLANK(B963),"",CONCATENATE(B963," ",C963, "(", E963, ")"))</f>
        <v/>
      </c>
    </row>
    <row r="964" spans="1:1" x14ac:dyDescent="0.2">
      <c r="A964" s="9" t="str">
        <f>IF(ISBLANK(B964),"",CONCATENATE(B964," ",C964, "(", E964, ")"))</f>
        <v/>
      </c>
    </row>
    <row r="965" spans="1:1" x14ac:dyDescent="0.2">
      <c r="A965" s="9" t="str">
        <f>IF(ISBLANK(B965),"",CONCATENATE(B965," ",C965, "(", E965, ")"))</f>
        <v/>
      </c>
    </row>
    <row r="966" spans="1:1" x14ac:dyDescent="0.2">
      <c r="A966" s="9" t="str">
        <f>IF(ISBLANK(B966),"",CONCATENATE(B966," ",C966, "(", E966, ")"))</f>
        <v/>
      </c>
    </row>
    <row r="967" spans="1:1" x14ac:dyDescent="0.2">
      <c r="A967" s="9" t="str">
        <f>IF(ISBLANK(B967),"",CONCATENATE(B967," ",C967, "(", E967, ")"))</f>
        <v/>
      </c>
    </row>
    <row r="968" spans="1:1" x14ac:dyDescent="0.2">
      <c r="A968" s="9" t="str">
        <f>IF(ISBLANK(B968),"",CONCATENATE(B968," ",C968, "(", E968, ")"))</f>
        <v/>
      </c>
    </row>
    <row r="969" spans="1:1" x14ac:dyDescent="0.2">
      <c r="A969" s="9" t="str">
        <f>IF(ISBLANK(B969),"",CONCATENATE(B969," ",C969, "(", E969, ")"))</f>
        <v/>
      </c>
    </row>
    <row r="970" spans="1:1" x14ac:dyDescent="0.2">
      <c r="A970" s="9" t="str">
        <f>IF(ISBLANK(B970),"",CONCATENATE(B970," ",C970, "(", E970, ")"))</f>
        <v/>
      </c>
    </row>
    <row r="971" spans="1:1" x14ac:dyDescent="0.2">
      <c r="A971" s="9" t="str">
        <f>IF(ISBLANK(B971),"",CONCATENATE(B971," ",C971, "(", E971, ")"))</f>
        <v/>
      </c>
    </row>
    <row r="972" spans="1:1" x14ac:dyDescent="0.2">
      <c r="A972" s="9" t="str">
        <f>IF(ISBLANK(B972),"",CONCATENATE(B972," ",C972, "(", E972, ")"))</f>
        <v/>
      </c>
    </row>
    <row r="973" spans="1:1" x14ac:dyDescent="0.2">
      <c r="A973" s="9" t="str">
        <f>IF(ISBLANK(B973),"",CONCATENATE(B973," ",C973, "(", E973, ")"))</f>
        <v/>
      </c>
    </row>
    <row r="974" spans="1:1" x14ac:dyDescent="0.2">
      <c r="A974" s="9" t="str">
        <f>IF(ISBLANK(B974),"",CONCATENATE(B974," ",C974, "(", E974, ")"))</f>
        <v/>
      </c>
    </row>
    <row r="975" spans="1:1" x14ac:dyDescent="0.2">
      <c r="A975" s="9" t="str">
        <f>IF(ISBLANK(B975),"",CONCATENATE(B975," ",C975, "(", E975, ")"))</f>
        <v/>
      </c>
    </row>
    <row r="976" spans="1:1" x14ac:dyDescent="0.2">
      <c r="A976" s="9" t="str">
        <f>IF(ISBLANK(B976),"",CONCATENATE(B976," ",C976, "(", E976, ")"))</f>
        <v/>
      </c>
    </row>
    <row r="977" spans="1:1" x14ac:dyDescent="0.2">
      <c r="A977" s="9" t="str">
        <f>IF(ISBLANK(B977),"",CONCATENATE(B977," ",C977, "(", E977, ")"))</f>
        <v/>
      </c>
    </row>
    <row r="978" spans="1:1" x14ac:dyDescent="0.2">
      <c r="A978" s="9" t="str">
        <f>IF(ISBLANK(B978),"",CONCATENATE(B978," ",C978, "(", E978, ")"))</f>
        <v/>
      </c>
    </row>
    <row r="979" spans="1:1" x14ac:dyDescent="0.2">
      <c r="A979" s="9" t="str">
        <f>IF(ISBLANK(B979),"",CONCATENATE(B979," ",C979, "(", E979, ")"))</f>
        <v/>
      </c>
    </row>
    <row r="980" spans="1:1" x14ac:dyDescent="0.2">
      <c r="A980" s="9" t="str">
        <f>IF(ISBLANK(B980),"",CONCATENATE(B980," ",C980, "(", E980, ")"))</f>
        <v/>
      </c>
    </row>
    <row r="981" spans="1:1" x14ac:dyDescent="0.2">
      <c r="A981" s="9" t="str">
        <f>IF(ISBLANK(B981),"",CONCATENATE(B981," ",C981, "(", E981, ")"))</f>
        <v/>
      </c>
    </row>
    <row r="982" spans="1:1" x14ac:dyDescent="0.2">
      <c r="A982" s="9" t="str">
        <f>IF(ISBLANK(B982),"",CONCATENATE(B982," ",C982, "(", E982, ")"))</f>
        <v/>
      </c>
    </row>
    <row r="983" spans="1:1" x14ac:dyDescent="0.2">
      <c r="A983" s="9" t="str">
        <f>IF(ISBLANK(B983),"",CONCATENATE(B983," ",C983, "(", E983, ")"))</f>
        <v/>
      </c>
    </row>
    <row r="984" spans="1:1" x14ac:dyDescent="0.2">
      <c r="A984" s="9" t="str">
        <f>IF(ISBLANK(B984),"",CONCATENATE(B984," ",C984, "(", E984, ")"))</f>
        <v/>
      </c>
    </row>
    <row r="985" spans="1:1" x14ac:dyDescent="0.2">
      <c r="A985" s="9" t="str">
        <f>IF(ISBLANK(B985),"",CONCATENATE(B985," ",C985, "(", E985, ")"))</f>
        <v/>
      </c>
    </row>
    <row r="986" spans="1:1" x14ac:dyDescent="0.2">
      <c r="A986" s="9" t="str">
        <f>IF(ISBLANK(B986),"",CONCATENATE(B986," ",C986, "(", E986, ")"))</f>
        <v/>
      </c>
    </row>
    <row r="987" spans="1:1" x14ac:dyDescent="0.2">
      <c r="A987" s="9" t="str">
        <f>IF(ISBLANK(B987),"",CONCATENATE(B987," ",C987, "(", E987, ")"))</f>
        <v/>
      </c>
    </row>
    <row r="988" spans="1:1" x14ac:dyDescent="0.2">
      <c r="A988" s="9" t="str">
        <f>IF(ISBLANK(B988),"",CONCATENATE(B988," ",C988, "(", E988, ")"))</f>
        <v/>
      </c>
    </row>
    <row r="989" spans="1:1" x14ac:dyDescent="0.2">
      <c r="A989" s="9" t="str">
        <f>IF(ISBLANK(B989),"",CONCATENATE(B989," ",C989, "(", E989, ")"))</f>
        <v/>
      </c>
    </row>
    <row r="990" spans="1:1" x14ac:dyDescent="0.2">
      <c r="A990" s="9" t="str">
        <f>IF(ISBLANK(B990),"",CONCATENATE(B990," ",C990, "(", E990, ")"))</f>
        <v/>
      </c>
    </row>
    <row r="991" spans="1:1" x14ac:dyDescent="0.2">
      <c r="A991" s="9" t="str">
        <f>IF(ISBLANK(B991),"",CONCATENATE(B991," ",C991, "(", E991, ")"))</f>
        <v/>
      </c>
    </row>
    <row r="992" spans="1:1" x14ac:dyDescent="0.2">
      <c r="A992" s="9" t="str">
        <f>IF(ISBLANK(B992),"",CONCATENATE(B992," ",C992, "(", E992, ")"))</f>
        <v/>
      </c>
    </row>
    <row r="993" spans="1:1" x14ac:dyDescent="0.2">
      <c r="A993" s="9" t="str">
        <f>IF(ISBLANK(B993),"",CONCATENATE(B993," ",C993, "(", E993, ")"))</f>
        <v/>
      </c>
    </row>
    <row r="994" spans="1:1" x14ac:dyDescent="0.2">
      <c r="A994" s="9" t="str">
        <f>IF(ISBLANK(B994),"",CONCATENATE(B994," ",C994, "(", E994, ")"))</f>
        <v/>
      </c>
    </row>
    <row r="995" spans="1:1" x14ac:dyDescent="0.2">
      <c r="A995" s="9" t="str">
        <f>IF(ISBLANK(B995),"",CONCATENATE(B995," ",C995, "(", E995, ")"))</f>
        <v/>
      </c>
    </row>
    <row r="996" spans="1:1" x14ac:dyDescent="0.2">
      <c r="A996" s="9" t="str">
        <f>IF(ISBLANK(B996),"",CONCATENATE(B996," ",C996, "(", E996, ")"))</f>
        <v/>
      </c>
    </row>
    <row r="997" spans="1:1" x14ac:dyDescent="0.2">
      <c r="A997" s="9" t="str">
        <f>IF(ISBLANK(B997),"",CONCATENATE(B997," ",C997, "(", E997, ")"))</f>
        <v/>
      </c>
    </row>
    <row r="998" spans="1:1" x14ac:dyDescent="0.2">
      <c r="A998" s="9" t="str">
        <f>IF(ISBLANK(B998),"",CONCATENATE(B998," ",C998, "(", E998, ")"))</f>
        <v/>
      </c>
    </row>
    <row r="999" spans="1:1" x14ac:dyDescent="0.2">
      <c r="A999" s="9" t="str">
        <f>IF(ISBLANK(B999),"",CONCATENATE(B999," ",C999, "(", E999, ")"))</f>
        <v/>
      </c>
    </row>
    <row r="1000" spans="1:1" x14ac:dyDescent="0.2">
      <c r="A1000" s="9" t="str">
        <f>IF(ISBLANK(B1000),"",CONCATENATE(B1000," ",C1000, "(", E1000, ")"))</f>
        <v/>
      </c>
    </row>
    <row r="1001" spans="1:1" x14ac:dyDescent="0.2">
      <c r="A1001" s="9" t="str">
        <f>IF(ISBLANK(B1001),"",CONCATENATE(B1001," ",C1001, "(", E1001, ")"))</f>
        <v/>
      </c>
    </row>
    <row r="1002" spans="1:1" x14ac:dyDescent="0.2">
      <c r="A1002" s="9" t="str">
        <f>IF(ISBLANK(B1002),"",CONCATENATE(B1002," ",C1002, "(", E1002, ")"))</f>
        <v/>
      </c>
    </row>
    <row r="1003" spans="1:1" x14ac:dyDescent="0.2">
      <c r="A1003" s="9" t="str">
        <f>IF(ISBLANK(B1003),"",CONCATENATE(B1003," ",C1003, "(", E1003, ")"))</f>
        <v/>
      </c>
    </row>
    <row r="1004" spans="1:1" x14ac:dyDescent="0.2">
      <c r="A1004" s="9" t="str">
        <f>IF(ISBLANK(B1004),"",CONCATENATE(B1004," ",C1004, "(", E1004, ")"))</f>
        <v/>
      </c>
    </row>
    <row r="1005" spans="1:1" x14ac:dyDescent="0.2">
      <c r="A1005" s="9" t="str">
        <f>IF(ISBLANK(B1005),"",CONCATENATE(B1005," ",C1005, "(", E1005, ")"))</f>
        <v/>
      </c>
    </row>
    <row r="1006" spans="1:1" x14ac:dyDescent="0.2">
      <c r="A1006" s="9" t="str">
        <f>IF(ISBLANK(B1006),"",CONCATENATE(B1006," ",C1006, "(", E1006, ")"))</f>
        <v/>
      </c>
    </row>
    <row r="1007" spans="1:1" x14ac:dyDescent="0.2">
      <c r="A1007" s="9" t="str">
        <f>IF(ISBLANK(B1007),"",CONCATENATE(B1007," ",C1007, "(", E1007, ")"))</f>
        <v/>
      </c>
    </row>
    <row r="1008" spans="1:1" x14ac:dyDescent="0.2">
      <c r="A1008" s="9" t="str">
        <f>IF(ISBLANK(B1008),"",CONCATENATE(B1008," ",C1008, "(", E1008, ")"))</f>
        <v/>
      </c>
    </row>
    <row r="1009" spans="1:1" x14ac:dyDescent="0.2">
      <c r="A1009" s="9" t="str">
        <f>IF(ISBLANK(B1009),"",CONCATENATE(B1009," ",C1009, "(", E1009, ")"))</f>
        <v/>
      </c>
    </row>
    <row r="1010" spans="1:1" x14ac:dyDescent="0.2">
      <c r="A1010" s="9" t="str">
        <f>IF(ISBLANK(B1010),"",CONCATENATE(B1010," ",C1010, "(", E1010, ")"))</f>
        <v/>
      </c>
    </row>
    <row r="1011" spans="1:1" x14ac:dyDescent="0.2">
      <c r="A1011" s="9" t="str">
        <f>IF(ISBLANK(B1011),"",CONCATENATE(B1011," ",C1011, "(", E1011, ")"))</f>
        <v/>
      </c>
    </row>
    <row r="1012" spans="1:1" x14ac:dyDescent="0.2">
      <c r="A1012" s="9" t="str">
        <f>IF(ISBLANK(B1012),"",CONCATENATE(B1012," ",C1012, "(", E1012, ")"))</f>
        <v/>
      </c>
    </row>
    <row r="1013" spans="1:1" x14ac:dyDescent="0.2">
      <c r="A1013" s="9" t="str">
        <f>IF(ISBLANK(B1013),"",CONCATENATE(B1013," ",C1013, "(", E1013, ")"))</f>
        <v/>
      </c>
    </row>
    <row r="1014" spans="1:1" x14ac:dyDescent="0.2">
      <c r="A1014" s="9" t="str">
        <f>IF(ISBLANK(B1014),"",CONCATENATE(B1014," ",C1014, "(", E1014, ")"))</f>
        <v/>
      </c>
    </row>
    <row r="1015" spans="1:1" x14ac:dyDescent="0.2">
      <c r="A1015" s="9" t="str">
        <f>IF(ISBLANK(B1015),"",CONCATENATE(B1015," ",C1015, "(", E1015, ")"))</f>
        <v/>
      </c>
    </row>
    <row r="1016" spans="1:1" x14ac:dyDescent="0.2">
      <c r="A1016" s="9" t="str">
        <f>IF(ISBLANK(B1016),"",CONCATENATE(B1016," ",C1016, "(", E1016, ")"))</f>
        <v/>
      </c>
    </row>
    <row r="1017" spans="1:1" x14ac:dyDescent="0.2">
      <c r="A1017" s="9" t="str">
        <f>IF(ISBLANK(B1017),"",CONCATENATE(B1017," ",C1017, "(", E1017, ")"))</f>
        <v/>
      </c>
    </row>
    <row r="1018" spans="1:1" x14ac:dyDescent="0.2">
      <c r="A1018" s="9" t="str">
        <f>IF(ISBLANK(B1018),"",CONCATENATE(B1018," ",C1018, "(", E1018, ")"))</f>
        <v/>
      </c>
    </row>
    <row r="1019" spans="1:1" x14ac:dyDescent="0.2">
      <c r="A1019" s="9" t="str">
        <f>IF(ISBLANK(B1019),"",CONCATENATE(B1019," ",C1019, "(", E1019, ")"))</f>
        <v/>
      </c>
    </row>
    <row r="1020" spans="1:1" x14ac:dyDescent="0.2">
      <c r="A1020" s="9" t="str">
        <f>IF(ISBLANK(B1020),"",CONCATENATE(B1020," ",C1020, "(", E1020, ")"))</f>
        <v/>
      </c>
    </row>
    <row r="1021" spans="1:1" x14ac:dyDescent="0.2">
      <c r="A1021" s="9" t="str">
        <f>IF(ISBLANK(B1021),"",CONCATENATE(B1021," ",C1021, "(", E1021, ")"))</f>
        <v/>
      </c>
    </row>
    <row r="1022" spans="1:1" x14ac:dyDescent="0.2">
      <c r="A1022" s="9" t="str">
        <f>IF(ISBLANK(B1022),"",CONCATENATE(B1022," ",C1022, "(", E1022, ")"))</f>
        <v/>
      </c>
    </row>
    <row r="1023" spans="1:1" x14ac:dyDescent="0.2">
      <c r="A1023" s="9" t="str">
        <f>IF(ISBLANK(B1023),"",CONCATENATE(B1023," ",C1023, "(", E1023, ")"))</f>
        <v/>
      </c>
    </row>
    <row r="1024" spans="1:1" x14ac:dyDescent="0.2">
      <c r="A1024" s="9" t="str">
        <f>IF(ISBLANK(B1024),"",CONCATENATE(B1024," ",C1024, "(", E1024, ")"))</f>
        <v/>
      </c>
    </row>
    <row r="1025" spans="1:1" x14ac:dyDescent="0.2">
      <c r="A1025" s="9" t="str">
        <f>IF(ISBLANK(B1025),"",CONCATENATE(B1025," ",C1025, "(", E1025, ")"))</f>
        <v/>
      </c>
    </row>
    <row r="1026" spans="1:1" x14ac:dyDescent="0.2">
      <c r="A1026" s="9" t="str">
        <f>IF(ISBLANK(B1026),"",CONCATENATE(B1026," ",C1026, "(", E1026, ")"))</f>
        <v/>
      </c>
    </row>
    <row r="1027" spans="1:1" x14ac:dyDescent="0.2">
      <c r="A1027" s="9" t="str">
        <f>IF(ISBLANK(B1027),"",CONCATENATE(B1027," ",C1027, "(", E1027, ")"))</f>
        <v/>
      </c>
    </row>
    <row r="1028" spans="1:1" x14ac:dyDescent="0.2">
      <c r="A1028" s="9" t="str">
        <f>IF(ISBLANK(B1028),"",CONCATENATE(B1028," ",C1028, "(", E1028, ")"))</f>
        <v/>
      </c>
    </row>
    <row r="1029" spans="1:1" x14ac:dyDescent="0.2">
      <c r="A1029" s="9" t="str">
        <f>IF(ISBLANK(B1029),"",CONCATENATE(B1029," ",C1029, "(", E1029, ")"))</f>
        <v/>
      </c>
    </row>
    <row r="1030" spans="1:1" x14ac:dyDescent="0.2">
      <c r="A1030" s="9" t="str">
        <f>IF(ISBLANK(B1030),"",CONCATENATE(B1030," ",C1030, "(", E1030, ")"))</f>
        <v/>
      </c>
    </row>
    <row r="1031" spans="1:1" x14ac:dyDescent="0.2">
      <c r="A1031" s="9" t="str">
        <f>IF(ISBLANK(B1031),"",CONCATENATE(B1031," ",C1031, "(", E1031, ")"))</f>
        <v/>
      </c>
    </row>
    <row r="1032" spans="1:1" x14ac:dyDescent="0.2">
      <c r="A1032" s="9" t="str">
        <f>IF(ISBLANK(B1032),"",CONCATENATE(B1032," ",C1032, "(", E1032, ")"))</f>
        <v/>
      </c>
    </row>
    <row r="1033" spans="1:1" x14ac:dyDescent="0.2">
      <c r="A1033" s="9" t="str">
        <f>IF(ISBLANK(B1033),"",CONCATENATE(B1033," ",C1033, "(", E1033, ")"))</f>
        <v/>
      </c>
    </row>
    <row r="1034" spans="1:1" x14ac:dyDescent="0.2">
      <c r="A1034" s="9" t="str">
        <f>IF(ISBLANK(B1034),"",CONCATENATE(B1034," ",C1034, "(", E1034, ")"))</f>
        <v/>
      </c>
    </row>
    <row r="1035" spans="1:1" x14ac:dyDescent="0.2">
      <c r="A1035" s="9" t="str">
        <f>IF(ISBLANK(B1035),"",CONCATENATE(B1035," ",C1035, "(", E1035, ")"))</f>
        <v/>
      </c>
    </row>
    <row r="1036" spans="1:1" x14ac:dyDescent="0.2">
      <c r="A1036" s="9" t="str">
        <f>IF(ISBLANK(B1036),"",CONCATENATE(B1036," ",C1036, "(", E1036, ")"))</f>
        <v/>
      </c>
    </row>
    <row r="1037" spans="1:1" x14ac:dyDescent="0.2">
      <c r="A1037" s="9" t="str">
        <f>IF(ISBLANK(B1037),"",CONCATENATE(B1037," ",C1037, "(", E1037, ")"))</f>
        <v/>
      </c>
    </row>
    <row r="1038" spans="1:1" x14ac:dyDescent="0.2">
      <c r="A1038" s="9" t="str">
        <f>IF(ISBLANK(B1038),"",CONCATENATE(B1038," ",C1038, "(", E1038, ")"))</f>
        <v/>
      </c>
    </row>
    <row r="1039" spans="1:1" x14ac:dyDescent="0.2">
      <c r="A1039" s="9" t="str">
        <f>IF(ISBLANK(B1039),"",CONCATENATE(B1039," ",C1039, "(", E1039, ")"))</f>
        <v/>
      </c>
    </row>
    <row r="1040" spans="1:1" x14ac:dyDescent="0.2">
      <c r="A1040" s="9" t="str">
        <f>IF(ISBLANK(B1040),"",CONCATENATE(B1040," ",C1040, "(", E1040, ")"))</f>
        <v/>
      </c>
    </row>
    <row r="1041" spans="1:1" x14ac:dyDescent="0.2">
      <c r="A1041" s="9" t="str">
        <f>IF(ISBLANK(B1041),"",CONCATENATE(B1041," ",C1041, "(", E1041, ")"))</f>
        <v/>
      </c>
    </row>
    <row r="1042" spans="1:1" x14ac:dyDescent="0.2">
      <c r="A1042" s="9" t="str">
        <f>IF(ISBLANK(B1042),"",CONCATENATE(B1042," ",C1042, "(", E1042, ")"))</f>
        <v/>
      </c>
    </row>
    <row r="1043" spans="1:1" x14ac:dyDescent="0.2">
      <c r="A1043" s="9" t="str">
        <f>IF(ISBLANK(B1043),"",CONCATENATE(B1043," ",C1043, "(", E1043, ")"))</f>
        <v/>
      </c>
    </row>
    <row r="1044" spans="1:1" x14ac:dyDescent="0.2">
      <c r="A1044" s="9" t="str">
        <f>IF(ISBLANK(B1044),"",CONCATENATE(B1044," ",C1044, "(", E1044, ")"))</f>
        <v/>
      </c>
    </row>
    <row r="1045" spans="1:1" x14ac:dyDescent="0.2">
      <c r="A1045" s="9" t="str">
        <f>IF(ISBLANK(B1045),"",CONCATENATE(B1045," ",C1045, "(", E1045, ")"))</f>
        <v/>
      </c>
    </row>
    <row r="1046" spans="1:1" x14ac:dyDescent="0.2">
      <c r="A1046" s="9" t="str">
        <f>IF(ISBLANK(B1046),"",CONCATENATE(B1046," ",C1046, "(", E1046, ")"))</f>
        <v/>
      </c>
    </row>
    <row r="1047" spans="1:1" x14ac:dyDescent="0.2">
      <c r="A1047" s="9" t="str">
        <f>IF(ISBLANK(B1047),"",CONCATENATE(B1047," ",C1047, "(", E1047, ")"))</f>
        <v/>
      </c>
    </row>
    <row r="1048" spans="1:1" x14ac:dyDescent="0.2">
      <c r="A1048" s="9" t="str">
        <f>IF(ISBLANK(B1048),"",CONCATENATE(B1048," ",C1048, "(", E1048, ")"))</f>
        <v/>
      </c>
    </row>
    <row r="1049" spans="1:1" x14ac:dyDescent="0.2">
      <c r="A1049" s="9" t="str">
        <f>IF(ISBLANK(B1049),"",CONCATENATE(B1049," ",C1049, "(", E1049, ")"))</f>
        <v/>
      </c>
    </row>
    <row r="1050" spans="1:1" x14ac:dyDescent="0.2">
      <c r="A1050" s="9" t="str">
        <f>IF(ISBLANK(B1050),"",CONCATENATE(B1050," ",C1050, "(", E1050, ")"))</f>
        <v/>
      </c>
    </row>
    <row r="1051" spans="1:1" x14ac:dyDescent="0.2">
      <c r="A1051" s="9" t="str">
        <f>IF(ISBLANK(B1051),"",CONCATENATE(B1051," ",C1051, "(", E1051, ")"))</f>
        <v/>
      </c>
    </row>
    <row r="1052" spans="1:1" x14ac:dyDescent="0.2">
      <c r="A1052" s="9" t="str">
        <f>IF(ISBLANK(B1052),"",CONCATENATE(B1052," ",C1052, "(", E1052, ")"))</f>
        <v/>
      </c>
    </row>
    <row r="1053" spans="1:1" x14ac:dyDescent="0.2">
      <c r="A1053" s="9" t="str">
        <f>IF(ISBLANK(B1053),"",CONCATENATE(B1053," ",C1053, "(", E1053, ")"))</f>
        <v/>
      </c>
    </row>
    <row r="1054" spans="1:1" x14ac:dyDescent="0.2">
      <c r="A1054" s="9" t="str">
        <f>IF(ISBLANK(B1054),"",CONCATENATE(B1054," ",C1054, "(", E1054, ")"))</f>
        <v/>
      </c>
    </row>
    <row r="1055" spans="1:1" x14ac:dyDescent="0.2">
      <c r="A1055" s="9" t="str">
        <f>IF(ISBLANK(B1055),"",CONCATENATE(B1055," ",C1055, "(", E1055, ")"))</f>
        <v/>
      </c>
    </row>
    <row r="1056" spans="1:1" x14ac:dyDescent="0.2">
      <c r="A1056" s="9" t="str">
        <f>IF(ISBLANK(B1056),"",CONCATENATE(B1056," ",C1056, "(", E1056, ")"))</f>
        <v/>
      </c>
    </row>
    <row r="1057" spans="1:1" x14ac:dyDescent="0.2">
      <c r="A1057" s="9" t="str">
        <f>IF(ISBLANK(B1057),"",CONCATENATE(B1057," ",C1057, "(", E1057, ")"))</f>
        <v/>
      </c>
    </row>
    <row r="1058" spans="1:1" x14ac:dyDescent="0.2">
      <c r="A1058" s="9" t="str">
        <f>IF(ISBLANK(B1058),"",CONCATENATE(B1058," ",C1058, "(", E1058, ")"))</f>
        <v/>
      </c>
    </row>
    <row r="1059" spans="1:1" x14ac:dyDescent="0.2">
      <c r="A1059" s="9" t="str">
        <f>IF(ISBLANK(B1059),"",CONCATENATE(B1059," ",C1059, "(", E1059, ")"))</f>
        <v/>
      </c>
    </row>
    <row r="1060" spans="1:1" x14ac:dyDescent="0.2">
      <c r="A1060" s="9" t="str">
        <f>IF(ISBLANK(B1060),"",CONCATENATE(B1060," ",C1060, "(", E1060, ")"))</f>
        <v/>
      </c>
    </row>
    <row r="1061" spans="1:1" x14ac:dyDescent="0.2">
      <c r="A1061" s="9" t="str">
        <f>IF(ISBLANK(B1061),"",CONCATENATE(B1061," ",C1061, "(", E1061, ")"))</f>
        <v/>
      </c>
    </row>
    <row r="1062" spans="1:1" x14ac:dyDescent="0.2">
      <c r="A1062" s="9" t="str">
        <f>IF(ISBLANK(B1062),"",CONCATENATE(B1062," ",C1062, "(", E1062, ")"))</f>
        <v/>
      </c>
    </row>
    <row r="1063" spans="1:1" x14ac:dyDescent="0.2">
      <c r="A1063" s="9" t="str">
        <f>IF(ISBLANK(B1063),"",CONCATENATE(B1063," ",C1063, "(", E1063, ")"))</f>
        <v/>
      </c>
    </row>
    <row r="1064" spans="1:1" x14ac:dyDescent="0.2">
      <c r="A1064" s="9" t="str">
        <f>IF(ISBLANK(B1064),"",CONCATENATE(B1064," ",C1064, "(", E1064, ")"))</f>
        <v/>
      </c>
    </row>
    <row r="1065" spans="1:1" x14ac:dyDescent="0.2">
      <c r="A1065" s="9" t="str">
        <f>IF(ISBLANK(B1065),"",CONCATENATE(B1065," ",C1065, "(", E1065, ")"))</f>
        <v/>
      </c>
    </row>
    <row r="1066" spans="1:1" x14ac:dyDescent="0.2">
      <c r="A1066" s="9" t="str">
        <f>IF(ISBLANK(B1066),"",CONCATENATE(B1066," ",C1066, "(", E1066, ")"))</f>
        <v/>
      </c>
    </row>
    <row r="1067" spans="1:1" x14ac:dyDescent="0.2">
      <c r="A1067" s="9" t="str">
        <f>IF(ISBLANK(B1067),"",CONCATENATE(B1067," ",C1067, "(", E1067, ")"))</f>
        <v/>
      </c>
    </row>
    <row r="1068" spans="1:1" x14ac:dyDescent="0.2">
      <c r="A1068" s="9" t="str">
        <f>IF(ISBLANK(B1068),"",CONCATENATE(B1068," ",C1068, "(", E1068, ")"))</f>
        <v/>
      </c>
    </row>
    <row r="1069" spans="1:1" x14ac:dyDescent="0.2">
      <c r="A1069" s="9" t="str">
        <f>IF(ISBLANK(B1069),"",CONCATENATE(B1069," ",C1069, "(", E1069, ")"))</f>
        <v/>
      </c>
    </row>
    <row r="1070" spans="1:1" x14ac:dyDescent="0.2">
      <c r="A1070" s="9" t="str">
        <f>IF(ISBLANK(B1070),"",CONCATENATE(B1070," ",C1070, "(", E1070, ")"))</f>
        <v/>
      </c>
    </row>
    <row r="1071" spans="1:1" x14ac:dyDescent="0.2">
      <c r="A1071" s="9" t="str">
        <f>IF(ISBLANK(B1071),"",CONCATENATE(B1071," ",C1071, "(", E1071, ")"))</f>
        <v/>
      </c>
    </row>
    <row r="1072" spans="1:1" x14ac:dyDescent="0.2">
      <c r="A1072" s="9" t="str">
        <f>IF(ISBLANK(B1072),"",CONCATENATE(B1072," ",C1072, "(", E1072, ")"))</f>
        <v/>
      </c>
    </row>
    <row r="1073" spans="1:1" x14ac:dyDescent="0.2">
      <c r="A1073" s="9" t="str">
        <f>IF(ISBLANK(B1073),"",CONCATENATE(B1073," ",C1073, "(", E1073, ")"))</f>
        <v/>
      </c>
    </row>
    <row r="1074" spans="1:1" x14ac:dyDescent="0.2">
      <c r="A1074" s="9" t="str">
        <f>IF(ISBLANK(B1074),"",CONCATENATE(B1074," ",C1074, "(", E1074, ")"))</f>
        <v/>
      </c>
    </row>
    <row r="1075" spans="1:1" x14ac:dyDescent="0.2">
      <c r="A1075" s="9" t="str">
        <f>IF(ISBLANK(B1075),"",CONCATENATE(B1075," ",C1075, "(", E1075, ")"))</f>
        <v/>
      </c>
    </row>
    <row r="1076" spans="1:1" x14ac:dyDescent="0.2">
      <c r="A1076" s="9" t="str">
        <f>IF(ISBLANK(B1076),"",CONCATENATE(B1076," ",C1076, "(", E1076, ")"))</f>
        <v/>
      </c>
    </row>
    <row r="1077" spans="1:1" x14ac:dyDescent="0.2">
      <c r="A1077" s="9" t="str">
        <f>IF(ISBLANK(B1077),"",CONCATENATE(B1077," ",C1077, "(", E1077, ")"))</f>
        <v/>
      </c>
    </row>
    <row r="1078" spans="1:1" x14ac:dyDescent="0.2">
      <c r="A1078" s="9" t="str">
        <f>IF(ISBLANK(B1078),"",CONCATENATE(B1078," ",C1078, "(", E1078, ")"))</f>
        <v/>
      </c>
    </row>
    <row r="1079" spans="1:1" x14ac:dyDescent="0.2">
      <c r="A1079" s="9" t="str">
        <f>IF(ISBLANK(B1079),"",CONCATENATE(B1079," ",C1079, "(", E1079, ")"))</f>
        <v/>
      </c>
    </row>
    <row r="1080" spans="1:1" x14ac:dyDescent="0.2">
      <c r="A1080" s="9" t="str">
        <f>IF(ISBLANK(B1080),"",CONCATENATE(B1080," ",C1080, "(", E1080, ")"))</f>
        <v/>
      </c>
    </row>
    <row r="1081" spans="1:1" x14ac:dyDescent="0.2">
      <c r="A1081" s="9" t="str">
        <f>IF(ISBLANK(B1081),"",CONCATENATE(B1081," ",C1081, "(", E1081, ")"))</f>
        <v/>
      </c>
    </row>
    <row r="1082" spans="1:1" x14ac:dyDescent="0.2">
      <c r="A1082" s="9" t="str">
        <f>IF(ISBLANK(B1082),"",CONCATENATE(B1082," ",C1082, "(", E1082, ")"))</f>
        <v/>
      </c>
    </row>
    <row r="1083" spans="1:1" x14ac:dyDescent="0.2">
      <c r="A1083" s="9" t="str">
        <f>IF(ISBLANK(B1083),"",CONCATENATE(B1083," ",C1083, "(", E1083, ")"))</f>
        <v/>
      </c>
    </row>
    <row r="1084" spans="1:1" x14ac:dyDescent="0.2">
      <c r="A1084" s="9" t="str">
        <f>IF(ISBLANK(B1084),"",CONCATENATE(B1084," ",C1084, "(", E1084, ")"))</f>
        <v/>
      </c>
    </row>
    <row r="1085" spans="1:1" x14ac:dyDescent="0.2">
      <c r="A1085" s="9" t="str">
        <f>IF(ISBLANK(B1085),"",CONCATENATE(B1085," ",C1085, "(", E1085, ")"))</f>
        <v/>
      </c>
    </row>
    <row r="1086" spans="1:1" x14ac:dyDescent="0.2">
      <c r="A1086" s="9" t="str">
        <f>IF(ISBLANK(B1086),"",CONCATENATE(B1086," ",C1086, "(", E1086, ")"))</f>
        <v/>
      </c>
    </row>
    <row r="1087" spans="1:1" x14ac:dyDescent="0.2">
      <c r="A1087" s="9" t="str">
        <f>IF(ISBLANK(B1087),"",CONCATENATE(B1087," ",C1087, "(", E1087, ")"))</f>
        <v/>
      </c>
    </row>
    <row r="1088" spans="1:1" x14ac:dyDescent="0.2">
      <c r="A1088" s="9" t="str">
        <f>IF(ISBLANK(B1088),"",CONCATENATE(B1088," ",C1088, "(", E1088, ")"))</f>
        <v/>
      </c>
    </row>
    <row r="1089" spans="1:1" x14ac:dyDescent="0.2">
      <c r="A1089" s="9" t="str">
        <f>IF(ISBLANK(B1089),"",CONCATENATE(B1089," ",C1089, "(", E1089, ")"))</f>
        <v/>
      </c>
    </row>
    <row r="1090" spans="1:1" x14ac:dyDescent="0.2">
      <c r="A1090" s="9" t="str">
        <f>IF(ISBLANK(B1090),"",CONCATENATE(B1090," ",C1090, "(", E1090, ")"))</f>
        <v/>
      </c>
    </row>
    <row r="1091" spans="1:1" x14ac:dyDescent="0.2">
      <c r="A1091" s="9" t="str">
        <f>IF(ISBLANK(B1091),"",CONCATENATE(B1091," ",C1091, "(", E1091, ")"))</f>
        <v/>
      </c>
    </row>
    <row r="1092" spans="1:1" x14ac:dyDescent="0.2">
      <c r="A1092" s="9" t="str">
        <f>IF(ISBLANK(B1092),"",CONCATENATE(B1092," ",C1092, "(", E1092, ")"))</f>
        <v/>
      </c>
    </row>
    <row r="1093" spans="1:1" x14ac:dyDescent="0.2">
      <c r="A1093" s="9" t="str">
        <f>IF(ISBLANK(B1093),"",CONCATENATE(B1093," ",C1093, "(", E1093, ")"))</f>
        <v/>
      </c>
    </row>
    <row r="1094" spans="1:1" x14ac:dyDescent="0.2">
      <c r="A1094" s="9" t="str">
        <f>IF(ISBLANK(B1094),"",CONCATENATE(B1094," ",C1094, "(", E1094, ")"))</f>
        <v/>
      </c>
    </row>
    <row r="1095" spans="1:1" x14ac:dyDescent="0.2">
      <c r="A1095" s="9" t="str">
        <f>IF(ISBLANK(B1095),"",CONCATENATE(B1095," ",C1095, "(", E1095, ")"))</f>
        <v/>
      </c>
    </row>
    <row r="1096" spans="1:1" x14ac:dyDescent="0.2">
      <c r="A1096" s="9" t="str">
        <f>IF(ISBLANK(B1096),"",CONCATENATE(B1096," ",C1096, "(", E1096, ")"))</f>
        <v/>
      </c>
    </row>
    <row r="1097" spans="1:1" x14ac:dyDescent="0.2">
      <c r="A1097" s="9" t="str">
        <f>IF(ISBLANK(B1097),"",CONCATENATE(B1097," ",C1097, "(", E1097, ")"))</f>
        <v/>
      </c>
    </row>
    <row r="1098" spans="1:1" x14ac:dyDescent="0.2">
      <c r="A1098" s="9" t="str">
        <f>IF(ISBLANK(B1098),"",CONCATENATE(B1098," ",C1098, "(", E1098, ")"))</f>
        <v/>
      </c>
    </row>
    <row r="1099" spans="1:1" x14ac:dyDescent="0.2">
      <c r="A1099" s="9" t="str">
        <f>IF(ISBLANK(B1099),"",CONCATENATE(B1099," ",C1099, "(", E1099, ")"))</f>
        <v/>
      </c>
    </row>
    <row r="1100" spans="1:1" x14ac:dyDescent="0.2">
      <c r="A1100" s="9" t="str">
        <f>IF(ISBLANK(B1100),"",CONCATENATE(B1100," ",C1100, "(", E1100, ")"))</f>
        <v/>
      </c>
    </row>
    <row r="1101" spans="1:1" x14ac:dyDescent="0.2">
      <c r="A1101" s="9" t="str">
        <f>IF(ISBLANK(B1101),"",CONCATENATE(B1101," ",C1101, "(", E1101, ")"))</f>
        <v/>
      </c>
    </row>
    <row r="1102" spans="1:1" x14ac:dyDescent="0.2">
      <c r="A1102" s="9" t="str">
        <f>IF(ISBLANK(B1102),"",CONCATENATE(B1102," ",C1102, "(", E1102, ")"))</f>
        <v/>
      </c>
    </row>
    <row r="1103" spans="1:1" x14ac:dyDescent="0.2">
      <c r="A1103" s="9" t="str">
        <f>IF(ISBLANK(B1103),"",CONCATENATE(B1103," ",C1103, "(", E1103, ")"))</f>
        <v/>
      </c>
    </row>
    <row r="1104" spans="1:1" x14ac:dyDescent="0.2">
      <c r="A1104" s="9" t="str">
        <f>IF(ISBLANK(B1104),"",CONCATENATE(B1104," ",C1104, "(", E1104, ")"))</f>
        <v/>
      </c>
    </row>
    <row r="1105" spans="1:1" x14ac:dyDescent="0.2">
      <c r="A1105" s="9" t="str">
        <f>IF(ISBLANK(B1105),"",CONCATENATE(B1105," ",C1105, "(", E1105, ")"))</f>
        <v/>
      </c>
    </row>
    <row r="1106" spans="1:1" x14ac:dyDescent="0.2">
      <c r="A1106" s="9" t="str">
        <f>IF(ISBLANK(B1106),"",CONCATENATE(B1106," ",C1106, "(", E1106, ")"))</f>
        <v/>
      </c>
    </row>
    <row r="1107" spans="1:1" x14ac:dyDescent="0.2">
      <c r="A1107" s="9" t="str">
        <f>IF(ISBLANK(B1107),"",CONCATENATE(B1107," ",C1107, "(", E1107, ")"))</f>
        <v/>
      </c>
    </row>
    <row r="1108" spans="1:1" x14ac:dyDescent="0.2">
      <c r="A1108" s="9" t="str">
        <f>IF(ISBLANK(B1108),"",CONCATENATE(B1108," ",C1108, "(", E1108, ")"))</f>
        <v/>
      </c>
    </row>
    <row r="1109" spans="1:1" x14ac:dyDescent="0.2">
      <c r="A1109" s="9" t="str">
        <f>IF(ISBLANK(B1109),"",CONCATENATE(B1109," ",C1109, "(", E1109, ")"))</f>
        <v/>
      </c>
    </row>
    <row r="1110" spans="1:1" x14ac:dyDescent="0.2">
      <c r="A1110" s="9" t="str">
        <f>IF(ISBLANK(B1110),"",CONCATENATE(B1110," ",C1110, "(", E1110, ")"))</f>
        <v/>
      </c>
    </row>
    <row r="1111" spans="1:1" x14ac:dyDescent="0.2">
      <c r="A1111" s="9" t="str">
        <f>IF(ISBLANK(B1111),"",CONCATENATE(B1111," ",C1111, "(", E1111, ")"))</f>
        <v/>
      </c>
    </row>
    <row r="1112" spans="1:1" x14ac:dyDescent="0.2">
      <c r="A1112" s="9" t="str">
        <f>IF(ISBLANK(B1112),"",CONCATENATE(B1112," ",C1112, "(", E1112, ")"))</f>
        <v/>
      </c>
    </row>
    <row r="1113" spans="1:1" x14ac:dyDescent="0.2">
      <c r="A1113" s="9" t="str">
        <f>IF(ISBLANK(B1113),"",CONCATENATE(B1113," ",C1113, "(", E1113, ")"))</f>
        <v/>
      </c>
    </row>
    <row r="1114" spans="1:1" x14ac:dyDescent="0.2">
      <c r="A1114" s="9" t="str">
        <f>IF(ISBLANK(B1114),"",CONCATENATE(B1114," ",C1114, "(", E1114, ")"))</f>
        <v/>
      </c>
    </row>
    <row r="1115" spans="1:1" x14ac:dyDescent="0.2">
      <c r="A1115" s="9" t="str">
        <f>IF(ISBLANK(B1115),"",CONCATENATE(B1115," ",C1115, "(", E1115, ")"))</f>
        <v/>
      </c>
    </row>
    <row r="1116" spans="1:1" x14ac:dyDescent="0.2">
      <c r="A1116" s="9" t="str">
        <f>IF(ISBLANK(B1116),"",CONCATENATE(B1116," ",C1116, "(", E1116, ")"))</f>
        <v/>
      </c>
    </row>
    <row r="1117" spans="1:1" x14ac:dyDescent="0.2">
      <c r="A1117" s="9" t="str">
        <f>IF(ISBLANK(B1117),"",CONCATENATE(B1117," ",C1117, "(", E1117, ")"))</f>
        <v/>
      </c>
    </row>
    <row r="1118" spans="1:1" x14ac:dyDescent="0.2">
      <c r="A1118" s="9" t="str">
        <f>IF(ISBLANK(B1118),"",CONCATENATE(B1118," ",C1118, "(", E1118, ")"))</f>
        <v/>
      </c>
    </row>
    <row r="1119" spans="1:1" x14ac:dyDescent="0.2">
      <c r="A1119" s="9" t="str">
        <f>IF(ISBLANK(B1119),"",CONCATENATE(B1119," ",C1119, "(", E1119, ")"))</f>
        <v/>
      </c>
    </row>
    <row r="1120" spans="1:1" x14ac:dyDescent="0.2">
      <c r="A1120" s="9" t="str">
        <f>IF(ISBLANK(B1120),"",CONCATENATE(B1120," ",C1120, "(", E1120, ")"))</f>
        <v/>
      </c>
    </row>
    <row r="1121" spans="1:1" x14ac:dyDescent="0.2">
      <c r="A1121" s="9" t="str">
        <f>IF(ISBLANK(B1121),"",CONCATENATE(B1121," ",C1121, "(", E1121, ")"))</f>
        <v/>
      </c>
    </row>
    <row r="1122" spans="1:1" x14ac:dyDescent="0.2">
      <c r="A1122" s="9" t="str">
        <f>IF(ISBLANK(B1122),"",CONCATENATE(B1122," ",C1122, "(", E1122, ")"))</f>
        <v/>
      </c>
    </row>
    <row r="1123" spans="1:1" x14ac:dyDescent="0.2">
      <c r="A1123" s="9" t="str">
        <f>IF(ISBLANK(B1123),"",CONCATENATE(B1123," ",C1123, "(", E1123, ")"))</f>
        <v/>
      </c>
    </row>
    <row r="1124" spans="1:1" x14ac:dyDescent="0.2">
      <c r="A1124" s="9" t="str">
        <f>IF(ISBLANK(B1124),"",CONCATENATE(B1124," ",C1124, "(", E1124, ")"))</f>
        <v/>
      </c>
    </row>
    <row r="1125" spans="1:1" x14ac:dyDescent="0.2">
      <c r="A1125" s="9" t="str">
        <f>IF(ISBLANK(B1125),"",CONCATENATE(B1125," ",C1125, "(", E1125, ")"))</f>
        <v/>
      </c>
    </row>
    <row r="1126" spans="1:1" x14ac:dyDescent="0.2">
      <c r="A1126" s="9" t="str">
        <f>IF(ISBLANK(B1126),"",CONCATENATE(B1126," ",C1126, "(", E1126, ")"))</f>
        <v/>
      </c>
    </row>
    <row r="1127" spans="1:1" x14ac:dyDescent="0.2">
      <c r="A1127" s="9" t="str">
        <f>IF(ISBLANK(B1127),"",CONCATENATE(B1127," ",C1127, "(", E1127, ")"))</f>
        <v/>
      </c>
    </row>
    <row r="1128" spans="1:1" x14ac:dyDescent="0.2">
      <c r="A1128" s="9" t="str">
        <f>IF(ISBLANK(B1128),"",CONCATENATE(B1128," ",C1128, "(", E1128, ")"))</f>
        <v/>
      </c>
    </row>
    <row r="1129" spans="1:1" x14ac:dyDescent="0.2">
      <c r="A1129" s="9" t="str">
        <f>IF(ISBLANK(B1129),"",CONCATENATE(B1129," ",C1129, "(", E1129, ")"))</f>
        <v/>
      </c>
    </row>
    <row r="1130" spans="1:1" x14ac:dyDescent="0.2">
      <c r="A1130" s="9" t="str">
        <f>IF(ISBLANK(B1130),"",CONCATENATE(B1130," ",C1130, "(", E1130, ")"))</f>
        <v/>
      </c>
    </row>
    <row r="1131" spans="1:1" x14ac:dyDescent="0.2">
      <c r="A1131" s="9" t="str">
        <f>IF(ISBLANK(B1131),"",CONCATENATE(B1131," ",C1131, "(", E1131, ")"))</f>
        <v/>
      </c>
    </row>
    <row r="1132" spans="1:1" x14ac:dyDescent="0.2">
      <c r="A1132" s="9" t="str">
        <f>IF(ISBLANK(B1132),"",CONCATENATE(B1132," ",C1132, "(", E1132, ")"))</f>
        <v/>
      </c>
    </row>
    <row r="1133" spans="1:1" x14ac:dyDescent="0.2">
      <c r="A1133" s="9" t="str">
        <f>IF(ISBLANK(B1133),"",CONCATENATE(B1133," ",C1133, "(", E1133, ")"))</f>
        <v/>
      </c>
    </row>
    <row r="1134" spans="1:1" x14ac:dyDescent="0.2">
      <c r="A1134" s="9" t="str">
        <f>IF(ISBLANK(B1134),"",CONCATENATE(B1134," ",C1134, "(", E1134, ")"))</f>
        <v/>
      </c>
    </row>
    <row r="1135" spans="1:1" x14ac:dyDescent="0.2">
      <c r="A1135" s="9" t="str">
        <f>IF(ISBLANK(B1135),"",CONCATENATE(B1135," ",C1135, "(", E1135, ")"))</f>
        <v/>
      </c>
    </row>
    <row r="1136" spans="1:1" x14ac:dyDescent="0.2">
      <c r="A1136" s="9" t="str">
        <f>IF(ISBLANK(B1136),"",CONCATENATE(B1136," ",C1136, "(", E1136, ")"))</f>
        <v/>
      </c>
    </row>
    <row r="1137" spans="1:1" x14ac:dyDescent="0.2">
      <c r="A1137" s="9" t="str">
        <f>IF(ISBLANK(B1137),"",CONCATENATE(B1137," ",C1137, "(", E1137, ")"))</f>
        <v/>
      </c>
    </row>
    <row r="1138" spans="1:1" x14ac:dyDescent="0.2">
      <c r="A1138" s="9" t="str">
        <f>IF(ISBLANK(B1138),"",CONCATENATE(B1138," ",C1138, "(", E1138, ")"))</f>
        <v/>
      </c>
    </row>
    <row r="1139" spans="1:1" x14ac:dyDescent="0.2">
      <c r="A1139" s="9" t="str">
        <f>IF(ISBLANK(B1139),"",CONCATENATE(B1139," ",C1139, "(", E1139, ")"))</f>
        <v/>
      </c>
    </row>
    <row r="1140" spans="1:1" x14ac:dyDescent="0.2">
      <c r="A1140" s="9" t="str">
        <f>IF(ISBLANK(B1140),"",CONCATENATE(B1140," ",C1140, "(", E1140, ")"))</f>
        <v/>
      </c>
    </row>
    <row r="1141" spans="1:1" x14ac:dyDescent="0.2">
      <c r="A1141" s="9" t="str">
        <f>IF(ISBLANK(B1141),"",CONCATENATE(B1141," ",C1141, "(", E1141, ")"))</f>
        <v/>
      </c>
    </row>
    <row r="1142" spans="1:1" x14ac:dyDescent="0.2">
      <c r="A1142" s="9" t="str">
        <f>IF(ISBLANK(B1142),"",CONCATENATE(B1142," ",C1142, "(", E1142, ")"))</f>
        <v/>
      </c>
    </row>
    <row r="1143" spans="1:1" x14ac:dyDescent="0.2">
      <c r="A1143" s="9" t="str">
        <f>IF(ISBLANK(B1143),"",CONCATENATE(B1143," ",C1143, "(", E1143, ")"))</f>
        <v/>
      </c>
    </row>
    <row r="1144" spans="1:1" x14ac:dyDescent="0.2">
      <c r="A1144" s="9" t="str">
        <f>IF(ISBLANK(B1144),"",CONCATENATE(B1144," ",C1144, "(", E1144, ")"))</f>
        <v/>
      </c>
    </row>
    <row r="1145" spans="1:1" x14ac:dyDescent="0.2">
      <c r="A1145" s="9" t="str">
        <f>IF(ISBLANK(B1145),"",CONCATENATE(B1145," ",C1145, "(", E1145, ")"))</f>
        <v/>
      </c>
    </row>
    <row r="1146" spans="1:1" x14ac:dyDescent="0.2">
      <c r="A1146" s="9" t="str">
        <f>IF(ISBLANK(B1146),"",CONCATENATE(B1146," ",C1146, "(", E1146, ")"))</f>
        <v/>
      </c>
    </row>
    <row r="1147" spans="1:1" x14ac:dyDescent="0.2">
      <c r="A1147" s="9" t="str">
        <f>IF(ISBLANK(B1147),"",CONCATENATE(B1147," ",C1147, "(", E1147, ")"))</f>
        <v/>
      </c>
    </row>
    <row r="1148" spans="1:1" x14ac:dyDescent="0.2">
      <c r="A1148" s="9" t="str">
        <f>IF(ISBLANK(B1148),"",CONCATENATE(B1148," ",C1148, "(", E1148, ")"))</f>
        <v/>
      </c>
    </row>
    <row r="1149" spans="1:1" x14ac:dyDescent="0.2">
      <c r="A1149" s="9" t="str">
        <f>IF(ISBLANK(B1149),"",CONCATENATE(B1149," ",C1149, "(", E1149, ")"))</f>
        <v/>
      </c>
    </row>
    <row r="1150" spans="1:1" x14ac:dyDescent="0.2">
      <c r="A1150" s="9" t="str">
        <f>IF(ISBLANK(B1150),"",CONCATENATE(B1150," ",C1150, "(", E1150, ")"))</f>
        <v/>
      </c>
    </row>
    <row r="1151" spans="1:1" x14ac:dyDescent="0.2">
      <c r="A1151" s="9" t="str">
        <f>IF(ISBLANK(B1151),"",CONCATENATE(B1151," ",C1151, "(", E1151, ")"))</f>
        <v/>
      </c>
    </row>
    <row r="1152" spans="1:1" x14ac:dyDescent="0.2">
      <c r="A1152" s="9" t="str">
        <f>IF(ISBLANK(B1152),"",CONCATENATE(B1152," ",C1152, "(", E1152, ")"))</f>
        <v/>
      </c>
    </row>
    <row r="1153" spans="1:1" x14ac:dyDescent="0.2">
      <c r="A1153" s="9" t="str">
        <f>IF(ISBLANK(B1153),"",CONCATENATE(B1153," ",C1153, "(", E1153, ")"))</f>
        <v/>
      </c>
    </row>
    <row r="1154" spans="1:1" x14ac:dyDescent="0.2">
      <c r="A1154" s="9" t="str">
        <f>IF(ISBLANK(B1154),"",CONCATENATE(B1154," ",C1154, "(", E1154, ")"))</f>
        <v/>
      </c>
    </row>
    <row r="1155" spans="1:1" x14ac:dyDescent="0.2">
      <c r="A1155" s="9" t="str">
        <f>IF(ISBLANK(B1155),"",CONCATENATE(B1155," ",C1155, "(", E1155, ")"))</f>
        <v/>
      </c>
    </row>
    <row r="1156" spans="1:1" x14ac:dyDescent="0.2">
      <c r="A1156" s="9" t="str">
        <f>IF(ISBLANK(B1156),"",CONCATENATE(B1156," ",C1156, "(", E1156, ")"))</f>
        <v/>
      </c>
    </row>
    <row r="1157" spans="1:1" x14ac:dyDescent="0.2">
      <c r="A1157" s="9" t="str">
        <f>IF(ISBLANK(B1157),"",CONCATENATE(B1157," ",C1157, "(", E1157, ")"))</f>
        <v/>
      </c>
    </row>
    <row r="1158" spans="1:1" x14ac:dyDescent="0.2">
      <c r="A1158" s="9" t="str">
        <f>IF(ISBLANK(B1158),"",CONCATENATE(B1158," ",C1158, "(", E1158, ")"))</f>
        <v/>
      </c>
    </row>
    <row r="1159" spans="1:1" x14ac:dyDescent="0.2">
      <c r="A1159" s="9" t="str">
        <f>IF(ISBLANK(B1159),"",CONCATENATE(B1159," ",C1159, "(", E1159, ")"))</f>
        <v/>
      </c>
    </row>
    <row r="1160" spans="1:1" x14ac:dyDescent="0.2">
      <c r="A1160" s="9" t="str">
        <f>IF(ISBLANK(B1160),"",CONCATENATE(B1160," ",C1160, "(", E1160, ")"))</f>
        <v/>
      </c>
    </row>
    <row r="1161" spans="1:1" x14ac:dyDescent="0.2">
      <c r="A1161" s="9" t="str">
        <f>IF(ISBLANK(B1161),"",CONCATENATE(B1161," ",C1161, "(", E1161, ")"))</f>
        <v/>
      </c>
    </row>
    <row r="1162" spans="1:1" x14ac:dyDescent="0.2">
      <c r="A1162" s="9" t="str">
        <f>IF(ISBLANK(B1162),"",CONCATENATE(B1162," ",C1162, "(", E1162, ")"))</f>
        <v/>
      </c>
    </row>
    <row r="1163" spans="1:1" x14ac:dyDescent="0.2">
      <c r="A1163" s="9" t="str">
        <f>IF(ISBLANK(B1163),"",CONCATENATE(B1163," ",C1163, "(", E1163, ")"))</f>
        <v/>
      </c>
    </row>
    <row r="1164" spans="1:1" x14ac:dyDescent="0.2">
      <c r="A1164" s="9" t="str">
        <f>IF(ISBLANK(B1164),"",CONCATENATE(B1164," ",C1164, "(", E1164, ")"))</f>
        <v/>
      </c>
    </row>
    <row r="1165" spans="1:1" x14ac:dyDescent="0.2">
      <c r="A1165" s="9" t="str">
        <f>IF(ISBLANK(B1165),"",CONCATENATE(B1165," ",C1165, "(", E1165, ")"))</f>
        <v/>
      </c>
    </row>
    <row r="1166" spans="1:1" x14ac:dyDescent="0.2">
      <c r="A1166" s="9" t="str">
        <f>IF(ISBLANK(B1166),"",CONCATENATE(B1166," ",C1166, "(", E1166, ")"))</f>
        <v/>
      </c>
    </row>
    <row r="1167" spans="1:1" x14ac:dyDescent="0.2">
      <c r="A1167" s="9" t="str">
        <f>IF(ISBLANK(B1167),"",CONCATENATE(B1167," ",C1167, "(", E1167, ")"))</f>
        <v/>
      </c>
    </row>
    <row r="1168" spans="1:1" x14ac:dyDescent="0.2">
      <c r="A1168" s="9" t="str">
        <f>IF(ISBLANK(B1168),"",CONCATENATE(B1168," ",C1168, "(", E1168, ")"))</f>
        <v/>
      </c>
    </row>
    <row r="1169" spans="1:1" x14ac:dyDescent="0.2">
      <c r="A1169" s="9" t="str">
        <f>IF(ISBLANK(B1169),"",CONCATENATE(B1169," ",C1169, "(", E1169, ")"))</f>
        <v/>
      </c>
    </row>
    <row r="1170" spans="1:1" x14ac:dyDescent="0.2">
      <c r="A1170" s="9" t="str">
        <f>IF(ISBLANK(B1170),"",CONCATENATE(B1170," ",C1170, "(", E1170, ")"))</f>
        <v/>
      </c>
    </row>
    <row r="1171" spans="1:1" x14ac:dyDescent="0.2">
      <c r="A1171" s="9" t="str">
        <f>IF(ISBLANK(B1171),"",CONCATENATE(B1171," ",C1171, "(", E1171, ")"))</f>
        <v/>
      </c>
    </row>
    <row r="1172" spans="1:1" x14ac:dyDescent="0.2">
      <c r="A1172" s="9" t="str">
        <f>IF(ISBLANK(B1172),"",CONCATENATE(B1172," ",C1172, "(", E1172, ")"))</f>
        <v/>
      </c>
    </row>
    <row r="1173" spans="1:1" x14ac:dyDescent="0.2">
      <c r="A1173" s="9" t="str">
        <f>IF(ISBLANK(B1173),"",CONCATENATE(B1173," ",C1173, "(", E1173, ")"))</f>
        <v/>
      </c>
    </row>
    <row r="1174" spans="1:1" x14ac:dyDescent="0.2">
      <c r="A1174" s="9" t="str">
        <f>IF(ISBLANK(B1174),"",CONCATENATE(B1174," ",C1174, "(", E1174, ")"))</f>
        <v/>
      </c>
    </row>
    <row r="1175" spans="1:1" x14ac:dyDescent="0.2">
      <c r="A1175" s="9" t="str">
        <f>IF(ISBLANK(B1175),"",CONCATENATE(B1175," ",C1175, "(", E1175, ")"))</f>
        <v/>
      </c>
    </row>
    <row r="1176" spans="1:1" x14ac:dyDescent="0.2">
      <c r="A1176" s="9" t="str">
        <f>IF(ISBLANK(B1176),"",CONCATENATE(B1176," ",C1176, "(", E1176, ")"))</f>
        <v/>
      </c>
    </row>
    <row r="1177" spans="1:1" x14ac:dyDescent="0.2">
      <c r="A1177" s="9" t="str">
        <f>IF(ISBLANK(B1177),"",CONCATENATE(B1177," ",C1177, "(", E1177, ")"))</f>
        <v/>
      </c>
    </row>
    <row r="1178" spans="1:1" x14ac:dyDescent="0.2">
      <c r="A1178" s="9" t="str">
        <f>IF(ISBLANK(B1178),"",CONCATENATE(B1178," ",C1178, "(", E1178, ")"))</f>
        <v/>
      </c>
    </row>
    <row r="1179" spans="1:1" x14ac:dyDescent="0.2">
      <c r="A1179" s="9" t="str">
        <f>IF(ISBLANK(B1179),"",CONCATENATE(B1179," ",C1179, "(", E1179, ")"))</f>
        <v/>
      </c>
    </row>
    <row r="1180" spans="1:1" x14ac:dyDescent="0.2">
      <c r="A1180" s="9" t="str">
        <f>IF(ISBLANK(B1180),"",CONCATENATE(B1180," ",C1180, "(", E1180, ")"))</f>
        <v/>
      </c>
    </row>
    <row r="1181" spans="1:1" x14ac:dyDescent="0.2">
      <c r="A1181" s="9" t="str">
        <f>IF(ISBLANK(B1181),"",CONCATENATE(B1181," ",C1181, "(", E1181, ")"))</f>
        <v/>
      </c>
    </row>
    <row r="1182" spans="1:1" x14ac:dyDescent="0.2">
      <c r="A1182" s="9" t="str">
        <f>IF(ISBLANK(B1182),"",CONCATENATE(B1182," ",C1182, "(", E1182, ")"))</f>
        <v/>
      </c>
    </row>
    <row r="1183" spans="1:1" x14ac:dyDescent="0.2">
      <c r="A1183" s="9" t="str">
        <f>IF(ISBLANK(B1183),"",CONCATENATE(B1183," ",C1183, "(", E1183, ")"))</f>
        <v/>
      </c>
    </row>
    <row r="1184" spans="1:1" x14ac:dyDescent="0.2">
      <c r="A1184" s="9" t="str">
        <f>IF(ISBLANK(B1184),"",CONCATENATE(B1184," ",C1184, "(", E1184, ")"))</f>
        <v/>
      </c>
    </row>
    <row r="1185" spans="1:1" x14ac:dyDescent="0.2">
      <c r="A1185" s="9" t="str">
        <f>IF(ISBLANK(B1185),"",CONCATENATE(B1185," ",C1185, "(", E1185, ")"))</f>
        <v/>
      </c>
    </row>
    <row r="1186" spans="1:1" x14ac:dyDescent="0.2">
      <c r="A1186" s="9" t="str">
        <f>IF(ISBLANK(B1186),"",CONCATENATE(B1186," ",C1186, "(", E1186, ")"))</f>
        <v/>
      </c>
    </row>
    <row r="1187" spans="1:1" x14ac:dyDescent="0.2">
      <c r="A1187" s="9" t="str">
        <f>IF(ISBLANK(B1187),"",CONCATENATE(B1187," ",C1187, "(", E1187, ")"))</f>
        <v/>
      </c>
    </row>
    <row r="1188" spans="1:1" x14ac:dyDescent="0.2">
      <c r="A1188" s="9" t="str">
        <f>IF(ISBLANK(B1188),"",CONCATENATE(B1188," ",C1188, "(", E1188, ")"))</f>
        <v/>
      </c>
    </row>
    <row r="1189" spans="1:1" x14ac:dyDescent="0.2">
      <c r="A1189" s="9" t="str">
        <f>IF(ISBLANK(B1189),"",CONCATENATE(B1189," ",C1189, "(", E1189, ")"))</f>
        <v/>
      </c>
    </row>
    <row r="1190" spans="1:1" x14ac:dyDescent="0.2">
      <c r="A1190" s="9" t="str">
        <f>IF(ISBLANK(B1190),"",CONCATENATE(B1190," ",C1190, "(", E1190, ")"))</f>
        <v/>
      </c>
    </row>
    <row r="1191" spans="1:1" x14ac:dyDescent="0.2">
      <c r="A1191" s="9" t="str">
        <f>IF(ISBLANK(B1191),"",CONCATENATE(B1191," ",C1191, "(", E1191, ")"))</f>
        <v/>
      </c>
    </row>
    <row r="1192" spans="1:1" x14ac:dyDescent="0.2">
      <c r="A1192" s="9" t="str">
        <f>IF(ISBLANK(B1192),"",CONCATENATE(B1192," ",C1192, "(", E1192, ")"))</f>
        <v/>
      </c>
    </row>
    <row r="1193" spans="1:1" x14ac:dyDescent="0.2">
      <c r="A1193" s="9" t="str">
        <f>IF(ISBLANK(B1193),"",CONCATENATE(B1193," ",C1193, "(", E1193, ")"))</f>
        <v/>
      </c>
    </row>
    <row r="1194" spans="1:1" x14ac:dyDescent="0.2">
      <c r="A1194" s="9" t="str">
        <f>IF(ISBLANK(B1194),"",CONCATENATE(B1194," ",C1194, "(", E1194, ")"))</f>
        <v/>
      </c>
    </row>
    <row r="1195" spans="1:1" x14ac:dyDescent="0.2">
      <c r="A1195" s="9" t="str">
        <f>IF(ISBLANK(B1195),"",CONCATENATE(B1195," ",C1195, "(", E1195, ")"))</f>
        <v/>
      </c>
    </row>
    <row r="1196" spans="1:1" x14ac:dyDescent="0.2">
      <c r="A1196" s="9" t="str">
        <f>IF(ISBLANK(B1196),"",CONCATENATE(B1196," ",C1196, "(", E1196, ")"))</f>
        <v/>
      </c>
    </row>
    <row r="1197" spans="1:1" x14ac:dyDescent="0.2">
      <c r="A1197" s="9" t="str">
        <f>IF(ISBLANK(B1197),"",CONCATENATE(B1197," ",C1197, "(", E1197, ")"))</f>
        <v/>
      </c>
    </row>
    <row r="1198" spans="1:1" x14ac:dyDescent="0.2">
      <c r="A1198" s="9" t="str">
        <f>IF(ISBLANK(B1198),"",CONCATENATE(B1198," ",C1198, "(", E1198, ")"))</f>
        <v/>
      </c>
    </row>
    <row r="1199" spans="1:1" x14ac:dyDescent="0.2">
      <c r="A1199" s="9" t="str">
        <f>IF(ISBLANK(B1199),"",CONCATENATE(B1199," ",C1199, "(", E1199, ")"))</f>
        <v/>
      </c>
    </row>
    <row r="1200" spans="1:1" x14ac:dyDescent="0.2">
      <c r="A1200" s="9" t="str">
        <f>IF(ISBLANK(B1200),"",CONCATENATE(B1200," ",C1200, "(", E1200, ")"))</f>
        <v/>
      </c>
    </row>
    <row r="1201" spans="1:1" x14ac:dyDescent="0.2">
      <c r="A1201" s="9" t="str">
        <f>IF(ISBLANK(B1201),"",CONCATENATE(B1201," ",C1201, "(", E1201, ")"))</f>
        <v/>
      </c>
    </row>
    <row r="1202" spans="1:1" x14ac:dyDescent="0.2">
      <c r="A1202" s="9" t="str">
        <f>IF(ISBLANK(B1202),"",CONCATENATE(B1202," ",C1202, "(", E1202, ")"))</f>
        <v/>
      </c>
    </row>
    <row r="1203" spans="1:1" x14ac:dyDescent="0.2">
      <c r="A1203" s="9" t="str">
        <f>IF(ISBLANK(B1203),"",CONCATENATE(B1203," ",C1203, "(", E1203, ")"))</f>
        <v/>
      </c>
    </row>
    <row r="1204" spans="1:1" x14ac:dyDescent="0.2">
      <c r="A1204" s="9" t="str">
        <f>IF(ISBLANK(B1204),"",CONCATENATE(B1204," ",C1204, "(", E1204, ")"))</f>
        <v/>
      </c>
    </row>
    <row r="1205" spans="1:1" x14ac:dyDescent="0.2">
      <c r="A1205" s="9" t="str">
        <f>IF(ISBLANK(B1205),"",CONCATENATE(B1205," ",C1205, "(", E1205, ")"))</f>
        <v/>
      </c>
    </row>
    <row r="1206" spans="1:1" x14ac:dyDescent="0.2">
      <c r="A1206" s="9" t="str">
        <f>IF(ISBLANK(B1206),"",CONCATENATE(B1206," ",C1206, "(", E1206, ")"))</f>
        <v/>
      </c>
    </row>
    <row r="1207" spans="1:1" x14ac:dyDescent="0.2">
      <c r="A1207" s="9" t="str">
        <f>IF(ISBLANK(B1207),"",CONCATENATE(B1207," ",C1207, "(", E1207, ")"))</f>
        <v/>
      </c>
    </row>
    <row r="1208" spans="1:1" x14ac:dyDescent="0.2">
      <c r="A1208" s="9" t="str">
        <f>IF(ISBLANK(B1208),"",CONCATENATE(B1208," ",C1208, "(", E1208, ")"))</f>
        <v/>
      </c>
    </row>
    <row r="1209" spans="1:1" x14ac:dyDescent="0.2">
      <c r="A1209" s="9" t="str">
        <f>IF(ISBLANK(B1209),"",CONCATENATE(B1209," ",C1209, "(", E1209, ")"))</f>
        <v/>
      </c>
    </row>
    <row r="1210" spans="1:1" x14ac:dyDescent="0.2">
      <c r="A1210" s="9" t="str">
        <f>IF(ISBLANK(B1210),"",CONCATENATE(B1210," ",C1210, "(", E1210, ")"))</f>
        <v/>
      </c>
    </row>
    <row r="1211" spans="1:1" x14ac:dyDescent="0.2">
      <c r="A1211" s="9" t="str">
        <f>IF(ISBLANK(B1211),"",CONCATENATE(B1211," ",C1211, "(", E1211, ")"))</f>
        <v/>
      </c>
    </row>
    <row r="1212" spans="1:1" x14ac:dyDescent="0.2">
      <c r="A1212" s="9" t="str">
        <f>IF(ISBLANK(B1212),"",CONCATENATE(B1212," ",C1212, "(", E1212, ")"))</f>
        <v/>
      </c>
    </row>
    <row r="1213" spans="1:1" x14ac:dyDescent="0.2">
      <c r="A1213" s="9" t="str">
        <f>IF(ISBLANK(B1213),"",CONCATENATE(B1213," ",C1213, "(", E1213, ")"))</f>
        <v/>
      </c>
    </row>
    <row r="1214" spans="1:1" x14ac:dyDescent="0.2">
      <c r="A1214" s="9" t="str">
        <f>IF(ISBLANK(B1214),"",CONCATENATE(B1214," ",C1214, "(", E1214, ")"))</f>
        <v/>
      </c>
    </row>
    <row r="1215" spans="1:1" x14ac:dyDescent="0.2">
      <c r="A1215" s="9" t="str">
        <f>IF(ISBLANK(B1215),"",CONCATENATE(B1215," ",C1215, "(", E1215, ")"))</f>
        <v/>
      </c>
    </row>
    <row r="1216" spans="1:1" x14ac:dyDescent="0.2">
      <c r="A1216" s="9" t="str">
        <f>IF(ISBLANK(B1216),"",CONCATENATE(B1216," ",C1216, "(", E1216, ")"))</f>
        <v/>
      </c>
    </row>
    <row r="1217" spans="1:1" x14ac:dyDescent="0.2">
      <c r="A1217" s="9" t="str">
        <f>IF(ISBLANK(B1217),"",CONCATENATE(B1217," ",C1217, "(", E1217, ")"))</f>
        <v/>
      </c>
    </row>
    <row r="1218" spans="1:1" x14ac:dyDescent="0.2">
      <c r="A1218" s="9" t="str">
        <f>IF(ISBLANK(B1218),"",CONCATENATE(B1218," ",C1218, "(", E1218, ")"))</f>
        <v/>
      </c>
    </row>
    <row r="1219" spans="1:1" x14ac:dyDescent="0.2">
      <c r="A1219" s="9" t="str">
        <f>IF(ISBLANK(B1219),"",CONCATENATE(B1219," ",C1219, "(", E1219, ")"))</f>
        <v/>
      </c>
    </row>
    <row r="1220" spans="1:1" x14ac:dyDescent="0.2">
      <c r="A1220" s="9" t="str">
        <f>IF(ISBLANK(B1220),"",CONCATENATE(B1220," ",C1220, "(", E1220, ")"))</f>
        <v/>
      </c>
    </row>
    <row r="1221" spans="1:1" x14ac:dyDescent="0.2">
      <c r="A1221" s="9" t="str">
        <f>IF(ISBLANK(B1221),"",CONCATENATE(B1221," ",C1221, "(", E1221, ")"))</f>
        <v/>
      </c>
    </row>
    <row r="1222" spans="1:1" x14ac:dyDescent="0.2">
      <c r="A1222" s="9" t="str">
        <f>IF(ISBLANK(B1222),"",CONCATENATE(B1222," ",C1222, "(", E1222, ")"))</f>
        <v/>
      </c>
    </row>
    <row r="1223" spans="1:1" x14ac:dyDescent="0.2">
      <c r="A1223" s="9" t="str">
        <f>IF(ISBLANK(B1223),"",CONCATENATE(B1223," ",C1223, "(", E1223, ")"))</f>
        <v/>
      </c>
    </row>
    <row r="1224" spans="1:1" x14ac:dyDescent="0.2">
      <c r="A1224" s="9" t="str">
        <f>IF(ISBLANK(B1224),"",CONCATENATE(B1224," ",C1224, "(", E1224, ")"))</f>
        <v/>
      </c>
    </row>
    <row r="1225" spans="1:1" x14ac:dyDescent="0.2">
      <c r="A1225" s="9" t="str">
        <f>IF(ISBLANK(B1225),"",CONCATENATE(B1225," ",C1225, "(", E1225, ")"))</f>
        <v/>
      </c>
    </row>
    <row r="1226" spans="1:1" x14ac:dyDescent="0.2">
      <c r="A1226" s="9" t="str">
        <f>IF(ISBLANK(B1226),"",CONCATENATE(B1226," ",C1226, "(", E1226, ")"))</f>
        <v/>
      </c>
    </row>
    <row r="1227" spans="1:1" x14ac:dyDescent="0.2">
      <c r="A1227" s="9" t="str">
        <f>IF(ISBLANK(B1227),"",CONCATENATE(B1227," ",C1227, "(", E1227, ")"))</f>
        <v/>
      </c>
    </row>
    <row r="1228" spans="1:1" x14ac:dyDescent="0.2">
      <c r="A1228" s="9" t="str">
        <f>IF(ISBLANK(B1228),"",CONCATENATE(B1228," ",C1228, "(", E1228, ")"))</f>
        <v/>
      </c>
    </row>
    <row r="1229" spans="1:1" x14ac:dyDescent="0.2">
      <c r="A1229" s="9" t="str">
        <f>IF(ISBLANK(B1229),"",CONCATENATE(B1229," ",C1229, "(", E1229, ")"))</f>
        <v/>
      </c>
    </row>
    <row r="1230" spans="1:1" x14ac:dyDescent="0.2">
      <c r="A1230" s="9" t="str">
        <f>IF(ISBLANK(B1230),"",CONCATENATE(B1230," ",C1230, "(", E1230, ")"))</f>
        <v/>
      </c>
    </row>
    <row r="1231" spans="1:1" x14ac:dyDescent="0.2">
      <c r="A1231" s="9" t="str">
        <f>IF(ISBLANK(B1231),"",CONCATENATE(B1231," ",C1231, "(", E1231, ")"))</f>
        <v/>
      </c>
    </row>
    <row r="1232" spans="1:1" x14ac:dyDescent="0.2">
      <c r="A1232" s="9" t="str">
        <f>IF(ISBLANK(B1232),"",CONCATENATE(B1232," ",C1232, "(", E1232, ")"))</f>
        <v/>
      </c>
    </row>
    <row r="1233" spans="1:1" x14ac:dyDescent="0.2">
      <c r="A1233" s="9" t="str">
        <f>IF(ISBLANK(B1233),"",CONCATENATE(B1233," ",C1233, "(", E1233, ")"))</f>
        <v/>
      </c>
    </row>
    <row r="1234" spans="1:1" x14ac:dyDescent="0.2">
      <c r="A1234" s="9" t="str">
        <f>IF(ISBLANK(B1234),"",CONCATENATE(B1234," ",C1234, "(", E1234, ")"))</f>
        <v/>
      </c>
    </row>
    <row r="1235" spans="1:1" x14ac:dyDescent="0.2">
      <c r="A1235" s="9" t="str">
        <f>IF(ISBLANK(B1235),"",CONCATENATE(B1235," ",C1235, "(", E1235, ")"))</f>
        <v/>
      </c>
    </row>
    <row r="1236" spans="1:1" x14ac:dyDescent="0.2">
      <c r="A1236" s="9" t="str">
        <f>IF(ISBLANK(B1236),"",CONCATENATE(B1236," ",C1236, "(", E1236, ")"))</f>
        <v/>
      </c>
    </row>
    <row r="1237" spans="1:1" x14ac:dyDescent="0.2">
      <c r="A1237" s="9" t="str">
        <f>IF(ISBLANK(B1237),"",CONCATENATE(B1237," ",C1237, "(", E1237, ")"))</f>
        <v/>
      </c>
    </row>
    <row r="1238" spans="1:1" x14ac:dyDescent="0.2">
      <c r="A1238" s="9" t="str">
        <f>IF(ISBLANK(B1238),"",CONCATENATE(B1238," ",C1238, "(", E1238, ")"))</f>
        <v/>
      </c>
    </row>
    <row r="1239" spans="1:1" x14ac:dyDescent="0.2">
      <c r="A1239" s="9" t="str">
        <f>IF(ISBLANK(B1239),"",CONCATENATE(B1239," ",C1239, "(", E1239, ")"))</f>
        <v/>
      </c>
    </row>
    <row r="1240" spans="1:1" x14ac:dyDescent="0.2">
      <c r="A1240" s="9" t="str">
        <f>IF(ISBLANK(B1240),"",CONCATENATE(B1240," ",C1240, "(", E1240, ")"))</f>
        <v/>
      </c>
    </row>
    <row r="1241" spans="1:1" x14ac:dyDescent="0.2">
      <c r="A1241" s="9" t="str">
        <f>IF(ISBLANK(B1241),"",CONCATENATE(B1241," ",C1241, "(", E1241, ")"))</f>
        <v/>
      </c>
    </row>
    <row r="1242" spans="1:1" x14ac:dyDescent="0.2">
      <c r="A1242" s="9" t="str">
        <f>IF(ISBLANK(B1242),"",CONCATENATE(B1242," ",C1242, "(", E1242, ")"))</f>
        <v/>
      </c>
    </row>
    <row r="1243" spans="1:1" x14ac:dyDescent="0.2">
      <c r="A1243" s="9" t="str">
        <f>IF(ISBLANK(B1243),"",CONCATENATE(B1243," ",C1243, "(", E1243, ")"))</f>
        <v/>
      </c>
    </row>
    <row r="1244" spans="1:1" x14ac:dyDescent="0.2">
      <c r="A1244" s="9" t="str">
        <f>IF(ISBLANK(B1244),"",CONCATENATE(B1244," ",C1244, "(", E1244, ")"))</f>
        <v/>
      </c>
    </row>
    <row r="1245" spans="1:1" x14ac:dyDescent="0.2">
      <c r="A1245" s="9" t="str">
        <f>IF(ISBLANK(B1245),"",CONCATENATE(B1245," ",C1245, "(", E1245, ")"))</f>
        <v/>
      </c>
    </row>
    <row r="1246" spans="1:1" x14ac:dyDescent="0.2">
      <c r="A1246" s="9" t="str">
        <f>IF(ISBLANK(B1246),"",CONCATENATE(B1246," ",C1246, "(", E1246, ")"))</f>
        <v/>
      </c>
    </row>
    <row r="1247" spans="1:1" x14ac:dyDescent="0.2">
      <c r="A1247" s="9" t="str">
        <f>IF(ISBLANK(B1247),"",CONCATENATE(B1247," ",C1247, "(", E1247, ")"))</f>
        <v/>
      </c>
    </row>
    <row r="1248" spans="1:1" x14ac:dyDescent="0.2">
      <c r="A1248" s="9" t="str">
        <f>IF(ISBLANK(B1248),"",CONCATENATE(B1248," ",C1248, "(", E1248, ")"))</f>
        <v/>
      </c>
    </row>
    <row r="1249" spans="1:1" x14ac:dyDescent="0.2">
      <c r="A1249" s="9" t="str">
        <f>IF(ISBLANK(B1249),"",CONCATENATE(B1249," ",C1249, "(", E1249, ")"))</f>
        <v/>
      </c>
    </row>
    <row r="1250" spans="1:1" x14ac:dyDescent="0.2">
      <c r="A1250" s="9" t="str">
        <f>IF(ISBLANK(B1250),"",CONCATENATE(B1250," ",C1250, "(", E1250, ")"))</f>
        <v/>
      </c>
    </row>
    <row r="1251" spans="1:1" x14ac:dyDescent="0.2">
      <c r="A1251" s="9" t="str">
        <f>IF(ISBLANK(B1251),"",CONCATENATE(B1251," ",C1251, "(", E1251, ")"))</f>
        <v/>
      </c>
    </row>
    <row r="1252" spans="1:1" x14ac:dyDescent="0.2">
      <c r="A1252" s="9" t="str">
        <f>IF(ISBLANK(B1252),"",CONCATENATE(B1252," ",C1252, "(", E1252, ")"))</f>
        <v/>
      </c>
    </row>
    <row r="1253" spans="1:1" x14ac:dyDescent="0.2">
      <c r="A1253" s="9" t="str">
        <f>IF(ISBLANK(B1253),"",CONCATENATE(B1253," ",C1253, "(", E1253, ")"))</f>
        <v/>
      </c>
    </row>
    <row r="1254" spans="1:1" x14ac:dyDescent="0.2">
      <c r="A1254" s="9" t="str">
        <f>IF(ISBLANK(B1254),"",CONCATENATE(B1254," ",C1254, "(", E1254, ")"))</f>
        <v/>
      </c>
    </row>
    <row r="1255" spans="1:1" x14ac:dyDescent="0.2">
      <c r="A1255" s="9" t="str">
        <f>IF(ISBLANK(B1255),"",CONCATENATE(B1255," ",C1255, "(", E1255, ")"))</f>
        <v/>
      </c>
    </row>
    <row r="1256" spans="1:1" x14ac:dyDescent="0.2">
      <c r="A1256" s="9" t="str">
        <f>IF(ISBLANK(B1256),"",CONCATENATE(B1256," ",C1256, "(", E1256, ")"))</f>
        <v/>
      </c>
    </row>
    <row r="1257" spans="1:1" x14ac:dyDescent="0.2">
      <c r="A1257" s="9" t="str">
        <f>IF(ISBLANK(B1257),"",CONCATENATE(B1257," ",C1257, "(", E1257, ")"))</f>
        <v/>
      </c>
    </row>
    <row r="1258" spans="1:1" x14ac:dyDescent="0.2">
      <c r="A1258" s="9" t="str">
        <f>IF(ISBLANK(B1258),"",CONCATENATE(B1258," ",C1258, "(", E1258, ")"))</f>
        <v/>
      </c>
    </row>
    <row r="1259" spans="1:1" x14ac:dyDescent="0.2">
      <c r="A1259" s="9" t="str">
        <f>IF(ISBLANK(B1259),"",CONCATENATE(B1259," ",C1259, "(", E1259, ")"))</f>
        <v/>
      </c>
    </row>
    <row r="1260" spans="1:1" x14ac:dyDescent="0.2">
      <c r="A1260" s="9" t="str">
        <f>IF(ISBLANK(B1260),"",CONCATENATE(B1260," ",C1260, "(", E1260, ")"))</f>
        <v/>
      </c>
    </row>
    <row r="1261" spans="1:1" x14ac:dyDescent="0.2">
      <c r="A1261" s="9" t="str">
        <f>IF(ISBLANK(B1261),"",CONCATENATE(B1261," ",C1261, "(", E1261, ")"))</f>
        <v/>
      </c>
    </row>
    <row r="1262" spans="1:1" x14ac:dyDescent="0.2">
      <c r="A1262" s="9" t="str">
        <f>IF(ISBLANK(B1262),"",CONCATENATE(B1262," ",C1262, "(", E1262, ")"))</f>
        <v/>
      </c>
    </row>
    <row r="1263" spans="1:1" x14ac:dyDescent="0.2">
      <c r="A1263" s="9" t="str">
        <f>IF(ISBLANK(B1263),"",CONCATENATE(B1263," ",C1263, "(", E1263, ")"))</f>
        <v/>
      </c>
    </row>
    <row r="1264" spans="1:1" x14ac:dyDescent="0.2">
      <c r="A1264" s="9" t="str">
        <f>IF(ISBLANK(B1264),"",CONCATENATE(B1264," ",C1264, "(", E1264, ")"))</f>
        <v/>
      </c>
    </row>
    <row r="1265" spans="1:1" x14ac:dyDescent="0.2">
      <c r="A1265" s="9" t="str">
        <f>IF(ISBLANK(B1265),"",CONCATENATE(B1265," ",C1265, "(", E1265, ")"))</f>
        <v/>
      </c>
    </row>
    <row r="1266" spans="1:1" x14ac:dyDescent="0.2">
      <c r="A1266" s="9" t="str">
        <f>IF(ISBLANK(B1266),"",CONCATENATE(B1266," ",C1266, "(", E1266, ")"))</f>
        <v/>
      </c>
    </row>
    <row r="1267" spans="1:1" x14ac:dyDescent="0.2">
      <c r="A1267" s="9" t="str">
        <f>IF(ISBLANK(B1267),"",CONCATENATE(B1267," ",C1267, "(", E1267, ")"))</f>
        <v/>
      </c>
    </row>
    <row r="1268" spans="1:1" x14ac:dyDescent="0.2">
      <c r="A1268" s="9" t="str">
        <f>IF(ISBLANK(B1268),"",CONCATENATE(B1268," ",C1268, "(", E1268, ")"))</f>
        <v/>
      </c>
    </row>
    <row r="1269" spans="1:1" x14ac:dyDescent="0.2">
      <c r="A1269" s="9" t="str">
        <f>IF(ISBLANK(B1269),"",CONCATENATE(B1269," ",C1269, "(", E1269, ")"))</f>
        <v/>
      </c>
    </row>
    <row r="1270" spans="1:1" x14ac:dyDescent="0.2">
      <c r="A1270" s="9" t="str">
        <f>IF(ISBLANK(B1270),"",CONCATENATE(B1270," ",C1270, "(", E1270, ")"))</f>
        <v/>
      </c>
    </row>
    <row r="1271" spans="1:1" x14ac:dyDescent="0.2">
      <c r="A1271" s="9" t="str">
        <f>IF(ISBLANK(B1271),"",CONCATENATE(B1271," ",C1271, "(", E1271, ")"))</f>
        <v/>
      </c>
    </row>
    <row r="1272" spans="1:1" x14ac:dyDescent="0.2">
      <c r="A1272" s="9" t="str">
        <f>IF(ISBLANK(B1272),"",CONCATENATE(B1272," ",C1272, "(", E1272, ")"))</f>
        <v/>
      </c>
    </row>
    <row r="1273" spans="1:1" x14ac:dyDescent="0.2">
      <c r="A1273" s="9" t="str">
        <f>IF(ISBLANK(B1273),"",CONCATENATE(B1273," ",C1273, "(", E1273, ")"))</f>
        <v/>
      </c>
    </row>
    <row r="1274" spans="1:1" x14ac:dyDescent="0.2">
      <c r="A1274" s="9" t="str">
        <f>IF(ISBLANK(B1274),"",CONCATENATE(B1274," ",C1274, "(", E1274, ")"))</f>
        <v/>
      </c>
    </row>
    <row r="1275" spans="1:1" x14ac:dyDescent="0.2">
      <c r="A1275" s="9" t="str">
        <f>IF(ISBLANK(B1275),"",CONCATENATE(B1275," ",C1275, "(", E1275, ")"))</f>
        <v/>
      </c>
    </row>
    <row r="1276" spans="1:1" x14ac:dyDescent="0.2">
      <c r="A1276" s="9" t="str">
        <f>IF(ISBLANK(B1276),"",CONCATENATE(B1276," ",C1276, "(", E1276, ")"))</f>
        <v/>
      </c>
    </row>
    <row r="1277" spans="1:1" x14ac:dyDescent="0.2">
      <c r="A1277" s="9" t="str">
        <f>IF(ISBLANK(B1277),"",CONCATENATE(B1277," ",C1277, "(", E1277, ")"))</f>
        <v/>
      </c>
    </row>
    <row r="1278" spans="1:1" x14ac:dyDescent="0.2">
      <c r="A1278" s="9" t="str">
        <f>IF(ISBLANK(B1278),"",CONCATENATE(B1278," ",C1278, "(", E1278, ")"))</f>
        <v/>
      </c>
    </row>
    <row r="1279" spans="1:1" x14ac:dyDescent="0.2">
      <c r="A1279" s="9" t="str">
        <f>IF(ISBLANK(B1279),"",CONCATENATE(B1279," ",C1279, "(", E1279, ")"))</f>
        <v/>
      </c>
    </row>
    <row r="1280" spans="1:1" x14ac:dyDescent="0.2">
      <c r="A1280" s="9" t="str">
        <f>IF(ISBLANK(B1280),"",CONCATENATE(B1280," ",C1280, "(", E1280, ")"))</f>
        <v/>
      </c>
    </row>
    <row r="1281" spans="1:1" x14ac:dyDescent="0.2">
      <c r="A1281" s="9" t="str">
        <f>IF(ISBLANK(B1281),"",CONCATENATE(B1281," ",C1281, "(", E1281, ")"))</f>
        <v/>
      </c>
    </row>
    <row r="1282" spans="1:1" x14ac:dyDescent="0.2">
      <c r="A1282" s="9" t="str">
        <f>IF(ISBLANK(B1282),"",CONCATENATE(B1282," ",C1282, "(", E1282, ")"))</f>
        <v/>
      </c>
    </row>
    <row r="1283" spans="1:1" x14ac:dyDescent="0.2">
      <c r="A1283" s="9" t="str">
        <f>IF(ISBLANK(B1283),"",CONCATENATE(B1283," ",C1283, "(", E1283, ")"))</f>
        <v/>
      </c>
    </row>
    <row r="1284" spans="1:1" x14ac:dyDescent="0.2">
      <c r="A1284" s="9" t="str">
        <f>IF(ISBLANK(B1284),"",CONCATENATE(B1284," ",C1284, "(", E1284, ")"))</f>
        <v/>
      </c>
    </row>
    <row r="1285" spans="1:1" x14ac:dyDescent="0.2">
      <c r="A1285" s="9" t="str">
        <f>IF(ISBLANK(B1285),"",CONCATENATE(B1285," ",C1285, "(", E1285, ")"))</f>
        <v/>
      </c>
    </row>
    <row r="1286" spans="1:1" x14ac:dyDescent="0.2">
      <c r="A1286" s="9" t="str">
        <f>IF(ISBLANK(B1286),"",CONCATENATE(B1286," ",C1286, "(", E1286, ")"))</f>
        <v/>
      </c>
    </row>
    <row r="1287" spans="1:1" x14ac:dyDescent="0.2">
      <c r="A1287" s="9" t="str">
        <f>IF(ISBLANK(B1287),"",CONCATENATE(B1287," ",C1287, "(", E1287, ")"))</f>
        <v/>
      </c>
    </row>
    <row r="1288" spans="1:1" x14ac:dyDescent="0.2">
      <c r="A1288" s="9" t="str">
        <f>IF(ISBLANK(B1288),"",CONCATENATE(B1288," ",C1288, "(", E1288, ")"))</f>
        <v/>
      </c>
    </row>
    <row r="1289" spans="1:1" x14ac:dyDescent="0.2">
      <c r="A1289" s="9" t="str">
        <f>IF(ISBLANK(B1289),"",CONCATENATE(B1289," ",C1289, "(", E1289, ")"))</f>
        <v/>
      </c>
    </row>
    <row r="1290" spans="1:1" x14ac:dyDescent="0.2">
      <c r="A1290" s="9" t="str">
        <f>IF(ISBLANK(B1290),"",CONCATENATE(B1290," ",C1290, "(", E1290, ")"))</f>
        <v/>
      </c>
    </row>
    <row r="1291" spans="1:1" x14ac:dyDescent="0.2">
      <c r="A1291" s="9" t="str">
        <f>IF(ISBLANK(B1291),"",CONCATENATE(B1291," ",C1291, "(", E1291, ")"))</f>
        <v/>
      </c>
    </row>
    <row r="1292" spans="1:1" x14ac:dyDescent="0.2">
      <c r="A1292" s="9" t="str">
        <f>IF(ISBLANK(B1292),"",CONCATENATE(B1292," ",C1292, "(", E1292, ")"))</f>
        <v/>
      </c>
    </row>
    <row r="1293" spans="1:1" x14ac:dyDescent="0.2">
      <c r="A1293" s="9" t="str">
        <f>IF(ISBLANK(B1293),"",CONCATENATE(B1293," ",C1293, "(", E1293, ")"))</f>
        <v/>
      </c>
    </row>
    <row r="1294" spans="1:1" x14ac:dyDescent="0.2">
      <c r="A1294" s="9" t="str">
        <f>IF(ISBLANK(B1294),"",CONCATENATE(B1294," ",C1294, "(", E1294, ")"))</f>
        <v/>
      </c>
    </row>
    <row r="1295" spans="1:1" x14ac:dyDescent="0.2">
      <c r="A1295" s="9" t="str">
        <f>IF(ISBLANK(B1295),"",CONCATENATE(B1295," ",C1295, "(", E1295, ")"))</f>
        <v/>
      </c>
    </row>
    <row r="1296" spans="1:1" x14ac:dyDescent="0.2">
      <c r="A1296" s="9" t="str">
        <f>IF(ISBLANK(B1296),"",CONCATENATE(B1296," ",C1296, "(", E1296, ")"))</f>
        <v/>
      </c>
    </row>
    <row r="1297" spans="1:1" x14ac:dyDescent="0.2">
      <c r="A1297" s="9" t="str">
        <f>IF(ISBLANK(B1297),"",CONCATENATE(B1297," ",C1297, "(", E1297, ")"))</f>
        <v/>
      </c>
    </row>
    <row r="1298" spans="1:1" x14ac:dyDescent="0.2">
      <c r="A1298" s="9" t="str">
        <f>IF(ISBLANK(B1298),"",CONCATENATE(B1298," ",C1298, "(", E1298, ")"))</f>
        <v/>
      </c>
    </row>
    <row r="1299" spans="1:1" x14ac:dyDescent="0.2">
      <c r="A1299" s="9" t="str">
        <f>IF(ISBLANK(B1299),"",CONCATENATE(B1299," ",C1299, "(", E1299, ")"))</f>
        <v/>
      </c>
    </row>
    <row r="1300" spans="1:1" x14ac:dyDescent="0.2">
      <c r="A1300" s="9" t="str">
        <f>IF(ISBLANK(B1300),"",CONCATENATE(B1300," ",C1300, "(", E1300, ")"))</f>
        <v/>
      </c>
    </row>
    <row r="1301" spans="1:1" x14ac:dyDescent="0.2">
      <c r="A1301" s="9" t="str">
        <f>IF(ISBLANK(B1301),"",CONCATENATE(B1301," ",C1301, "(", E1301, ")"))</f>
        <v/>
      </c>
    </row>
    <row r="1302" spans="1:1" x14ac:dyDescent="0.2">
      <c r="A1302" s="9" t="str">
        <f>IF(ISBLANK(B1302),"",CONCATENATE(B1302," ",C1302, "(", E1302, ")"))</f>
        <v/>
      </c>
    </row>
    <row r="1303" spans="1:1" x14ac:dyDescent="0.2">
      <c r="A1303" s="9" t="str">
        <f>IF(ISBLANK(B1303),"",CONCATENATE(B1303," ",C1303, "(", E1303, ")"))</f>
        <v/>
      </c>
    </row>
    <row r="1304" spans="1:1" x14ac:dyDescent="0.2">
      <c r="A1304" s="9" t="str">
        <f>IF(ISBLANK(B1304),"",CONCATENATE(B1304," ",C1304, "(", E1304, ")"))</f>
        <v/>
      </c>
    </row>
    <row r="1305" spans="1:1" x14ac:dyDescent="0.2">
      <c r="A1305" s="9" t="str">
        <f>IF(ISBLANK(B1305),"",CONCATENATE(B1305," ",C1305, "(", E1305, ")"))</f>
        <v/>
      </c>
    </row>
    <row r="1306" spans="1:1" x14ac:dyDescent="0.2">
      <c r="A1306" s="9" t="str">
        <f>IF(ISBLANK(B1306),"",CONCATENATE(B1306," ",C1306, "(", E1306, ")"))</f>
        <v/>
      </c>
    </row>
    <row r="1307" spans="1:1" x14ac:dyDescent="0.2">
      <c r="A1307" s="9" t="str">
        <f>IF(ISBLANK(B1307),"",CONCATENATE(B1307," ",C1307, "(", E1307, ")"))</f>
        <v/>
      </c>
    </row>
    <row r="1308" spans="1:1" x14ac:dyDescent="0.2">
      <c r="A1308" s="9" t="str">
        <f>IF(ISBLANK(B1308),"",CONCATENATE(B1308," ",C1308, "(", E1308, ")"))</f>
        <v/>
      </c>
    </row>
    <row r="1309" spans="1:1" x14ac:dyDescent="0.2">
      <c r="A1309" s="9" t="str">
        <f>IF(ISBLANK(B1309),"",CONCATENATE(B1309," ",C1309, "(", E1309, ")"))</f>
        <v/>
      </c>
    </row>
    <row r="1310" spans="1:1" x14ac:dyDescent="0.2">
      <c r="A1310" s="9" t="str">
        <f>IF(ISBLANK(B1310),"",CONCATENATE(B1310," ",C1310, "(", E1310, ")"))</f>
        <v/>
      </c>
    </row>
    <row r="1311" spans="1:1" x14ac:dyDescent="0.2">
      <c r="A1311" s="9" t="str">
        <f>IF(ISBLANK(B1311),"",CONCATENATE(B1311," ",C1311, "(", E1311, ")"))</f>
        <v/>
      </c>
    </row>
    <row r="1312" spans="1:1" x14ac:dyDescent="0.2">
      <c r="A1312" s="9" t="str">
        <f>IF(ISBLANK(B1312),"",CONCATENATE(B1312," ",C1312, "(", E1312, ")"))</f>
        <v/>
      </c>
    </row>
    <row r="1313" spans="1:1" x14ac:dyDescent="0.2">
      <c r="A1313" s="9" t="str">
        <f>IF(ISBLANK(B1313),"",CONCATENATE(B1313," ",C1313, "(", E1313, ")"))</f>
        <v/>
      </c>
    </row>
    <row r="1314" spans="1:1" x14ac:dyDescent="0.2">
      <c r="A1314" s="9" t="str">
        <f>IF(ISBLANK(B1314),"",CONCATENATE(B1314," ",C1314, "(", E1314, ")"))</f>
        <v/>
      </c>
    </row>
    <row r="1315" spans="1:1" x14ac:dyDescent="0.2">
      <c r="A1315" s="9" t="str">
        <f>IF(ISBLANK(B1315),"",CONCATENATE(B1315," ",C1315, "(", E1315, ")"))</f>
        <v/>
      </c>
    </row>
    <row r="1316" spans="1:1" x14ac:dyDescent="0.2">
      <c r="A1316" s="9" t="str">
        <f>IF(ISBLANK(B1316),"",CONCATENATE(B1316," ",C1316, "(", E1316, ")"))</f>
        <v/>
      </c>
    </row>
    <row r="1317" spans="1:1" x14ac:dyDescent="0.2">
      <c r="A1317" s="9" t="str">
        <f>IF(ISBLANK(B1317),"",CONCATENATE(B1317," ",C1317, "(", E1317, ")"))</f>
        <v/>
      </c>
    </row>
    <row r="1318" spans="1:1" x14ac:dyDescent="0.2">
      <c r="A1318" s="9" t="str">
        <f>IF(ISBLANK(B1318),"",CONCATENATE(B1318," ",C1318, "(", E1318, ")"))</f>
        <v/>
      </c>
    </row>
    <row r="1319" spans="1:1" x14ac:dyDescent="0.2">
      <c r="A1319" s="9" t="str">
        <f>IF(ISBLANK(B1319),"",CONCATENATE(B1319," ",C1319, "(", E1319, ")"))</f>
        <v/>
      </c>
    </row>
    <row r="1320" spans="1:1" x14ac:dyDescent="0.2">
      <c r="A1320" s="9" t="str">
        <f>IF(ISBLANK(B1320),"",CONCATENATE(B1320," ",C1320, "(", E1320, ")"))</f>
        <v/>
      </c>
    </row>
    <row r="1321" spans="1:1" x14ac:dyDescent="0.2">
      <c r="A1321" s="9" t="str">
        <f>IF(ISBLANK(B1321),"",CONCATENATE(B1321," ",C1321, "(", E1321, ")"))</f>
        <v/>
      </c>
    </row>
    <row r="1322" spans="1:1" x14ac:dyDescent="0.2">
      <c r="A1322" s="9" t="str">
        <f>IF(ISBLANK(B1322),"",CONCATENATE(B1322," ",C1322, "(", E1322, ")"))</f>
        <v/>
      </c>
    </row>
    <row r="1323" spans="1:1" x14ac:dyDescent="0.2">
      <c r="A1323" s="9" t="str">
        <f>IF(ISBLANK(B1323),"",CONCATENATE(B1323," ",C1323, "(", E1323, ")"))</f>
        <v/>
      </c>
    </row>
    <row r="1324" spans="1:1" x14ac:dyDescent="0.2">
      <c r="A1324" s="9" t="str">
        <f>IF(ISBLANK(B1324),"",CONCATENATE(B1324," ",C1324, "(", E1324, ")"))</f>
        <v/>
      </c>
    </row>
    <row r="1325" spans="1:1" x14ac:dyDescent="0.2">
      <c r="A1325" s="9" t="str">
        <f>IF(ISBLANK(B1325),"",CONCATENATE(B1325," ",C1325, "(", E1325, ")"))</f>
        <v/>
      </c>
    </row>
    <row r="1326" spans="1:1" x14ac:dyDescent="0.2">
      <c r="A1326" s="9" t="str">
        <f>IF(ISBLANK(B1326),"",CONCATENATE(B1326," ",C1326, "(", E1326, ")"))</f>
        <v/>
      </c>
    </row>
    <row r="1327" spans="1:1" x14ac:dyDescent="0.2">
      <c r="A1327" s="9" t="str">
        <f>IF(ISBLANK(B1327),"",CONCATENATE(B1327," ",C1327, "(", E1327, ")"))</f>
        <v/>
      </c>
    </row>
    <row r="1328" spans="1:1" x14ac:dyDescent="0.2">
      <c r="A1328" s="9" t="str">
        <f>IF(ISBLANK(B1328),"",CONCATENATE(B1328," ",C1328, "(", E1328, ")"))</f>
        <v/>
      </c>
    </row>
    <row r="1329" spans="1:1" x14ac:dyDescent="0.2">
      <c r="A1329" s="9" t="str">
        <f>IF(ISBLANK(B1329),"",CONCATENATE(B1329," ",C1329, "(", E1329, ")"))</f>
        <v/>
      </c>
    </row>
    <row r="1330" spans="1:1" x14ac:dyDescent="0.2">
      <c r="A1330" s="9" t="str">
        <f>IF(ISBLANK(B1330),"",CONCATENATE(B1330," ",C1330, "(", E1330, ")"))</f>
        <v/>
      </c>
    </row>
    <row r="1331" spans="1:1" x14ac:dyDescent="0.2">
      <c r="A1331" s="9" t="str">
        <f>IF(ISBLANK(B1331),"",CONCATENATE(B1331," ",C1331, "(", E1331, ")"))</f>
        <v/>
      </c>
    </row>
    <row r="1332" spans="1:1" x14ac:dyDescent="0.2">
      <c r="A1332" s="9" t="str">
        <f>IF(ISBLANK(B1332),"",CONCATENATE(B1332," ",C1332, "(", E1332, ")"))</f>
        <v/>
      </c>
    </row>
    <row r="1333" spans="1:1" x14ac:dyDescent="0.2">
      <c r="A1333" s="9" t="str">
        <f>IF(ISBLANK(B1333),"",CONCATENATE(B1333," ",C1333, "(", E1333, ")"))</f>
        <v/>
      </c>
    </row>
    <row r="1334" spans="1:1" x14ac:dyDescent="0.2">
      <c r="A1334" s="9" t="str">
        <f>IF(ISBLANK(B1334),"",CONCATENATE(B1334," ",C1334, "(", E1334, ")"))</f>
        <v/>
      </c>
    </row>
    <row r="1335" spans="1:1" x14ac:dyDescent="0.2">
      <c r="A1335" s="9" t="str">
        <f>IF(ISBLANK(B1335),"",CONCATENATE(B1335," ",C1335, "(", E1335, ")"))</f>
        <v/>
      </c>
    </row>
    <row r="1336" spans="1:1" x14ac:dyDescent="0.2">
      <c r="A1336" s="9" t="str">
        <f>IF(ISBLANK(B1336),"",CONCATENATE(B1336," ",C1336, "(", E1336, ")"))</f>
        <v/>
      </c>
    </row>
    <row r="1337" spans="1:1" x14ac:dyDescent="0.2">
      <c r="A1337" s="9" t="str">
        <f>IF(ISBLANK(B1337),"",CONCATENATE(B1337," ",C1337, "(", E1337, ")"))</f>
        <v/>
      </c>
    </row>
    <row r="1338" spans="1:1" x14ac:dyDescent="0.2">
      <c r="A1338" s="9" t="str">
        <f>IF(ISBLANK(B1338),"",CONCATENATE(B1338," ",C1338, "(", E1338, ")"))</f>
        <v/>
      </c>
    </row>
    <row r="1339" spans="1:1" x14ac:dyDescent="0.2">
      <c r="A1339" s="9" t="str">
        <f>IF(ISBLANK(B1339),"",CONCATENATE(B1339," ",C1339, "(", E1339, ")"))</f>
        <v/>
      </c>
    </row>
    <row r="1340" spans="1:1" x14ac:dyDescent="0.2">
      <c r="A1340" s="9" t="str">
        <f>IF(ISBLANK(B1340),"",CONCATENATE(B1340," ",C1340, "(", E1340, ")"))</f>
        <v/>
      </c>
    </row>
    <row r="1341" spans="1:1" x14ac:dyDescent="0.2">
      <c r="A1341" s="9" t="str">
        <f>IF(ISBLANK(B1341),"",CONCATENATE(B1341," ",C1341, "(", E1341, ")"))</f>
        <v/>
      </c>
    </row>
    <row r="1342" spans="1:1" x14ac:dyDescent="0.2">
      <c r="A1342" s="9" t="str">
        <f>IF(ISBLANK(B1342),"",CONCATENATE(B1342," ",C1342, "(", E1342, ")"))</f>
        <v/>
      </c>
    </row>
    <row r="1343" spans="1:1" x14ac:dyDescent="0.2">
      <c r="A1343" s="9" t="str">
        <f>IF(ISBLANK(B1343),"",CONCATENATE(B1343," ",C1343, "(", E1343, ")"))</f>
        <v/>
      </c>
    </row>
    <row r="1344" spans="1:1" x14ac:dyDescent="0.2">
      <c r="A1344" s="9" t="str">
        <f>IF(ISBLANK(B1344),"",CONCATENATE(B1344," ",C1344, "(", E1344, ")"))</f>
        <v/>
      </c>
    </row>
    <row r="1345" spans="1:1" x14ac:dyDescent="0.2">
      <c r="A1345" s="9" t="str">
        <f>IF(ISBLANK(B1345),"",CONCATENATE(B1345," ",C1345, "(", E1345, ")"))</f>
        <v/>
      </c>
    </row>
    <row r="1346" spans="1:1" x14ac:dyDescent="0.2">
      <c r="A1346" s="9" t="str">
        <f>IF(ISBLANK(B1346),"",CONCATENATE(B1346," ",C1346, "(", E1346, ")"))</f>
        <v/>
      </c>
    </row>
    <row r="1347" spans="1:1" x14ac:dyDescent="0.2">
      <c r="A1347" s="9" t="str">
        <f>IF(ISBLANK(B1347),"",CONCATENATE(B1347," ",C1347, "(", E1347, ")"))</f>
        <v/>
      </c>
    </row>
    <row r="1348" spans="1:1" x14ac:dyDescent="0.2">
      <c r="A1348" s="9" t="str">
        <f>IF(ISBLANK(B1348),"",CONCATENATE(B1348," ",C1348, "(", E1348, ")"))</f>
        <v/>
      </c>
    </row>
    <row r="1349" spans="1:1" x14ac:dyDescent="0.2">
      <c r="A1349" s="9" t="str">
        <f>IF(ISBLANK(B1349),"",CONCATENATE(B1349," ",C1349, "(", E1349, ")"))</f>
        <v/>
      </c>
    </row>
    <row r="1350" spans="1:1" x14ac:dyDescent="0.2">
      <c r="A1350" s="9" t="str">
        <f>IF(ISBLANK(B1350),"",CONCATENATE(B1350," ",C1350, "(", E1350, ")"))</f>
        <v/>
      </c>
    </row>
    <row r="1351" spans="1:1" x14ac:dyDescent="0.2">
      <c r="A1351" s="9" t="str">
        <f>IF(ISBLANK(B1351),"",CONCATENATE(B1351," ",C1351, "(", E1351, ")"))</f>
        <v/>
      </c>
    </row>
    <row r="1352" spans="1:1" x14ac:dyDescent="0.2">
      <c r="A1352" s="9" t="str">
        <f>IF(ISBLANK(B1352),"",CONCATENATE(B1352," ",C1352, "(", E1352, ")"))</f>
        <v/>
      </c>
    </row>
    <row r="1353" spans="1:1" x14ac:dyDescent="0.2">
      <c r="A1353" s="9" t="str">
        <f>IF(ISBLANK(B1353),"",CONCATENATE(B1353," ",C1353, "(", E1353, ")"))</f>
        <v/>
      </c>
    </row>
    <row r="1354" spans="1:1" x14ac:dyDescent="0.2">
      <c r="A1354" s="9" t="str">
        <f>IF(ISBLANK(B1354),"",CONCATENATE(B1354," ",C1354, "(", E1354, ")"))</f>
        <v/>
      </c>
    </row>
    <row r="1355" spans="1:1" x14ac:dyDescent="0.2">
      <c r="A1355" s="9" t="str">
        <f>IF(ISBLANK(B1355),"",CONCATENATE(B1355," ",C1355, "(", E1355, ")"))</f>
        <v/>
      </c>
    </row>
    <row r="1356" spans="1:1" x14ac:dyDescent="0.2">
      <c r="A1356" s="9" t="str">
        <f>IF(ISBLANK(B1356),"",CONCATENATE(B1356," ",C1356, "(", E1356, ")"))</f>
        <v/>
      </c>
    </row>
    <row r="1357" spans="1:1" x14ac:dyDescent="0.2">
      <c r="A1357" s="9" t="str">
        <f>IF(ISBLANK(B1357),"",CONCATENATE(B1357," ",C1357, "(", E1357, ")"))</f>
        <v/>
      </c>
    </row>
    <row r="1358" spans="1:1" x14ac:dyDescent="0.2">
      <c r="A1358" s="9" t="str">
        <f>IF(ISBLANK(B1358),"",CONCATENATE(B1358," ",C1358, "(", E1358, ")"))</f>
        <v/>
      </c>
    </row>
    <row r="1359" spans="1:1" x14ac:dyDescent="0.2">
      <c r="A1359" s="9" t="str">
        <f>IF(ISBLANK(B1359),"",CONCATENATE(B1359," ",C1359, "(", E1359, ")"))</f>
        <v/>
      </c>
    </row>
    <row r="1360" spans="1:1" x14ac:dyDescent="0.2">
      <c r="A1360" s="9" t="str">
        <f>IF(ISBLANK(B1360),"",CONCATENATE(B1360," ",C1360, "(", E1360, ")"))</f>
        <v/>
      </c>
    </row>
    <row r="1361" spans="1:1" x14ac:dyDescent="0.2">
      <c r="A1361" s="9" t="str">
        <f>IF(ISBLANK(B1361),"",CONCATENATE(B1361," ",C1361, "(", E1361, ")"))</f>
        <v/>
      </c>
    </row>
    <row r="1362" spans="1:1" x14ac:dyDescent="0.2">
      <c r="A1362" s="9" t="str">
        <f>IF(ISBLANK(B1362),"",CONCATENATE(B1362," ",C1362, "(", E1362, ")"))</f>
        <v/>
      </c>
    </row>
    <row r="1363" spans="1:1" x14ac:dyDescent="0.2">
      <c r="A1363" s="9" t="str">
        <f>IF(ISBLANK(B1363),"",CONCATENATE(B1363," ",C1363, "(", E1363, ")"))</f>
        <v/>
      </c>
    </row>
    <row r="1364" spans="1:1" x14ac:dyDescent="0.2">
      <c r="A1364" s="9" t="str">
        <f>IF(ISBLANK(B1364),"",CONCATENATE(B1364," ",C1364, "(", E1364, ")"))</f>
        <v/>
      </c>
    </row>
    <row r="1365" spans="1:1" x14ac:dyDescent="0.2">
      <c r="A1365" s="9" t="str">
        <f>IF(ISBLANK(B1365),"",CONCATENATE(B1365," ",C1365, "(", E1365, ")"))</f>
        <v/>
      </c>
    </row>
    <row r="1366" spans="1:1" x14ac:dyDescent="0.2">
      <c r="A1366" s="9" t="str">
        <f>IF(ISBLANK(B1366),"",CONCATENATE(B1366," ",C1366, "(", E1366, ")"))</f>
        <v/>
      </c>
    </row>
    <row r="1367" spans="1:1" x14ac:dyDescent="0.2">
      <c r="A1367" s="9" t="str">
        <f>IF(ISBLANK(B1367),"",CONCATENATE(B1367," ",C1367, "(", E1367, ")"))</f>
        <v/>
      </c>
    </row>
    <row r="1368" spans="1:1" x14ac:dyDescent="0.2">
      <c r="A1368" s="9" t="str">
        <f>IF(ISBLANK(B1368),"",CONCATENATE(B1368," ",C1368, "(", E1368, ")"))</f>
        <v/>
      </c>
    </row>
    <row r="1369" spans="1:1" x14ac:dyDescent="0.2">
      <c r="A1369" s="9" t="str">
        <f>IF(ISBLANK(B1369),"",CONCATENATE(B1369," ",C1369, "(", E1369, ")"))</f>
        <v/>
      </c>
    </row>
    <row r="1370" spans="1:1" x14ac:dyDescent="0.2">
      <c r="A1370" s="9" t="str">
        <f>IF(ISBLANK(B1370),"",CONCATENATE(B1370," ",C1370, "(", E1370, ")"))</f>
        <v/>
      </c>
    </row>
    <row r="1371" spans="1:1" x14ac:dyDescent="0.2">
      <c r="A1371" s="9" t="str">
        <f>IF(ISBLANK(B1371),"",CONCATENATE(B1371," ",C1371, "(", E1371, ")"))</f>
        <v/>
      </c>
    </row>
    <row r="1372" spans="1:1" x14ac:dyDescent="0.2">
      <c r="A1372" s="9" t="str">
        <f>IF(ISBLANK(B1372),"",CONCATENATE(B1372," ",C1372, "(", E1372, ")"))</f>
        <v/>
      </c>
    </row>
    <row r="1373" spans="1:1" x14ac:dyDescent="0.2">
      <c r="A1373" s="9" t="str">
        <f>IF(ISBLANK(B1373),"",CONCATENATE(B1373," ",C1373, "(", E1373, ")"))</f>
        <v/>
      </c>
    </row>
    <row r="1374" spans="1:1" x14ac:dyDescent="0.2">
      <c r="A1374" s="9" t="str">
        <f>IF(ISBLANK(B1374),"",CONCATENATE(B1374," ",C1374, "(", E1374, ")"))</f>
        <v/>
      </c>
    </row>
    <row r="1375" spans="1:1" x14ac:dyDescent="0.2">
      <c r="A1375" s="9" t="str">
        <f>IF(ISBLANK(B1375),"",CONCATENATE(B1375," ",C1375, "(", E1375, ")"))</f>
        <v/>
      </c>
    </row>
    <row r="1376" spans="1:1" x14ac:dyDescent="0.2">
      <c r="A1376" s="9" t="str">
        <f>IF(ISBLANK(B1376),"",CONCATENATE(B1376," ",C1376, "(", E1376, ")"))</f>
        <v/>
      </c>
    </row>
    <row r="1377" spans="1:1" x14ac:dyDescent="0.2">
      <c r="A1377" s="9" t="str">
        <f>IF(ISBLANK(B1377),"",CONCATENATE(B1377," ",C1377, "(", E1377, ")"))</f>
        <v/>
      </c>
    </row>
    <row r="1378" spans="1:1" x14ac:dyDescent="0.2">
      <c r="A1378" s="9" t="str">
        <f>IF(ISBLANK(B1378),"",CONCATENATE(B1378," ",C1378, "(", E1378, ")"))</f>
        <v/>
      </c>
    </row>
    <row r="1379" spans="1:1" x14ac:dyDescent="0.2">
      <c r="A1379" s="9" t="str">
        <f>IF(ISBLANK(B1379),"",CONCATENATE(B1379," ",C1379, "(", E1379, ")"))</f>
        <v/>
      </c>
    </row>
    <row r="1380" spans="1:1" x14ac:dyDescent="0.2">
      <c r="A1380" s="9" t="str">
        <f>IF(ISBLANK(B1380),"",CONCATENATE(B1380," ",C1380, "(", E1380, ")"))</f>
        <v/>
      </c>
    </row>
    <row r="1381" spans="1:1" x14ac:dyDescent="0.2">
      <c r="A1381" s="9" t="str">
        <f>IF(ISBLANK(B1381),"",CONCATENATE(B1381," ",C1381, "(", E1381, ")"))</f>
        <v/>
      </c>
    </row>
    <row r="1382" spans="1:1" x14ac:dyDescent="0.2">
      <c r="A1382" s="9" t="str">
        <f>IF(ISBLANK(B1382),"",CONCATENATE(B1382," ",C1382, "(", E1382, ")"))</f>
        <v/>
      </c>
    </row>
    <row r="1383" spans="1:1" x14ac:dyDescent="0.2">
      <c r="A1383" s="9" t="str">
        <f>IF(ISBLANK(B1383),"",CONCATENATE(B1383," ",C1383, "(", E1383, ")"))</f>
        <v/>
      </c>
    </row>
    <row r="1384" spans="1:1" x14ac:dyDescent="0.2">
      <c r="A1384" s="9" t="str">
        <f>IF(ISBLANK(B1384),"",CONCATENATE(B1384," ",C1384, "(", E1384, ")"))</f>
        <v/>
      </c>
    </row>
    <row r="1385" spans="1:1" x14ac:dyDescent="0.2">
      <c r="A1385" s="9" t="str">
        <f>IF(ISBLANK(B1385),"",CONCATENATE(B1385," ",C1385, "(", E1385, ")"))</f>
        <v/>
      </c>
    </row>
    <row r="1386" spans="1:1" x14ac:dyDescent="0.2">
      <c r="A1386" s="9" t="str">
        <f>IF(ISBLANK(B1386),"",CONCATENATE(B1386," ",C1386, "(", E1386, ")"))</f>
        <v/>
      </c>
    </row>
    <row r="1387" spans="1:1" x14ac:dyDescent="0.2">
      <c r="A1387" s="9" t="str">
        <f>IF(ISBLANK(B1387),"",CONCATENATE(B1387," ",C1387, "(", E1387, ")"))</f>
        <v/>
      </c>
    </row>
    <row r="1388" spans="1:1" x14ac:dyDescent="0.2">
      <c r="A1388" s="9" t="str">
        <f>IF(ISBLANK(B1388),"",CONCATENATE(B1388," ",C1388, "(", E1388, ")"))</f>
        <v/>
      </c>
    </row>
    <row r="1389" spans="1:1" x14ac:dyDescent="0.2">
      <c r="A1389" s="9" t="str">
        <f>IF(ISBLANK(B1389),"",CONCATENATE(B1389," ",C1389, "(", E1389, ")"))</f>
        <v/>
      </c>
    </row>
    <row r="1390" spans="1:1" x14ac:dyDescent="0.2">
      <c r="A1390" s="9" t="str">
        <f>IF(ISBLANK(B1390),"",CONCATENATE(B1390," ",C1390, "(", E1390, ")"))</f>
        <v/>
      </c>
    </row>
    <row r="1391" spans="1:1" x14ac:dyDescent="0.2">
      <c r="A1391" s="9" t="str">
        <f>IF(ISBLANK(B1391),"",CONCATENATE(B1391," ",C1391, "(", E1391, ")"))</f>
        <v/>
      </c>
    </row>
    <row r="1392" spans="1:1" x14ac:dyDescent="0.2">
      <c r="A1392" s="9" t="str">
        <f>IF(ISBLANK(B1392),"",CONCATENATE(B1392," ",C1392, "(", E1392, ")"))</f>
        <v/>
      </c>
    </row>
    <row r="1393" spans="1:1" x14ac:dyDescent="0.2">
      <c r="A1393" s="9" t="str">
        <f>IF(ISBLANK(B1393),"",CONCATENATE(B1393," ",C1393, "(", E1393, ")"))</f>
        <v/>
      </c>
    </row>
    <row r="1394" spans="1:1" x14ac:dyDescent="0.2">
      <c r="A1394" s="9" t="str">
        <f>IF(ISBLANK(B1394),"",CONCATENATE(B1394," ",C1394, "(", E1394, ")"))</f>
        <v/>
      </c>
    </row>
    <row r="1395" spans="1:1" x14ac:dyDescent="0.2">
      <c r="A1395" s="9" t="str">
        <f>IF(ISBLANK(B1395),"",CONCATENATE(B1395," ",C1395, "(", E1395, ")"))</f>
        <v/>
      </c>
    </row>
    <row r="1396" spans="1:1" x14ac:dyDescent="0.2">
      <c r="A1396" s="9" t="str">
        <f>IF(ISBLANK(B1396),"",CONCATENATE(B1396," ",C1396, "(", E1396, ")"))</f>
        <v/>
      </c>
    </row>
    <row r="1397" spans="1:1" x14ac:dyDescent="0.2">
      <c r="A1397" s="9" t="str">
        <f>IF(ISBLANK(B1397),"",CONCATENATE(B1397," ",C1397, "(", E1397, ")"))</f>
        <v/>
      </c>
    </row>
    <row r="1398" spans="1:1" x14ac:dyDescent="0.2">
      <c r="A1398" s="9" t="str">
        <f>IF(ISBLANK(B1398),"",CONCATENATE(B1398," ",C1398, "(", E1398, ")"))</f>
        <v/>
      </c>
    </row>
    <row r="1399" spans="1:1" x14ac:dyDescent="0.2">
      <c r="A1399" s="9" t="str">
        <f>IF(ISBLANK(B1399),"",CONCATENATE(B1399," ",C1399, "(", E1399, ")"))</f>
        <v/>
      </c>
    </row>
    <row r="1400" spans="1:1" x14ac:dyDescent="0.2">
      <c r="A1400" s="9" t="str">
        <f>IF(ISBLANK(B1400),"",CONCATENATE(B1400," ",C1400, "(", E1400, ")"))</f>
        <v/>
      </c>
    </row>
    <row r="1401" spans="1:1" x14ac:dyDescent="0.2">
      <c r="A1401" s="9" t="str">
        <f>IF(ISBLANK(B1401),"",CONCATENATE(B1401," ",C1401, "(", E1401, ")"))</f>
        <v/>
      </c>
    </row>
    <row r="1402" spans="1:1" x14ac:dyDescent="0.2">
      <c r="A1402" s="9" t="str">
        <f>IF(ISBLANK(B1402),"",CONCATENATE(B1402," ",C1402, "(", E1402, ")"))</f>
        <v/>
      </c>
    </row>
    <row r="1403" spans="1:1" x14ac:dyDescent="0.2">
      <c r="A1403" s="9" t="str">
        <f>IF(ISBLANK(B1403),"",CONCATENATE(B1403," ",C1403, "(", E1403, ")"))</f>
        <v/>
      </c>
    </row>
    <row r="1404" spans="1:1" x14ac:dyDescent="0.2">
      <c r="A1404" s="9" t="str">
        <f>IF(ISBLANK(B1404),"",CONCATENATE(B1404," ",C1404, "(", E1404, ")"))</f>
        <v/>
      </c>
    </row>
    <row r="1405" spans="1:1" x14ac:dyDescent="0.2">
      <c r="A1405" s="9" t="str">
        <f>IF(ISBLANK(B1405),"",CONCATENATE(B1405," ",C1405, "(", E1405, ")"))</f>
        <v/>
      </c>
    </row>
    <row r="1406" spans="1:1" x14ac:dyDescent="0.2">
      <c r="A1406" s="9" t="str">
        <f>IF(ISBLANK(B1406),"",CONCATENATE(B1406," ",C1406, "(", E1406, ")"))</f>
        <v/>
      </c>
    </row>
    <row r="1407" spans="1:1" x14ac:dyDescent="0.2">
      <c r="A1407" s="9" t="str">
        <f>IF(ISBLANK(B1407),"",CONCATENATE(B1407," ",C1407, "(", E1407, ")"))</f>
        <v/>
      </c>
    </row>
    <row r="1408" spans="1:1" x14ac:dyDescent="0.2">
      <c r="A1408" s="9" t="str">
        <f>IF(ISBLANK(B1408),"",CONCATENATE(B1408," ",C1408, "(", E1408, ")"))</f>
        <v/>
      </c>
    </row>
    <row r="1409" spans="1:1" x14ac:dyDescent="0.2">
      <c r="A1409" s="9" t="str">
        <f>IF(ISBLANK(B1409),"",CONCATENATE(B1409," ",C1409, "(", E1409, ")"))</f>
        <v/>
      </c>
    </row>
    <row r="1410" spans="1:1" x14ac:dyDescent="0.2">
      <c r="A1410" s="9" t="str">
        <f>IF(ISBLANK(B1410),"",CONCATENATE(B1410," ",C1410, "(", E1410, ")"))</f>
        <v/>
      </c>
    </row>
    <row r="1411" spans="1:1" x14ac:dyDescent="0.2">
      <c r="A1411" s="9" t="str">
        <f>IF(ISBLANK(B1411),"",CONCATENATE(B1411," ",C1411, "(", E1411, ")"))</f>
        <v/>
      </c>
    </row>
    <row r="1412" spans="1:1" x14ac:dyDescent="0.2">
      <c r="A1412" s="9" t="str">
        <f>IF(ISBLANK(B1412),"",CONCATENATE(B1412," ",C1412, "(", E1412, ")"))</f>
        <v/>
      </c>
    </row>
    <row r="1413" spans="1:1" x14ac:dyDescent="0.2">
      <c r="A1413" s="9" t="str">
        <f>IF(ISBLANK(B1413),"",CONCATENATE(B1413," ",C1413, "(", E1413, ")"))</f>
        <v/>
      </c>
    </row>
    <row r="1414" spans="1:1" x14ac:dyDescent="0.2">
      <c r="A1414" s="9" t="str">
        <f>IF(ISBLANK(B1414),"",CONCATENATE(B1414," ",C1414, "(", E1414, ")"))</f>
        <v/>
      </c>
    </row>
    <row r="1415" spans="1:1" x14ac:dyDescent="0.2">
      <c r="A1415" s="9" t="str">
        <f>IF(ISBLANK(B1415),"",CONCATENATE(B1415," ",C1415, "(", E1415, ")"))</f>
        <v/>
      </c>
    </row>
    <row r="1416" spans="1:1" x14ac:dyDescent="0.2">
      <c r="A1416" s="9" t="str">
        <f>IF(ISBLANK(B1416),"",CONCATENATE(B1416," ",C1416, "(", E1416, ")"))</f>
        <v/>
      </c>
    </row>
    <row r="1417" spans="1:1" x14ac:dyDescent="0.2">
      <c r="A1417" s="9" t="str">
        <f>IF(ISBLANK(B1417),"",CONCATENATE(B1417," ",C1417, "(", E1417, ")"))</f>
        <v/>
      </c>
    </row>
    <row r="1418" spans="1:1" x14ac:dyDescent="0.2">
      <c r="A1418" s="9" t="str">
        <f>IF(ISBLANK(B1418),"",CONCATENATE(B1418," ",C1418, "(", E1418, ")"))</f>
        <v/>
      </c>
    </row>
    <row r="1419" spans="1:1" x14ac:dyDescent="0.2">
      <c r="A1419" s="9" t="str">
        <f>IF(ISBLANK(B1419),"",CONCATENATE(B1419," ",C1419, "(", E1419, ")"))</f>
        <v/>
      </c>
    </row>
    <row r="1420" spans="1:1" x14ac:dyDescent="0.2">
      <c r="A1420" s="9" t="str">
        <f>IF(ISBLANK(B1420),"",CONCATENATE(B1420," ",C1420, "(", E1420, ")"))</f>
        <v/>
      </c>
    </row>
    <row r="1421" spans="1:1" x14ac:dyDescent="0.2">
      <c r="A1421" s="9" t="str">
        <f>IF(ISBLANK(B1421),"",CONCATENATE(B1421," ",C1421, "(", E1421, ")"))</f>
        <v/>
      </c>
    </row>
    <row r="1422" spans="1:1" x14ac:dyDescent="0.2">
      <c r="A1422" s="9" t="str">
        <f>IF(ISBLANK(B1422),"",CONCATENATE(B1422," ",C1422, "(", E1422, ")"))</f>
        <v/>
      </c>
    </row>
    <row r="1423" spans="1:1" x14ac:dyDescent="0.2">
      <c r="A1423" s="9" t="str">
        <f>IF(ISBLANK(B1423),"",CONCATENATE(B1423," ",C1423, "(", E1423, ")"))</f>
        <v/>
      </c>
    </row>
    <row r="1424" spans="1:1" x14ac:dyDescent="0.2">
      <c r="A1424" s="9" t="str">
        <f>IF(ISBLANK(B1424),"",CONCATENATE(B1424," ",C1424, "(", E1424, ")"))</f>
        <v/>
      </c>
    </row>
    <row r="1425" spans="1:1" x14ac:dyDescent="0.2">
      <c r="A1425" s="9" t="str">
        <f>IF(ISBLANK(B1425),"",CONCATENATE(B1425," ",C1425, "(", E1425, ")"))</f>
        <v/>
      </c>
    </row>
    <row r="1426" spans="1:1" x14ac:dyDescent="0.2">
      <c r="A1426" s="9" t="str">
        <f>IF(ISBLANK(B1426),"",CONCATENATE(B1426," ",C1426, "(", E1426, ")"))</f>
        <v/>
      </c>
    </row>
    <row r="1427" spans="1:1" x14ac:dyDescent="0.2">
      <c r="A1427" s="9" t="str">
        <f>IF(ISBLANK(B1427),"",CONCATENATE(B1427," ",C1427, "(", E1427, ")"))</f>
        <v/>
      </c>
    </row>
    <row r="1428" spans="1:1" x14ac:dyDescent="0.2">
      <c r="A1428" s="9" t="str">
        <f>IF(ISBLANK(B1428),"",CONCATENATE(B1428," ",C1428, "(", E1428, ")"))</f>
        <v/>
      </c>
    </row>
    <row r="1429" spans="1:1" x14ac:dyDescent="0.2">
      <c r="A1429" s="9" t="str">
        <f>IF(ISBLANK(B1429),"",CONCATENATE(B1429," ",C1429, "(", E1429, ")"))</f>
        <v/>
      </c>
    </row>
    <row r="1430" spans="1:1" x14ac:dyDescent="0.2">
      <c r="A1430" s="9" t="str">
        <f>IF(ISBLANK(B1430),"",CONCATENATE(B1430," ",C1430, "(", E1430, ")"))</f>
        <v/>
      </c>
    </row>
    <row r="1431" spans="1:1" x14ac:dyDescent="0.2">
      <c r="A1431" s="9" t="str">
        <f>IF(ISBLANK(B1431),"",CONCATENATE(B1431," ",C1431, "(", E1431, ")"))</f>
        <v/>
      </c>
    </row>
    <row r="1432" spans="1:1" x14ac:dyDescent="0.2">
      <c r="A1432" s="9" t="str">
        <f>IF(ISBLANK(B1432),"",CONCATENATE(B1432," ",C1432, "(", E1432, ")"))</f>
        <v/>
      </c>
    </row>
    <row r="1433" spans="1:1" x14ac:dyDescent="0.2">
      <c r="A1433" s="9" t="str">
        <f>IF(ISBLANK(B1433),"",CONCATENATE(B1433," ",C1433, "(", E1433, ")"))</f>
        <v/>
      </c>
    </row>
    <row r="1434" spans="1:1" x14ac:dyDescent="0.2">
      <c r="A1434" s="9" t="str">
        <f>IF(ISBLANK(B1434),"",CONCATENATE(B1434," ",C1434, "(", E1434, ")"))</f>
        <v/>
      </c>
    </row>
    <row r="1435" spans="1:1" x14ac:dyDescent="0.2">
      <c r="A1435" s="9" t="str">
        <f>IF(ISBLANK(B1435),"",CONCATENATE(B1435," ",C1435, "(", E1435, ")"))</f>
        <v/>
      </c>
    </row>
    <row r="1436" spans="1:1" x14ac:dyDescent="0.2">
      <c r="A1436" s="9" t="str">
        <f>IF(ISBLANK(B1436),"",CONCATENATE(B1436," ",C1436, "(", E1436, ")"))</f>
        <v/>
      </c>
    </row>
    <row r="1437" spans="1:1" x14ac:dyDescent="0.2">
      <c r="A1437" s="9" t="str">
        <f>IF(ISBLANK(B1437),"",CONCATENATE(B1437," ",C1437, "(", E1437, ")"))</f>
        <v/>
      </c>
    </row>
    <row r="1438" spans="1:1" x14ac:dyDescent="0.2">
      <c r="A1438" s="9" t="str">
        <f>IF(ISBLANK(B1438),"",CONCATENATE(B1438," ",C1438, "(", E1438, ")"))</f>
        <v/>
      </c>
    </row>
    <row r="1439" spans="1:1" x14ac:dyDescent="0.2">
      <c r="A1439" s="9" t="str">
        <f>IF(ISBLANK(B1439),"",CONCATENATE(B1439," ",C1439, "(", E1439, ")"))</f>
        <v/>
      </c>
    </row>
    <row r="1440" spans="1:1" x14ac:dyDescent="0.2">
      <c r="A1440" s="9" t="str">
        <f>IF(ISBLANK(B1440),"",CONCATENATE(B1440," ",C1440, "(", E1440, ")"))</f>
        <v/>
      </c>
    </row>
    <row r="1441" spans="1:1" x14ac:dyDescent="0.2">
      <c r="A1441" s="9" t="str">
        <f>IF(ISBLANK(B1441),"",CONCATENATE(B1441," ",C1441, "(", E1441, ")"))</f>
        <v/>
      </c>
    </row>
    <row r="1442" spans="1:1" x14ac:dyDescent="0.2">
      <c r="A1442" s="9" t="str">
        <f>IF(ISBLANK(B1442),"",CONCATENATE(B1442," ",C1442, "(", E1442, ")"))</f>
        <v/>
      </c>
    </row>
    <row r="1443" spans="1:1" x14ac:dyDescent="0.2">
      <c r="A1443" s="9" t="str">
        <f>IF(ISBLANK(B1443),"",CONCATENATE(B1443," ",C1443, "(", E1443, ")"))</f>
        <v/>
      </c>
    </row>
    <row r="1444" spans="1:1" x14ac:dyDescent="0.2">
      <c r="A1444" s="9" t="str">
        <f>IF(ISBLANK(B1444),"",CONCATENATE(B1444," ",C1444, "(", E1444, ")"))</f>
        <v/>
      </c>
    </row>
    <row r="1445" spans="1:1" x14ac:dyDescent="0.2">
      <c r="A1445" s="9" t="str">
        <f>IF(ISBLANK(B1445),"",CONCATENATE(B1445," ",C1445, "(", E1445, ")"))</f>
        <v/>
      </c>
    </row>
    <row r="1446" spans="1:1" x14ac:dyDescent="0.2">
      <c r="A1446" s="9" t="str">
        <f>IF(ISBLANK(B1446),"",CONCATENATE(B1446," ",C1446, "(", E1446, ")"))</f>
        <v/>
      </c>
    </row>
    <row r="1447" spans="1:1" x14ac:dyDescent="0.2">
      <c r="A1447" s="9" t="str">
        <f>IF(ISBLANK(B1447),"",CONCATENATE(B1447," ",C1447, "(", E1447, ")"))</f>
        <v/>
      </c>
    </row>
    <row r="1448" spans="1:1" x14ac:dyDescent="0.2">
      <c r="A1448" s="9" t="str">
        <f>IF(ISBLANK(B1448),"",CONCATENATE(B1448," ",C1448, "(", E1448, ")"))</f>
        <v/>
      </c>
    </row>
    <row r="1449" spans="1:1" x14ac:dyDescent="0.2">
      <c r="A1449" s="9" t="str">
        <f>IF(ISBLANK(B1449),"",CONCATENATE(B1449," ",C1449, "(", E1449, ")"))</f>
        <v/>
      </c>
    </row>
    <row r="1450" spans="1:1" x14ac:dyDescent="0.2">
      <c r="A1450" s="9" t="str">
        <f>IF(ISBLANK(B1450),"",CONCATENATE(B1450," ",C1450, "(", E1450, ")"))</f>
        <v/>
      </c>
    </row>
    <row r="1451" spans="1:1" x14ac:dyDescent="0.2">
      <c r="A1451" s="9" t="str">
        <f>IF(ISBLANK(B1451),"",CONCATENATE(B1451," ",C1451, "(", E1451, ")"))</f>
        <v/>
      </c>
    </row>
    <row r="1452" spans="1:1" x14ac:dyDescent="0.2">
      <c r="A1452" s="9" t="str">
        <f>IF(ISBLANK(B1452),"",CONCATENATE(B1452," ",C1452, "(", E1452, ")"))</f>
        <v/>
      </c>
    </row>
    <row r="1453" spans="1:1" x14ac:dyDescent="0.2">
      <c r="A1453" s="9" t="str">
        <f>IF(ISBLANK(B1453),"",CONCATENATE(B1453," ",C1453, "(", E1453, ")"))</f>
        <v/>
      </c>
    </row>
    <row r="1454" spans="1:1" x14ac:dyDescent="0.2">
      <c r="A1454" s="9" t="str">
        <f>IF(ISBLANK(B1454),"",CONCATENATE(B1454," ",C1454, "(", E1454, ")"))</f>
        <v/>
      </c>
    </row>
    <row r="1455" spans="1:1" x14ac:dyDescent="0.2">
      <c r="A1455" s="9" t="str">
        <f>IF(ISBLANK(B1455),"",CONCATENATE(B1455," ",C1455, "(", E1455, ")"))</f>
        <v/>
      </c>
    </row>
    <row r="1456" spans="1:1" x14ac:dyDescent="0.2">
      <c r="A1456" s="9" t="str">
        <f>IF(ISBLANK(B1456),"",CONCATENATE(B1456," ",C1456, "(", E1456, ")"))</f>
        <v/>
      </c>
    </row>
    <row r="1457" spans="1:1" x14ac:dyDescent="0.2">
      <c r="A1457" s="9" t="str">
        <f>IF(ISBLANK(B1457),"",CONCATENATE(B1457," ",C1457, "(", E1457, ")"))</f>
        <v/>
      </c>
    </row>
    <row r="1458" spans="1:1" x14ac:dyDescent="0.2">
      <c r="A1458" s="9" t="str">
        <f>IF(ISBLANK(B1458),"",CONCATENATE(B1458," ",C1458, "(", E1458, ")"))</f>
        <v/>
      </c>
    </row>
    <row r="1459" spans="1:1" x14ac:dyDescent="0.2">
      <c r="A1459" s="9" t="str">
        <f>IF(ISBLANK(B1459),"",CONCATENATE(B1459," ",C1459, "(", E1459, ")"))</f>
        <v/>
      </c>
    </row>
    <row r="1460" spans="1:1" x14ac:dyDescent="0.2">
      <c r="A1460" s="9" t="str">
        <f>IF(ISBLANK(B1460),"",CONCATENATE(B1460," ",C1460, "(", E1460, ")"))</f>
        <v/>
      </c>
    </row>
    <row r="1461" spans="1:1" x14ac:dyDescent="0.2">
      <c r="A1461" s="9" t="str">
        <f>IF(ISBLANK(B1461),"",CONCATENATE(B1461," ",C1461, "(", E1461, ")"))</f>
        <v/>
      </c>
    </row>
    <row r="1462" spans="1:1" x14ac:dyDescent="0.2">
      <c r="A1462" s="9" t="str">
        <f>IF(ISBLANK(B1462),"",CONCATENATE(B1462," ",C1462, "(", E1462, ")"))</f>
        <v/>
      </c>
    </row>
    <row r="1463" spans="1:1" x14ac:dyDescent="0.2">
      <c r="A1463" s="9" t="str">
        <f>IF(ISBLANK(B1463),"",CONCATENATE(B1463," ",C1463, "(", E1463, ")"))</f>
        <v/>
      </c>
    </row>
    <row r="1464" spans="1:1" x14ac:dyDescent="0.2">
      <c r="A1464" s="9" t="str">
        <f>IF(ISBLANK(B1464),"",CONCATENATE(B1464," ",C1464, "(", E1464, ")"))</f>
        <v/>
      </c>
    </row>
    <row r="1465" spans="1:1" x14ac:dyDescent="0.2">
      <c r="A1465" s="9" t="str">
        <f>IF(ISBLANK(B1465),"",CONCATENATE(B1465," ",C1465, "(", E1465, ")"))</f>
        <v/>
      </c>
    </row>
    <row r="1466" spans="1:1" x14ac:dyDescent="0.2">
      <c r="A1466" s="9" t="str">
        <f>IF(ISBLANK(B1466),"",CONCATENATE(B1466," ",C1466, "(", E1466, ")"))</f>
        <v/>
      </c>
    </row>
    <row r="1467" spans="1:1" x14ac:dyDescent="0.2">
      <c r="A1467" s="9" t="str">
        <f>IF(ISBLANK(B1467),"",CONCATENATE(B1467," ",C1467, "(", E1467, ")"))</f>
        <v/>
      </c>
    </row>
    <row r="1468" spans="1:1" x14ac:dyDescent="0.2">
      <c r="A1468" s="9" t="str">
        <f>IF(ISBLANK(B1468),"",CONCATENATE(B1468," ",C1468, "(", E1468, ")"))</f>
        <v/>
      </c>
    </row>
    <row r="1469" spans="1:1" x14ac:dyDescent="0.2">
      <c r="A1469" s="9" t="str">
        <f>IF(ISBLANK(B1469),"",CONCATENATE(B1469," ",C1469, "(", E1469, ")"))</f>
        <v/>
      </c>
    </row>
    <row r="1470" spans="1:1" x14ac:dyDescent="0.2">
      <c r="A1470" s="9" t="str">
        <f>IF(ISBLANK(B1470),"",CONCATENATE(B1470," ",C1470, "(", E1470, ")"))</f>
        <v/>
      </c>
    </row>
    <row r="1471" spans="1:1" x14ac:dyDescent="0.2">
      <c r="A1471" s="9" t="str">
        <f>IF(ISBLANK(B1471),"",CONCATENATE(B1471," ",C1471, "(", E1471, ")"))</f>
        <v/>
      </c>
    </row>
    <row r="1472" spans="1:1" x14ac:dyDescent="0.2">
      <c r="A1472" s="9" t="str">
        <f>IF(ISBLANK(B1472),"",CONCATENATE(B1472," ",C1472, "(", E1472, ")"))</f>
        <v/>
      </c>
    </row>
    <row r="1473" spans="1:1" x14ac:dyDescent="0.2">
      <c r="A1473" s="9" t="str">
        <f>IF(ISBLANK(B1473),"",CONCATENATE(B1473," ",C1473, "(", E1473, ")"))</f>
        <v/>
      </c>
    </row>
    <row r="1474" spans="1:1" x14ac:dyDescent="0.2">
      <c r="A1474" s="9" t="str">
        <f>IF(ISBLANK(B1474),"",CONCATENATE(B1474," ",C1474, "(", E1474, ")"))</f>
        <v/>
      </c>
    </row>
    <row r="1475" spans="1:1" x14ac:dyDescent="0.2">
      <c r="A1475" s="9" t="str">
        <f>IF(ISBLANK(B1475),"",CONCATENATE(B1475," ",C1475, "(", E1475, ")"))</f>
        <v/>
      </c>
    </row>
    <row r="1476" spans="1:1" x14ac:dyDescent="0.2">
      <c r="A1476" s="9" t="str">
        <f>IF(ISBLANK(B1476),"",CONCATENATE(B1476," ",C1476, "(", E1476, ")"))</f>
        <v/>
      </c>
    </row>
    <row r="1477" spans="1:1" x14ac:dyDescent="0.2">
      <c r="A1477" s="9" t="str">
        <f>IF(ISBLANK(B1477),"",CONCATENATE(B1477," ",C1477, "(", E1477, ")"))</f>
        <v/>
      </c>
    </row>
    <row r="1478" spans="1:1" x14ac:dyDescent="0.2">
      <c r="A1478" s="9" t="str">
        <f>IF(ISBLANK(B1478),"",CONCATENATE(B1478," ",C1478, "(", E1478, ")"))</f>
        <v/>
      </c>
    </row>
    <row r="1479" spans="1:1" x14ac:dyDescent="0.2">
      <c r="A1479" s="9" t="str">
        <f>IF(ISBLANK(B1479),"",CONCATENATE(B1479," ",C1479, "(", E1479, ")"))</f>
        <v/>
      </c>
    </row>
    <row r="1480" spans="1:1" x14ac:dyDescent="0.2">
      <c r="A1480" s="9" t="str">
        <f>IF(ISBLANK(B1480),"",CONCATENATE(B1480," ",C1480, "(", E1480, ")"))</f>
        <v/>
      </c>
    </row>
    <row r="1481" spans="1:1" x14ac:dyDescent="0.2">
      <c r="A1481" s="9" t="str">
        <f>IF(ISBLANK(B1481),"",CONCATENATE(B1481," ",C1481, "(", E1481, ")"))</f>
        <v/>
      </c>
    </row>
    <row r="1482" spans="1:1" x14ac:dyDescent="0.2">
      <c r="A1482" s="9" t="str">
        <f>IF(ISBLANK(B1482),"",CONCATENATE(B1482," ",C1482, "(", E1482, ")"))</f>
        <v/>
      </c>
    </row>
    <row r="1483" spans="1:1" x14ac:dyDescent="0.2">
      <c r="A1483" s="9" t="str">
        <f>IF(ISBLANK(B1483),"",CONCATENATE(B1483," ",C1483, "(", E1483, ")"))</f>
        <v/>
      </c>
    </row>
    <row r="1484" spans="1:1" x14ac:dyDescent="0.2">
      <c r="A1484" s="9" t="str">
        <f>IF(ISBLANK(B1484),"",CONCATENATE(B1484," ",C1484, "(", E1484, ")"))</f>
        <v/>
      </c>
    </row>
    <row r="1485" spans="1:1" x14ac:dyDescent="0.2">
      <c r="A1485" s="9" t="str">
        <f>IF(ISBLANK(B1485),"",CONCATENATE(B1485," ",C1485, "(", E1485, ")"))</f>
        <v/>
      </c>
    </row>
    <row r="1486" spans="1:1" x14ac:dyDescent="0.2">
      <c r="A1486" s="9" t="str">
        <f>IF(ISBLANK(B1486),"",CONCATENATE(B1486," ",C1486, "(", E1486, ")"))</f>
        <v/>
      </c>
    </row>
    <row r="1487" spans="1:1" x14ac:dyDescent="0.2">
      <c r="A1487" s="9" t="str">
        <f>IF(ISBLANK(B1487),"",CONCATENATE(B1487," ",C1487, "(", E1487, ")"))</f>
        <v/>
      </c>
    </row>
    <row r="1488" spans="1:1" x14ac:dyDescent="0.2">
      <c r="A1488" s="9" t="str">
        <f>IF(ISBLANK(B1488),"",CONCATENATE(B1488," ",C1488, "(", E1488, ")"))</f>
        <v/>
      </c>
    </row>
    <row r="1489" spans="1:1" x14ac:dyDescent="0.2">
      <c r="A1489" s="9" t="str">
        <f>IF(ISBLANK(B1489),"",CONCATENATE(B1489," ",C1489, "(", E1489, ")"))</f>
        <v/>
      </c>
    </row>
    <row r="1490" spans="1:1" x14ac:dyDescent="0.2">
      <c r="A1490" s="9" t="str">
        <f>IF(ISBLANK(B1490),"",CONCATENATE(B1490," ",C1490, "(", E1490, ")"))</f>
        <v/>
      </c>
    </row>
    <row r="1491" spans="1:1" x14ac:dyDescent="0.2">
      <c r="A1491" s="9" t="str">
        <f>IF(ISBLANK(B1491),"",CONCATENATE(B1491," ",C1491, "(", E1491, ")"))</f>
        <v/>
      </c>
    </row>
    <row r="1492" spans="1:1" x14ac:dyDescent="0.2">
      <c r="A1492" s="9" t="str">
        <f>IF(ISBLANK(B1492),"",CONCATENATE(B1492," ",C1492, "(", E1492, ")"))</f>
        <v/>
      </c>
    </row>
    <row r="1493" spans="1:1" x14ac:dyDescent="0.2">
      <c r="A1493" s="9" t="str">
        <f>IF(ISBLANK(B1493),"",CONCATENATE(B1493," ",C1493, "(", E1493, ")"))</f>
        <v/>
      </c>
    </row>
    <row r="1494" spans="1:1" x14ac:dyDescent="0.2">
      <c r="A1494" s="9" t="str">
        <f>IF(ISBLANK(B1494),"",CONCATENATE(B1494," ",C1494, "(", E1494, ")"))</f>
        <v/>
      </c>
    </row>
    <row r="1495" spans="1:1" x14ac:dyDescent="0.2">
      <c r="A1495" s="9" t="str">
        <f>IF(ISBLANK(B1495),"",CONCATENATE(B1495," ",C1495, "(", E1495, ")"))</f>
        <v/>
      </c>
    </row>
    <row r="1496" spans="1:1" x14ac:dyDescent="0.2">
      <c r="A1496" s="9" t="str">
        <f>IF(ISBLANK(B1496),"",CONCATENATE(B1496," ",C1496, "(", E1496, ")"))</f>
        <v/>
      </c>
    </row>
    <row r="1497" spans="1:1" x14ac:dyDescent="0.2">
      <c r="A1497" s="9" t="str">
        <f>IF(ISBLANK(B1497),"",CONCATENATE(B1497," ",C1497, "(", E1497, ")"))</f>
        <v/>
      </c>
    </row>
    <row r="1498" spans="1:1" x14ac:dyDescent="0.2">
      <c r="A1498" s="9" t="str">
        <f>IF(ISBLANK(B1498),"",CONCATENATE(B1498," ",C1498, "(", E1498, ")"))</f>
        <v/>
      </c>
    </row>
    <row r="1499" spans="1:1" x14ac:dyDescent="0.2">
      <c r="A1499" s="9" t="str">
        <f>IF(ISBLANK(B1499),"",CONCATENATE(B1499," ",C1499, "(", E1499, ")"))</f>
        <v/>
      </c>
    </row>
    <row r="1500" spans="1:1" x14ac:dyDescent="0.2">
      <c r="A1500" s="9" t="str">
        <f>IF(ISBLANK(B1500),"",CONCATENATE(B1500," ",C1500, "(", E1500, ")"))</f>
        <v/>
      </c>
    </row>
    <row r="1501" spans="1:1" x14ac:dyDescent="0.2">
      <c r="A1501" s="9" t="str">
        <f>IF(ISBLANK(B1501),"",CONCATENATE(B1501," ",C1501, "(", E1501, ")"))</f>
        <v/>
      </c>
    </row>
    <row r="1502" spans="1:1" x14ac:dyDescent="0.2">
      <c r="A1502" s="9" t="str">
        <f>IF(ISBLANK(B1502),"",CONCATENATE(B1502," ",C1502, "(", E1502, ")"))</f>
        <v/>
      </c>
    </row>
    <row r="1503" spans="1:1" x14ac:dyDescent="0.2">
      <c r="A1503" s="9" t="str">
        <f>IF(ISBLANK(B1503),"",CONCATENATE(B1503," ",C1503, "(", E1503, ")"))</f>
        <v/>
      </c>
    </row>
    <row r="1504" spans="1:1" x14ac:dyDescent="0.2">
      <c r="A1504" s="9" t="str">
        <f>IF(ISBLANK(B1504),"",CONCATENATE(B1504," ",C1504, "(", E1504, ")"))</f>
        <v/>
      </c>
    </row>
    <row r="1505" spans="1:1" x14ac:dyDescent="0.2">
      <c r="A1505" s="9" t="str">
        <f>IF(ISBLANK(B1505),"",CONCATENATE(B1505," ",C1505, "(", E1505, ")"))</f>
        <v/>
      </c>
    </row>
    <row r="1506" spans="1:1" x14ac:dyDescent="0.2">
      <c r="A1506" s="9" t="str">
        <f>IF(ISBLANK(B1506),"",CONCATENATE(B1506," ",C1506, "(", E1506, ")"))</f>
        <v/>
      </c>
    </row>
    <row r="1507" spans="1:1" x14ac:dyDescent="0.2">
      <c r="A1507" s="9" t="str">
        <f>IF(ISBLANK(B1507),"",CONCATENATE(B1507," ",C1507, "(", E1507, ")"))</f>
        <v/>
      </c>
    </row>
    <row r="1508" spans="1:1" x14ac:dyDescent="0.2">
      <c r="A1508" s="9" t="str">
        <f>IF(ISBLANK(B1508),"",CONCATENATE(B1508," ",C1508, "(", E1508, ")"))</f>
        <v/>
      </c>
    </row>
    <row r="1509" spans="1:1" x14ac:dyDescent="0.2">
      <c r="A1509" s="9" t="str">
        <f>IF(ISBLANK(B1509),"",CONCATENATE(B1509," ",C1509, "(", E1509, ")"))</f>
        <v/>
      </c>
    </row>
    <row r="1510" spans="1:1" x14ac:dyDescent="0.2">
      <c r="A1510" s="9" t="str">
        <f>IF(ISBLANK(B1510),"",CONCATENATE(B1510," ",C1510, "(", E1510, ")"))</f>
        <v/>
      </c>
    </row>
    <row r="1511" spans="1:1" x14ac:dyDescent="0.2">
      <c r="A1511" s="9" t="str">
        <f>IF(ISBLANK(B1511),"",CONCATENATE(B1511," ",C1511, "(", E1511, ")"))</f>
        <v/>
      </c>
    </row>
    <row r="1512" spans="1:1" x14ac:dyDescent="0.2">
      <c r="A1512" s="9" t="str">
        <f>IF(ISBLANK(B1512),"",CONCATENATE(B1512," ",C1512, "(", E1512, ")"))</f>
        <v/>
      </c>
    </row>
    <row r="1513" spans="1:1" x14ac:dyDescent="0.2">
      <c r="A1513" s="9" t="str">
        <f>IF(ISBLANK(B1513),"",CONCATENATE(B1513," ",C1513, "(", E1513, ")"))</f>
        <v/>
      </c>
    </row>
    <row r="1514" spans="1:1" x14ac:dyDescent="0.2">
      <c r="A1514" s="9" t="str">
        <f>IF(ISBLANK(B1514),"",CONCATENATE(B1514," ",C1514, "(", E1514, ")"))</f>
        <v/>
      </c>
    </row>
    <row r="1515" spans="1:1" x14ac:dyDescent="0.2">
      <c r="A1515" s="9" t="str">
        <f>IF(ISBLANK(B1515),"",CONCATENATE(B1515," ",C1515, "(", E1515, ")"))</f>
        <v/>
      </c>
    </row>
    <row r="1516" spans="1:1" x14ac:dyDescent="0.2">
      <c r="A1516" s="9" t="str">
        <f>IF(ISBLANK(B1516),"",CONCATENATE(B1516," ",C1516, "(", E1516, ")"))</f>
        <v/>
      </c>
    </row>
    <row r="1517" spans="1:1" x14ac:dyDescent="0.2">
      <c r="A1517" s="9" t="str">
        <f>IF(ISBLANK(B1517),"",CONCATENATE(B1517," ",C1517, "(", E1517, ")"))</f>
        <v/>
      </c>
    </row>
    <row r="1518" spans="1:1" x14ac:dyDescent="0.2">
      <c r="A1518" s="9" t="str">
        <f>IF(ISBLANK(B1518),"",CONCATENATE(B1518," ",C1518, "(", E1518, ")"))</f>
        <v/>
      </c>
    </row>
    <row r="1519" spans="1:1" x14ac:dyDescent="0.2">
      <c r="A1519" s="9" t="str">
        <f>IF(ISBLANK(B1519),"",CONCATENATE(B1519," ",C1519, "(", E1519, ")"))</f>
        <v/>
      </c>
    </row>
    <row r="1520" spans="1:1" x14ac:dyDescent="0.2">
      <c r="A1520" s="9" t="str">
        <f>IF(ISBLANK(B1520),"",CONCATENATE(B1520," ",C1520, "(", E1520, ")"))</f>
        <v/>
      </c>
    </row>
    <row r="1521" spans="1:1" x14ac:dyDescent="0.2">
      <c r="A1521" s="9" t="str">
        <f>IF(ISBLANK(B1521),"",CONCATENATE(B1521," ",C1521, "(", E1521, ")"))</f>
        <v/>
      </c>
    </row>
    <row r="1522" spans="1:1" x14ac:dyDescent="0.2">
      <c r="A1522" s="9" t="str">
        <f>IF(ISBLANK(B1522),"",CONCATENATE(B1522," ",C1522, "(", E1522, ")"))</f>
        <v/>
      </c>
    </row>
    <row r="1523" spans="1:1" x14ac:dyDescent="0.2">
      <c r="A1523" s="9" t="str">
        <f>IF(ISBLANK(B1523),"",CONCATENATE(B1523," ",C1523, "(", E1523, ")"))</f>
        <v/>
      </c>
    </row>
    <row r="1524" spans="1:1" x14ac:dyDescent="0.2">
      <c r="A1524" s="9" t="str">
        <f>IF(ISBLANK(B1524),"",CONCATENATE(B1524," ",C1524, "(", E1524, ")"))</f>
        <v/>
      </c>
    </row>
    <row r="1525" spans="1:1" x14ac:dyDescent="0.2">
      <c r="A1525" s="9" t="str">
        <f>IF(ISBLANK(B1525),"",CONCATENATE(B1525," ",C1525, "(", E1525, ")"))</f>
        <v/>
      </c>
    </row>
    <row r="1526" spans="1:1" x14ac:dyDescent="0.2">
      <c r="A1526" s="9" t="str">
        <f>IF(ISBLANK(B1526),"",CONCATENATE(B1526," ",C1526, "(", E1526, ")"))</f>
        <v/>
      </c>
    </row>
    <row r="1527" spans="1:1" x14ac:dyDescent="0.2">
      <c r="A1527" s="9" t="str">
        <f>IF(ISBLANK(B1527),"",CONCATENATE(B1527," ",C1527, "(", E1527, ")"))</f>
        <v/>
      </c>
    </row>
    <row r="1528" spans="1:1" x14ac:dyDescent="0.2">
      <c r="A1528" s="9" t="str">
        <f>IF(ISBLANK(B1528),"",CONCATENATE(B1528," ",C1528, "(", E1528, ")"))</f>
        <v/>
      </c>
    </row>
    <row r="1529" spans="1:1" x14ac:dyDescent="0.2">
      <c r="A1529" s="9" t="str">
        <f>IF(ISBLANK(B1529),"",CONCATENATE(B1529," ",C1529, "(", E1529, ")"))</f>
        <v/>
      </c>
    </row>
    <row r="1530" spans="1:1" x14ac:dyDescent="0.2">
      <c r="A1530" s="9" t="str">
        <f>IF(ISBLANK(B1530),"",CONCATENATE(B1530," ",C1530, "(", E1530, ")"))</f>
        <v/>
      </c>
    </row>
    <row r="1531" spans="1:1" x14ac:dyDescent="0.2">
      <c r="A1531" s="9" t="str">
        <f>IF(ISBLANK(B1531),"",CONCATENATE(B1531," ",C1531, "(", E1531, ")"))</f>
        <v/>
      </c>
    </row>
    <row r="1532" spans="1:1" x14ac:dyDescent="0.2">
      <c r="A1532" s="9" t="str">
        <f>IF(ISBLANK(B1532),"",CONCATENATE(B1532," ",C1532, "(", E1532, ")"))</f>
        <v/>
      </c>
    </row>
    <row r="1533" spans="1:1" x14ac:dyDescent="0.2">
      <c r="A1533" s="9" t="str">
        <f>IF(ISBLANK(B1533),"",CONCATENATE(B1533," ",C1533, "(", E1533, ")"))</f>
        <v/>
      </c>
    </row>
    <row r="1534" spans="1:1" x14ac:dyDescent="0.2">
      <c r="A1534" s="9" t="str">
        <f>IF(ISBLANK(B1534),"",CONCATENATE(B1534," ",C1534, "(", E1534, ")"))</f>
        <v/>
      </c>
    </row>
    <row r="1535" spans="1:1" x14ac:dyDescent="0.2">
      <c r="A1535" s="9" t="str">
        <f>IF(ISBLANK(B1535),"",CONCATENATE(B1535," ",C1535, "(", E1535, ")"))</f>
        <v/>
      </c>
    </row>
    <row r="1536" spans="1:1" x14ac:dyDescent="0.2">
      <c r="A1536" s="9" t="str">
        <f>IF(ISBLANK(B1536),"",CONCATENATE(B1536," ",C1536, "(", E1536, ")"))</f>
        <v/>
      </c>
    </row>
    <row r="1537" spans="1:1" x14ac:dyDescent="0.2">
      <c r="A1537" s="9" t="str">
        <f>IF(ISBLANK(B1537),"",CONCATENATE(B1537," ",C1537, "(", E1537, ")"))</f>
        <v/>
      </c>
    </row>
    <row r="1538" spans="1:1" x14ac:dyDescent="0.2">
      <c r="A1538" s="9" t="str">
        <f>IF(ISBLANK(B1538),"",CONCATENATE(B1538," ",C1538, "(", E1538, ")"))</f>
        <v/>
      </c>
    </row>
    <row r="1539" spans="1:1" x14ac:dyDescent="0.2">
      <c r="A1539" s="9" t="str">
        <f>IF(ISBLANK(B1539),"",CONCATENATE(B1539," ",C1539, "(", E1539, ")"))</f>
        <v/>
      </c>
    </row>
    <row r="1540" spans="1:1" x14ac:dyDescent="0.2">
      <c r="A1540" s="9" t="str">
        <f>IF(ISBLANK(B1540),"",CONCATENATE(B1540," ",C1540, "(", E1540, ")"))</f>
        <v/>
      </c>
    </row>
    <row r="1541" spans="1:1" x14ac:dyDescent="0.2">
      <c r="A1541" s="9" t="str">
        <f>IF(ISBLANK(B1541),"",CONCATENATE(B1541," ",C1541, "(", E1541, ")"))</f>
        <v/>
      </c>
    </row>
    <row r="1542" spans="1:1" x14ac:dyDescent="0.2">
      <c r="A1542" s="9" t="str">
        <f>IF(ISBLANK(B1542),"",CONCATENATE(B1542," ",C1542, "(", E1542, ")"))</f>
        <v/>
      </c>
    </row>
    <row r="1543" spans="1:1" x14ac:dyDescent="0.2">
      <c r="A1543" s="9" t="str">
        <f>IF(ISBLANK(B1543),"",CONCATENATE(B1543," ",C1543, "(", E1543, ")"))</f>
        <v/>
      </c>
    </row>
    <row r="1544" spans="1:1" x14ac:dyDescent="0.2">
      <c r="A1544" s="9" t="str">
        <f>IF(ISBLANK(B1544),"",CONCATENATE(B1544," ",C1544, "(", E1544, ")"))</f>
        <v/>
      </c>
    </row>
    <row r="1545" spans="1:1" x14ac:dyDescent="0.2">
      <c r="A1545" s="9" t="str">
        <f>IF(ISBLANK(B1545),"",CONCATENATE(B1545," ",C1545, "(", E1545, ")"))</f>
        <v/>
      </c>
    </row>
    <row r="1546" spans="1:1" x14ac:dyDescent="0.2">
      <c r="A1546" s="9" t="str">
        <f>IF(ISBLANK(B1546),"",CONCATENATE(B1546," ",C1546, "(", E1546, ")"))</f>
        <v/>
      </c>
    </row>
    <row r="1547" spans="1:1" x14ac:dyDescent="0.2">
      <c r="A1547" s="9" t="str">
        <f>IF(ISBLANK(B1547),"",CONCATENATE(B1547," ",C1547, "(", E1547, ")"))</f>
        <v/>
      </c>
    </row>
    <row r="1548" spans="1:1" x14ac:dyDescent="0.2">
      <c r="A1548" s="9" t="str">
        <f>IF(ISBLANK(B1548),"",CONCATENATE(B1548," ",C1548, "(", E1548, ")"))</f>
        <v/>
      </c>
    </row>
    <row r="1549" spans="1:1" x14ac:dyDescent="0.2">
      <c r="A1549" s="9" t="str">
        <f>IF(ISBLANK(B1549),"",CONCATENATE(B1549," ",C1549, "(", E1549, ")"))</f>
        <v/>
      </c>
    </row>
    <row r="1550" spans="1:1" x14ac:dyDescent="0.2">
      <c r="A1550" s="9" t="str">
        <f>IF(ISBLANK(B1550),"",CONCATENATE(B1550," ",C1550, "(", E1550, ")"))</f>
        <v/>
      </c>
    </row>
    <row r="1551" spans="1:1" x14ac:dyDescent="0.2">
      <c r="A1551" s="9" t="str">
        <f>IF(ISBLANK(B1551),"",CONCATENATE(B1551," ",C1551, "(", E1551, ")"))</f>
        <v/>
      </c>
    </row>
    <row r="1552" spans="1:1" x14ac:dyDescent="0.2">
      <c r="A1552" s="9" t="str">
        <f>IF(ISBLANK(B1552),"",CONCATENATE(B1552," ",C1552, "(", E1552, ")"))</f>
        <v/>
      </c>
    </row>
    <row r="1553" spans="1:1" x14ac:dyDescent="0.2">
      <c r="A1553" s="9" t="str">
        <f>IF(ISBLANK(B1553),"",CONCATENATE(B1553," ",C1553, "(", E1553, ")"))</f>
        <v/>
      </c>
    </row>
    <row r="1554" spans="1:1" x14ac:dyDescent="0.2">
      <c r="A1554" s="9" t="str">
        <f>IF(ISBLANK(B1554),"",CONCATENATE(B1554," ",C1554, "(", E1554, ")"))</f>
        <v/>
      </c>
    </row>
    <row r="1555" spans="1:1" x14ac:dyDescent="0.2">
      <c r="A1555" s="9" t="str">
        <f>IF(ISBLANK(B1555),"",CONCATENATE(B1555," ",C1555, "(", E1555, ")"))</f>
        <v/>
      </c>
    </row>
    <row r="1556" spans="1:1" x14ac:dyDescent="0.2">
      <c r="A1556" s="9" t="str">
        <f>IF(ISBLANK(B1556),"",CONCATENATE(B1556," ",C1556, "(", E1556, ")"))</f>
        <v/>
      </c>
    </row>
    <row r="1557" spans="1:1" x14ac:dyDescent="0.2">
      <c r="A1557" s="9" t="str">
        <f>IF(ISBLANK(B1557),"",CONCATENATE(B1557," ",C1557, "(", E1557, ")"))</f>
        <v/>
      </c>
    </row>
    <row r="1558" spans="1:1" x14ac:dyDescent="0.2">
      <c r="A1558" s="9" t="str">
        <f>IF(ISBLANK(B1558),"",CONCATENATE(B1558," ",C1558, "(", E1558, ")"))</f>
        <v/>
      </c>
    </row>
    <row r="1559" spans="1:1" x14ac:dyDescent="0.2">
      <c r="A1559" s="9" t="str">
        <f>IF(ISBLANK(B1559),"",CONCATENATE(B1559," ",C1559, "(", E1559, ")"))</f>
        <v/>
      </c>
    </row>
    <row r="1560" spans="1:1" x14ac:dyDescent="0.2">
      <c r="A1560" s="9" t="str">
        <f>IF(ISBLANK(B1560),"",CONCATENATE(B1560," ",C1560, "(", E1560, ")"))</f>
        <v/>
      </c>
    </row>
    <row r="1561" spans="1:1" x14ac:dyDescent="0.2">
      <c r="A1561" s="9" t="str">
        <f>IF(ISBLANK(B1561),"",CONCATENATE(B1561," ",C1561, "(", E1561, ")"))</f>
        <v/>
      </c>
    </row>
    <row r="1562" spans="1:1" x14ac:dyDescent="0.2">
      <c r="A1562" s="9" t="str">
        <f>IF(ISBLANK(B1562),"",CONCATENATE(B1562," ",C1562, "(", E1562, ")"))</f>
        <v/>
      </c>
    </row>
    <row r="1563" spans="1:1" x14ac:dyDescent="0.2">
      <c r="A1563" s="9" t="str">
        <f>IF(ISBLANK(B1563),"",CONCATENATE(B1563," ",C1563, "(", E1563, ")"))</f>
        <v/>
      </c>
    </row>
    <row r="1564" spans="1:1" x14ac:dyDescent="0.2">
      <c r="A1564" s="9" t="str">
        <f>IF(ISBLANK(B1564),"",CONCATENATE(B1564," ",C1564, "(", E1564, ")"))</f>
        <v/>
      </c>
    </row>
    <row r="1565" spans="1:1" x14ac:dyDescent="0.2">
      <c r="A1565" s="9" t="str">
        <f>IF(ISBLANK(B1565),"",CONCATENATE(B1565," ",C1565, "(", E1565, ")"))</f>
        <v/>
      </c>
    </row>
    <row r="1566" spans="1:1" x14ac:dyDescent="0.2">
      <c r="A1566" s="9" t="str">
        <f>IF(ISBLANK(B1566),"",CONCATENATE(B1566," ",C1566, "(", E1566, ")"))</f>
        <v/>
      </c>
    </row>
    <row r="1567" spans="1:1" x14ac:dyDescent="0.2">
      <c r="A1567" s="9" t="str">
        <f>IF(ISBLANK(B1567),"",CONCATENATE(B1567," ",C1567, "(", E1567, ")"))</f>
        <v/>
      </c>
    </row>
    <row r="1568" spans="1:1" x14ac:dyDescent="0.2">
      <c r="A1568" s="9" t="str">
        <f>IF(ISBLANK(B1568),"",CONCATENATE(B1568," ",C1568, "(", E1568, ")"))</f>
        <v/>
      </c>
    </row>
    <row r="1569" spans="1:1" x14ac:dyDescent="0.2">
      <c r="A1569" s="9" t="str">
        <f>IF(ISBLANK(B1569),"",CONCATENATE(B1569," ",C1569, "(", E1569, ")"))</f>
        <v/>
      </c>
    </row>
    <row r="1570" spans="1:1" x14ac:dyDescent="0.2">
      <c r="A1570" s="9" t="str">
        <f>IF(ISBLANK(B1570),"",CONCATENATE(B1570," ",C1570, "(", E1570, ")"))</f>
        <v/>
      </c>
    </row>
    <row r="1571" spans="1:1" x14ac:dyDescent="0.2">
      <c r="A1571" s="9" t="str">
        <f>IF(ISBLANK(B1571),"",CONCATENATE(B1571," ",C1571, "(", E1571, ")"))</f>
        <v/>
      </c>
    </row>
    <row r="1572" spans="1:1" x14ac:dyDescent="0.2">
      <c r="A1572" s="9" t="str">
        <f>IF(ISBLANK(B1572),"",CONCATENATE(B1572," ",C1572, "(", E1572, ")"))</f>
        <v/>
      </c>
    </row>
    <row r="1573" spans="1:1" x14ac:dyDescent="0.2">
      <c r="A1573" s="9" t="str">
        <f>IF(ISBLANK(B1573),"",CONCATENATE(B1573," ",C1573, "(", E1573, ")"))</f>
        <v/>
      </c>
    </row>
    <row r="1574" spans="1:1" x14ac:dyDescent="0.2">
      <c r="A1574" s="9" t="str">
        <f>IF(ISBLANK(B1574),"",CONCATENATE(B1574," ",C1574, "(", E1574, ")"))</f>
        <v/>
      </c>
    </row>
    <row r="1575" spans="1:1" x14ac:dyDescent="0.2">
      <c r="A1575" s="9" t="str">
        <f>IF(ISBLANK(B1575),"",CONCATENATE(B1575," ",C1575, "(", E1575, ")"))</f>
        <v/>
      </c>
    </row>
    <row r="1576" spans="1:1" x14ac:dyDescent="0.2">
      <c r="A1576" s="9" t="str">
        <f>IF(ISBLANK(B1576),"",CONCATENATE(B1576," ",C1576, "(", E1576, ")"))</f>
        <v/>
      </c>
    </row>
    <row r="1577" spans="1:1" x14ac:dyDescent="0.2">
      <c r="A1577" s="9" t="str">
        <f>IF(ISBLANK(B1577),"",CONCATENATE(B1577," ",C1577, "(", E1577, ")"))</f>
        <v/>
      </c>
    </row>
    <row r="1578" spans="1:1" x14ac:dyDescent="0.2">
      <c r="A1578" s="9" t="str">
        <f>IF(ISBLANK(B1578),"",CONCATENATE(B1578," ",C1578, "(", E1578, ")"))</f>
        <v/>
      </c>
    </row>
    <row r="1579" spans="1:1" x14ac:dyDescent="0.2">
      <c r="A1579" s="9" t="str">
        <f>IF(ISBLANK(B1579),"",CONCATENATE(B1579," ",C1579, "(", E1579, ")"))</f>
        <v/>
      </c>
    </row>
    <row r="1580" spans="1:1" x14ac:dyDescent="0.2">
      <c r="A1580" s="9" t="str">
        <f>IF(ISBLANK(B1580),"",CONCATENATE(B1580," ",C1580, "(", E1580, ")"))</f>
        <v/>
      </c>
    </row>
    <row r="1581" spans="1:1" x14ac:dyDescent="0.2">
      <c r="A1581" s="9" t="str">
        <f>IF(ISBLANK(B1581),"",CONCATENATE(B1581," ",C1581, "(", E1581, ")"))</f>
        <v/>
      </c>
    </row>
    <row r="1582" spans="1:1" x14ac:dyDescent="0.2">
      <c r="A1582" s="9" t="str">
        <f>IF(ISBLANK(B1582),"",CONCATENATE(B1582," ",C1582, "(", E1582, ")"))</f>
        <v/>
      </c>
    </row>
    <row r="1583" spans="1:1" x14ac:dyDescent="0.2">
      <c r="A1583" s="9" t="str">
        <f>IF(ISBLANK(B1583),"",CONCATENATE(B1583," ",C1583, "(", E1583, ")"))</f>
        <v/>
      </c>
    </row>
    <row r="1584" spans="1:1" x14ac:dyDescent="0.2">
      <c r="A1584" s="9" t="str">
        <f>IF(ISBLANK(B1584),"",CONCATENATE(B1584," ",C1584, "(", E1584, ")"))</f>
        <v/>
      </c>
    </row>
    <row r="1585" spans="1:1" x14ac:dyDescent="0.2">
      <c r="A1585" s="9" t="str">
        <f>IF(ISBLANK(B1585),"",CONCATENATE(B1585," ",C1585, "(", E1585, ")"))</f>
        <v/>
      </c>
    </row>
    <row r="1586" spans="1:1" x14ac:dyDescent="0.2">
      <c r="A1586" s="9" t="str">
        <f>IF(ISBLANK(B1586),"",CONCATENATE(B1586," ",C1586, "(", E1586, ")"))</f>
        <v/>
      </c>
    </row>
    <row r="1587" spans="1:1" x14ac:dyDescent="0.2">
      <c r="A1587" s="9" t="str">
        <f>IF(ISBLANK(B1587),"",CONCATENATE(B1587," ",C1587, "(", E1587, ")"))</f>
        <v/>
      </c>
    </row>
    <row r="1588" spans="1:1" x14ac:dyDescent="0.2">
      <c r="A1588" s="9" t="str">
        <f>IF(ISBLANK(B1588),"",CONCATENATE(B1588," ",C1588, "(", E1588, ")"))</f>
        <v/>
      </c>
    </row>
    <row r="1589" spans="1:1" x14ac:dyDescent="0.2">
      <c r="A1589" s="9" t="str">
        <f>IF(ISBLANK(B1589),"",CONCATENATE(B1589," ",C1589, "(", E1589, ")"))</f>
        <v/>
      </c>
    </row>
    <row r="1590" spans="1:1" x14ac:dyDescent="0.2">
      <c r="A1590" s="9" t="str">
        <f>IF(ISBLANK(B1590),"",CONCATENATE(B1590," ",C1590, "(", E1590, ")"))</f>
        <v/>
      </c>
    </row>
    <row r="1591" spans="1:1" x14ac:dyDescent="0.2">
      <c r="A1591" s="9" t="str">
        <f>IF(ISBLANK(B1591),"",CONCATENATE(B1591," ",C1591, "(", E1591, ")"))</f>
        <v/>
      </c>
    </row>
    <row r="1592" spans="1:1" x14ac:dyDescent="0.2">
      <c r="A1592" s="9" t="str">
        <f>IF(ISBLANK(B1592),"",CONCATENATE(B1592," ",C1592, "(", E1592, ")"))</f>
        <v/>
      </c>
    </row>
    <row r="1593" spans="1:1" x14ac:dyDescent="0.2">
      <c r="A1593" s="9" t="str">
        <f>IF(ISBLANK(B1593),"",CONCATENATE(B1593," ",C1593, "(", E1593, ")"))</f>
        <v/>
      </c>
    </row>
    <row r="1594" spans="1:1" x14ac:dyDescent="0.2">
      <c r="A1594" s="9" t="str">
        <f>IF(ISBLANK(B1594),"",CONCATENATE(B1594," ",C1594, "(", E1594, ")"))</f>
        <v/>
      </c>
    </row>
    <row r="1595" spans="1:1" x14ac:dyDescent="0.2">
      <c r="A1595" s="9" t="str">
        <f>IF(ISBLANK(B1595),"",CONCATENATE(B1595," ",C1595, "(", E1595, ")"))</f>
        <v/>
      </c>
    </row>
    <row r="1596" spans="1:1" x14ac:dyDescent="0.2">
      <c r="A1596" s="9" t="str">
        <f>IF(ISBLANK(B1596),"",CONCATENATE(B1596," ",C1596, "(", E1596, ")"))</f>
        <v/>
      </c>
    </row>
    <row r="1597" spans="1:1" x14ac:dyDescent="0.2">
      <c r="A1597" s="9" t="str">
        <f>IF(ISBLANK(B1597),"",CONCATENATE(B1597," ",C1597, "(", E1597, ")"))</f>
        <v/>
      </c>
    </row>
    <row r="1598" spans="1:1" x14ac:dyDescent="0.2">
      <c r="A1598" s="9" t="str">
        <f>IF(ISBLANK(B1598),"",CONCATENATE(B1598," ",C1598, "(", E1598, ")"))</f>
        <v/>
      </c>
    </row>
    <row r="1599" spans="1:1" x14ac:dyDescent="0.2">
      <c r="A1599" s="9" t="str">
        <f>IF(ISBLANK(B1599),"",CONCATENATE(B1599," ",C1599, "(", E1599, ")"))</f>
        <v/>
      </c>
    </row>
    <row r="1600" spans="1:1" x14ac:dyDescent="0.2">
      <c r="A1600" s="9" t="str">
        <f>IF(ISBLANK(B1600),"",CONCATENATE(B1600," ",C1600, "(", E1600, ")"))</f>
        <v/>
      </c>
    </row>
    <row r="1601" spans="1:1" x14ac:dyDescent="0.2">
      <c r="A1601" s="9" t="str">
        <f>IF(ISBLANK(B1601),"",CONCATENATE(B1601," ",C1601, "(", E1601, ")"))</f>
        <v/>
      </c>
    </row>
    <row r="1602" spans="1:1" x14ac:dyDescent="0.2">
      <c r="A1602" s="9" t="str">
        <f>IF(ISBLANK(B1602),"",CONCATENATE(B1602," ",C1602, "(", E1602, ")"))</f>
        <v/>
      </c>
    </row>
    <row r="1603" spans="1:1" x14ac:dyDescent="0.2">
      <c r="A1603" s="9" t="str">
        <f>IF(ISBLANK(B1603),"",CONCATENATE(B1603," ",C1603, "(", E1603, ")"))</f>
        <v/>
      </c>
    </row>
    <row r="1604" spans="1:1" x14ac:dyDescent="0.2">
      <c r="A1604" s="9" t="str">
        <f>IF(ISBLANK(B1604),"",CONCATENATE(B1604," ",C1604, "(", E1604, ")"))</f>
        <v/>
      </c>
    </row>
    <row r="1605" spans="1:1" x14ac:dyDescent="0.2">
      <c r="A1605" s="9" t="str">
        <f>IF(ISBLANK(B1605),"",CONCATENATE(B1605," ",C1605, "(", E1605, ")"))</f>
        <v/>
      </c>
    </row>
    <row r="1606" spans="1:1" x14ac:dyDescent="0.2">
      <c r="A1606" s="9" t="str">
        <f>IF(ISBLANK(B1606),"",CONCATENATE(B1606," ",C1606, "(", E1606, ")"))</f>
        <v/>
      </c>
    </row>
    <row r="1607" spans="1:1" x14ac:dyDescent="0.2">
      <c r="A1607" s="9" t="str">
        <f>IF(ISBLANK(B1607),"",CONCATENATE(B1607," ",C1607, "(", E1607, ")"))</f>
        <v/>
      </c>
    </row>
    <row r="1608" spans="1:1" x14ac:dyDescent="0.2">
      <c r="A1608" s="9" t="str">
        <f>IF(ISBLANK(B1608),"",CONCATENATE(B1608," ",C1608, "(", E1608, ")"))</f>
        <v/>
      </c>
    </row>
    <row r="1609" spans="1:1" x14ac:dyDescent="0.2">
      <c r="A1609" s="9" t="str">
        <f>IF(ISBLANK(B1609),"",CONCATENATE(B1609," ",C1609, "(", E1609, ")"))</f>
        <v/>
      </c>
    </row>
    <row r="1610" spans="1:1" x14ac:dyDescent="0.2">
      <c r="A1610" s="9" t="str">
        <f>IF(ISBLANK(B1610),"",CONCATENATE(B1610," ",C1610, "(", E1610, ")"))</f>
        <v/>
      </c>
    </row>
    <row r="1611" spans="1:1" x14ac:dyDescent="0.2">
      <c r="A1611" s="9" t="str">
        <f>IF(ISBLANK(B1611),"",CONCATENATE(B1611," ",C1611, "(", E1611, ")"))</f>
        <v/>
      </c>
    </row>
    <row r="1612" spans="1:1" x14ac:dyDescent="0.2">
      <c r="A1612" s="9" t="str">
        <f>IF(ISBLANK(B1612),"",CONCATENATE(B1612," ",C1612, "(", E1612, ")"))</f>
        <v/>
      </c>
    </row>
    <row r="1613" spans="1:1" x14ac:dyDescent="0.2">
      <c r="A1613" s="9" t="str">
        <f>IF(ISBLANK(B1613),"",CONCATENATE(B1613," ",C1613, "(", E1613, ")"))</f>
        <v/>
      </c>
    </row>
    <row r="1614" spans="1:1" x14ac:dyDescent="0.2">
      <c r="A1614" s="9" t="str">
        <f>IF(ISBLANK(B1614),"",CONCATENATE(B1614," ",C1614, "(", E1614, ")"))</f>
        <v/>
      </c>
    </row>
    <row r="1615" spans="1:1" x14ac:dyDescent="0.2">
      <c r="A1615" s="9" t="str">
        <f>IF(ISBLANK(B1615),"",CONCATENATE(B1615," ",C1615, "(", E1615, ")"))</f>
        <v/>
      </c>
    </row>
    <row r="1616" spans="1:1" x14ac:dyDescent="0.2">
      <c r="A1616" s="9" t="str">
        <f>IF(ISBLANK(B1616),"",CONCATENATE(B1616," ",C1616, "(", E1616, ")"))</f>
        <v/>
      </c>
    </row>
    <row r="1617" spans="1:1" x14ac:dyDescent="0.2">
      <c r="A1617" s="9" t="str">
        <f>IF(ISBLANK(B1617),"",CONCATENATE(B1617," ",C1617, "(", E1617, ")"))</f>
        <v/>
      </c>
    </row>
    <row r="1618" spans="1:1" x14ac:dyDescent="0.2">
      <c r="A1618" s="9" t="str">
        <f>IF(ISBLANK(B1618),"",CONCATENATE(B1618," ",C1618, "(", E1618, ")"))</f>
        <v/>
      </c>
    </row>
    <row r="1619" spans="1:1" x14ac:dyDescent="0.2">
      <c r="A1619" s="9" t="str">
        <f>IF(ISBLANK(B1619),"",CONCATENATE(B1619," ",C1619, "(", E1619, ")"))</f>
        <v/>
      </c>
    </row>
    <row r="1620" spans="1:1" x14ac:dyDescent="0.2">
      <c r="A1620" s="9" t="str">
        <f>IF(ISBLANK(B1620),"",CONCATENATE(B1620," ",C1620, "(", E1620, ")"))</f>
        <v/>
      </c>
    </row>
    <row r="1621" spans="1:1" x14ac:dyDescent="0.2">
      <c r="A1621" s="9" t="str">
        <f>IF(ISBLANK(B1621),"",CONCATENATE(B1621," ",C1621, "(", E1621, ")"))</f>
        <v/>
      </c>
    </row>
    <row r="1622" spans="1:1" x14ac:dyDescent="0.2">
      <c r="A1622" s="9" t="str">
        <f>IF(ISBLANK(B1622),"",CONCATENATE(B1622," ",C1622, "(", E1622, ")"))</f>
        <v/>
      </c>
    </row>
    <row r="1623" spans="1:1" x14ac:dyDescent="0.2">
      <c r="A1623" s="9" t="str">
        <f>IF(ISBLANK(B1623),"",CONCATENATE(B1623," ",C1623, "(", E1623, ")"))</f>
        <v/>
      </c>
    </row>
    <row r="1624" spans="1:1" x14ac:dyDescent="0.2">
      <c r="A1624" s="9" t="str">
        <f>IF(ISBLANK(B1624),"",CONCATENATE(B1624," ",C1624, "(", E1624, ")"))</f>
        <v/>
      </c>
    </row>
    <row r="1625" spans="1:1" x14ac:dyDescent="0.2">
      <c r="A1625" s="9" t="str">
        <f>IF(ISBLANK(B1625),"",CONCATENATE(B1625," ",C1625, "(", E1625, ")"))</f>
        <v/>
      </c>
    </row>
    <row r="1626" spans="1:1" x14ac:dyDescent="0.2">
      <c r="A1626" s="9" t="str">
        <f>IF(ISBLANK(B1626),"",CONCATENATE(B1626," ",C1626, "(", E1626, ")"))</f>
        <v/>
      </c>
    </row>
    <row r="1627" spans="1:1" x14ac:dyDescent="0.2">
      <c r="A1627" s="9" t="str">
        <f>IF(ISBLANK(B1627),"",CONCATENATE(B1627," ",C1627, "(", E1627, ")"))</f>
        <v/>
      </c>
    </row>
    <row r="1628" spans="1:1" x14ac:dyDescent="0.2">
      <c r="A1628" s="9" t="str">
        <f>IF(ISBLANK(B1628),"",CONCATENATE(B1628," ",C1628, "(", E1628, ")"))</f>
        <v/>
      </c>
    </row>
    <row r="1629" spans="1:1" x14ac:dyDescent="0.2">
      <c r="A1629" s="9" t="str">
        <f>IF(ISBLANK(B1629),"",CONCATENATE(B1629," ",C1629, "(", E1629, ")"))</f>
        <v/>
      </c>
    </row>
    <row r="1630" spans="1:1" x14ac:dyDescent="0.2">
      <c r="A1630" s="9" t="str">
        <f>IF(ISBLANK(B1630),"",CONCATENATE(B1630," ",C1630, "(", E1630, ")"))</f>
        <v/>
      </c>
    </row>
    <row r="1631" spans="1:1" x14ac:dyDescent="0.2">
      <c r="A1631" s="9" t="str">
        <f>IF(ISBLANK(B1631),"",CONCATENATE(B1631," ",C1631, "(", E1631, ")"))</f>
        <v/>
      </c>
    </row>
    <row r="1632" spans="1:1" x14ac:dyDescent="0.2">
      <c r="A1632" s="9" t="str">
        <f>IF(ISBLANK(B1632),"",CONCATENATE(B1632," ",C1632, "(", E1632, ")"))</f>
        <v/>
      </c>
    </row>
    <row r="1633" spans="1:1" x14ac:dyDescent="0.2">
      <c r="A1633" s="9" t="str">
        <f>IF(ISBLANK(B1633),"",CONCATENATE(B1633," ",C1633, "(", E1633, ")"))</f>
        <v/>
      </c>
    </row>
    <row r="1634" spans="1:1" x14ac:dyDescent="0.2">
      <c r="A1634" s="9" t="str">
        <f>IF(ISBLANK(B1634),"",CONCATENATE(B1634," ",C1634, "(", E1634, ")"))</f>
        <v/>
      </c>
    </row>
    <row r="1635" spans="1:1" x14ac:dyDescent="0.2">
      <c r="A1635" s="9" t="str">
        <f>IF(ISBLANK(B1635),"",CONCATENATE(B1635," ",C1635, "(", E1635, ")"))</f>
        <v/>
      </c>
    </row>
    <row r="1636" spans="1:1" x14ac:dyDescent="0.2">
      <c r="A1636" s="9" t="str">
        <f>IF(ISBLANK(B1636),"",CONCATENATE(B1636," ",C1636, "(", E1636, ")"))</f>
        <v/>
      </c>
    </row>
    <row r="1637" spans="1:1" x14ac:dyDescent="0.2">
      <c r="A1637" s="9" t="str">
        <f>IF(ISBLANK(B1637),"",CONCATENATE(B1637," ",C1637, "(", E1637, ")"))</f>
        <v/>
      </c>
    </row>
    <row r="1638" spans="1:1" x14ac:dyDescent="0.2">
      <c r="A1638" s="9" t="str">
        <f>IF(ISBLANK(B1638),"",CONCATENATE(B1638," ",C1638, "(", E1638, ")"))</f>
        <v/>
      </c>
    </row>
    <row r="1639" spans="1:1" x14ac:dyDescent="0.2">
      <c r="A1639" s="9" t="str">
        <f>IF(ISBLANK(B1639),"",CONCATENATE(B1639," ",C1639, "(", E1639, ")"))</f>
        <v/>
      </c>
    </row>
    <row r="1640" spans="1:1" x14ac:dyDescent="0.2">
      <c r="A1640" s="9" t="str">
        <f>IF(ISBLANK(B1640),"",CONCATENATE(B1640," ",C1640, "(", E1640, ")"))</f>
        <v/>
      </c>
    </row>
    <row r="1641" spans="1:1" x14ac:dyDescent="0.2">
      <c r="A1641" s="9" t="str">
        <f>IF(ISBLANK(B1641),"",CONCATENATE(B1641," ",C1641, "(", E1641, ")"))</f>
        <v/>
      </c>
    </row>
    <row r="1642" spans="1:1" x14ac:dyDescent="0.2">
      <c r="A1642" s="9" t="str">
        <f>IF(ISBLANK(B1642),"",CONCATENATE(B1642," ",C1642, "(", E1642, ")"))</f>
        <v/>
      </c>
    </row>
    <row r="1643" spans="1:1" x14ac:dyDescent="0.2">
      <c r="A1643" s="9" t="str">
        <f>IF(ISBLANK(B1643),"",CONCATENATE(B1643," ",C1643, "(", E1643, ")"))</f>
        <v/>
      </c>
    </row>
    <row r="1644" spans="1:1" x14ac:dyDescent="0.2">
      <c r="A1644" s="9" t="str">
        <f>IF(ISBLANK(B1644),"",CONCATENATE(B1644," ",C1644, "(", E1644, ")"))</f>
        <v/>
      </c>
    </row>
    <row r="1645" spans="1:1" x14ac:dyDescent="0.2">
      <c r="A1645" s="9" t="str">
        <f>IF(ISBLANK(B1645),"",CONCATENATE(B1645," ",C1645, "(", E1645, ")"))</f>
        <v/>
      </c>
    </row>
    <row r="1646" spans="1:1" x14ac:dyDescent="0.2">
      <c r="A1646" s="9" t="str">
        <f>IF(ISBLANK(B1646),"",CONCATENATE(B1646," ",C1646, "(", E1646, ")"))</f>
        <v/>
      </c>
    </row>
    <row r="1647" spans="1:1" x14ac:dyDescent="0.2">
      <c r="A1647" s="9" t="str">
        <f>IF(ISBLANK(B1647),"",CONCATENATE(B1647," ",C1647, "(", E1647, ")"))</f>
        <v/>
      </c>
    </row>
    <row r="1648" spans="1:1" x14ac:dyDescent="0.2">
      <c r="A1648" s="9" t="str">
        <f>IF(ISBLANK(B1648),"",CONCATENATE(B1648," ",C1648, "(", E1648, ")"))</f>
        <v/>
      </c>
    </row>
    <row r="1649" spans="1:1" x14ac:dyDescent="0.2">
      <c r="A1649" s="9" t="str">
        <f>IF(ISBLANK(B1649),"",CONCATENATE(B1649," ",C1649, "(", E1649, ")"))</f>
        <v/>
      </c>
    </row>
    <row r="1650" spans="1:1" x14ac:dyDescent="0.2">
      <c r="A1650" s="9" t="str">
        <f>IF(ISBLANK(B1650),"",CONCATENATE(B1650," ",C1650, "(", E1650, ")"))</f>
        <v/>
      </c>
    </row>
    <row r="1651" spans="1:1" x14ac:dyDescent="0.2">
      <c r="A1651" s="9" t="str">
        <f>IF(ISBLANK(B1651),"",CONCATENATE(B1651," ",C1651, "(", E1651, ")"))</f>
        <v/>
      </c>
    </row>
    <row r="1652" spans="1:1" x14ac:dyDescent="0.2">
      <c r="A1652" s="9" t="str">
        <f>IF(ISBLANK(B1652),"",CONCATENATE(B1652," ",C1652, "(", E1652, ")"))</f>
        <v/>
      </c>
    </row>
    <row r="1653" spans="1:1" x14ac:dyDescent="0.2">
      <c r="A1653" s="9" t="str">
        <f>IF(ISBLANK(B1653),"",CONCATENATE(B1653," ",C1653, "(", E1653, ")"))</f>
        <v/>
      </c>
    </row>
    <row r="1654" spans="1:1" x14ac:dyDescent="0.2">
      <c r="A1654" s="9" t="str">
        <f>IF(ISBLANK(B1654),"",CONCATENATE(B1654," ",C1654, "(", E1654, ")"))</f>
        <v/>
      </c>
    </row>
    <row r="1655" spans="1:1" x14ac:dyDescent="0.2">
      <c r="A1655" s="9" t="str">
        <f>IF(ISBLANK(B1655),"",CONCATENATE(B1655," ",C1655, "(", E1655, ")"))</f>
        <v/>
      </c>
    </row>
    <row r="1656" spans="1:1" x14ac:dyDescent="0.2">
      <c r="A1656" s="9" t="str">
        <f>IF(ISBLANK(B1656),"",CONCATENATE(B1656," ",C1656, "(", E1656, ")"))</f>
        <v/>
      </c>
    </row>
    <row r="1657" spans="1:1" x14ac:dyDescent="0.2">
      <c r="A1657" s="9" t="str">
        <f>IF(ISBLANK(B1657),"",CONCATENATE(B1657," ",C1657, "(", E1657, ")"))</f>
        <v/>
      </c>
    </row>
    <row r="1658" spans="1:1" x14ac:dyDescent="0.2">
      <c r="A1658" s="9" t="str">
        <f>IF(ISBLANK(B1658),"",CONCATENATE(B1658," ",C1658, "(", E1658, ")"))</f>
        <v/>
      </c>
    </row>
    <row r="1659" spans="1:1" x14ac:dyDescent="0.2">
      <c r="A1659" s="9" t="str">
        <f>IF(ISBLANK(B1659),"",CONCATENATE(B1659," ",C1659, "(", E1659, ")"))</f>
        <v/>
      </c>
    </row>
    <row r="1660" spans="1:1" x14ac:dyDescent="0.2">
      <c r="A1660" s="9" t="str">
        <f>IF(ISBLANK(B1660),"",CONCATENATE(B1660," ",C1660, "(", E1660, ")"))</f>
        <v/>
      </c>
    </row>
    <row r="1661" spans="1:1" x14ac:dyDescent="0.2">
      <c r="A1661" s="9" t="str">
        <f>IF(ISBLANK(B1661),"",CONCATENATE(B1661," ",C1661, "(", E1661, ")"))</f>
        <v/>
      </c>
    </row>
    <row r="1662" spans="1:1" x14ac:dyDescent="0.2">
      <c r="A1662" s="9" t="str">
        <f>IF(ISBLANK(B1662),"",CONCATENATE(B1662," ",C1662, "(", E1662, ")"))</f>
        <v/>
      </c>
    </row>
    <row r="1663" spans="1:1" x14ac:dyDescent="0.2">
      <c r="A1663" s="9" t="str">
        <f>IF(ISBLANK(B1663),"",CONCATENATE(B1663," ",C1663, "(", E1663, ")"))</f>
        <v/>
      </c>
    </row>
    <row r="1664" spans="1:1" x14ac:dyDescent="0.2">
      <c r="A1664" s="9" t="str">
        <f>IF(ISBLANK(B1664),"",CONCATENATE(B1664," ",C1664, "(", E1664, ")"))</f>
        <v/>
      </c>
    </row>
    <row r="1665" spans="1:1" x14ac:dyDescent="0.2">
      <c r="A1665" s="9" t="str">
        <f>IF(ISBLANK(B1665),"",CONCATENATE(B1665," ",C1665, "(", E1665, ")"))</f>
        <v/>
      </c>
    </row>
    <row r="1666" spans="1:1" x14ac:dyDescent="0.2">
      <c r="A1666" s="9" t="str">
        <f>IF(ISBLANK(B1666),"",CONCATENATE(B1666," ",C1666, "(", E1666, ")"))</f>
        <v/>
      </c>
    </row>
    <row r="1667" spans="1:1" x14ac:dyDescent="0.2">
      <c r="A1667" s="9" t="str">
        <f>IF(ISBLANK(B1667),"",CONCATENATE(B1667," ",C1667, "(", E1667, ")"))</f>
        <v/>
      </c>
    </row>
    <row r="1668" spans="1:1" x14ac:dyDescent="0.2">
      <c r="A1668" s="9" t="str">
        <f>IF(ISBLANK(B1668),"",CONCATENATE(B1668," ",C1668, "(", E1668, ")"))</f>
        <v/>
      </c>
    </row>
    <row r="1669" spans="1:1" x14ac:dyDescent="0.2">
      <c r="A1669" s="9" t="str">
        <f>IF(ISBLANK(B1669),"",CONCATENATE(B1669," ",C1669, "(", E1669, ")"))</f>
        <v/>
      </c>
    </row>
    <row r="1670" spans="1:1" x14ac:dyDescent="0.2">
      <c r="A1670" s="9" t="str">
        <f>IF(ISBLANK(B1670),"",CONCATENATE(B1670," ",C1670, "(", E1670, ")"))</f>
        <v/>
      </c>
    </row>
    <row r="1671" spans="1:1" x14ac:dyDescent="0.2">
      <c r="A1671" s="9" t="str">
        <f>IF(ISBLANK(B1671),"",CONCATENATE(B1671," ",C1671, "(", E1671, ")"))</f>
        <v/>
      </c>
    </row>
    <row r="1672" spans="1:1" x14ac:dyDescent="0.2">
      <c r="A1672" s="9" t="str">
        <f>IF(ISBLANK(B1672),"",CONCATENATE(B1672," ",C1672, "(", E1672, ")"))</f>
        <v/>
      </c>
    </row>
    <row r="1673" spans="1:1" x14ac:dyDescent="0.2">
      <c r="A1673" s="9" t="str">
        <f>IF(ISBLANK(B1673),"",CONCATENATE(B1673," ",C1673, "(", E1673, ")"))</f>
        <v/>
      </c>
    </row>
    <row r="1674" spans="1:1" x14ac:dyDescent="0.2">
      <c r="A1674" s="9" t="str">
        <f>IF(ISBLANK(B1674),"",CONCATENATE(B1674," ",C1674, "(", E1674, ")"))</f>
        <v/>
      </c>
    </row>
    <row r="1675" spans="1:1" x14ac:dyDescent="0.2">
      <c r="A1675" s="9" t="str">
        <f>IF(ISBLANK(B1675),"",CONCATENATE(B1675," ",C1675, "(", E1675, ")"))</f>
        <v/>
      </c>
    </row>
    <row r="1676" spans="1:1" x14ac:dyDescent="0.2">
      <c r="A1676" s="9" t="str">
        <f>IF(ISBLANK(B1676),"",CONCATENATE(B1676," ",C1676, "(", E1676, ")"))</f>
        <v/>
      </c>
    </row>
    <row r="1677" spans="1:1" x14ac:dyDescent="0.2">
      <c r="A1677" s="9" t="str">
        <f>IF(ISBLANK(B1677),"",CONCATENATE(B1677," ",C1677, "(", E1677, ")"))</f>
        <v/>
      </c>
    </row>
    <row r="1678" spans="1:1" x14ac:dyDescent="0.2">
      <c r="A1678" s="9" t="str">
        <f>IF(ISBLANK(B1678),"",CONCATENATE(B1678," ",C1678, "(", E1678, ")"))</f>
        <v/>
      </c>
    </row>
    <row r="1679" spans="1:1" x14ac:dyDescent="0.2">
      <c r="A1679" s="9" t="str">
        <f>IF(ISBLANK(B1679),"",CONCATENATE(B1679," ",C1679, "(", E1679, ")"))</f>
        <v/>
      </c>
    </row>
    <row r="1680" spans="1:1" x14ac:dyDescent="0.2">
      <c r="A1680" s="9" t="str">
        <f>IF(ISBLANK(B1680),"",CONCATENATE(B1680," ",C1680, "(", E1680, ")"))</f>
        <v/>
      </c>
    </row>
    <row r="1681" spans="1:1" x14ac:dyDescent="0.2">
      <c r="A1681" s="9" t="str">
        <f>IF(ISBLANK(B1681),"",CONCATENATE(B1681," ",C1681, "(", E1681, ")"))</f>
        <v/>
      </c>
    </row>
    <row r="1682" spans="1:1" x14ac:dyDescent="0.2">
      <c r="A1682" s="9" t="str">
        <f>IF(ISBLANK(B1682),"",CONCATENATE(B1682," ",C1682, "(", E1682, ")"))</f>
        <v/>
      </c>
    </row>
    <row r="1683" spans="1:1" x14ac:dyDescent="0.2">
      <c r="A1683" s="9" t="str">
        <f>IF(ISBLANK(B1683),"",CONCATENATE(B1683," ",C1683, "(", E1683, ")"))</f>
        <v/>
      </c>
    </row>
    <row r="1684" spans="1:1" x14ac:dyDescent="0.2">
      <c r="A1684" s="9" t="str">
        <f>IF(ISBLANK(B1684),"",CONCATENATE(B1684," ",C1684, "(", E1684, ")"))</f>
        <v/>
      </c>
    </row>
    <row r="1685" spans="1:1" x14ac:dyDescent="0.2">
      <c r="A1685" s="9" t="str">
        <f>IF(ISBLANK(B1685),"",CONCATENATE(B1685," ",C1685, "(", E1685, ")"))</f>
        <v/>
      </c>
    </row>
    <row r="1686" spans="1:1" x14ac:dyDescent="0.2">
      <c r="A1686" s="9" t="str">
        <f>IF(ISBLANK(B1686),"",CONCATENATE(B1686," ",C1686, "(", E1686, ")"))</f>
        <v/>
      </c>
    </row>
    <row r="1687" spans="1:1" x14ac:dyDescent="0.2">
      <c r="A1687" s="9" t="str">
        <f>IF(ISBLANK(B1687),"",CONCATENATE(B1687," ",C1687, "(", E1687, ")"))</f>
        <v/>
      </c>
    </row>
    <row r="1688" spans="1:1" x14ac:dyDescent="0.2">
      <c r="A1688" s="9" t="str">
        <f>IF(ISBLANK(B1688),"",CONCATENATE(B1688," ",C1688, "(", E1688, ")"))</f>
        <v/>
      </c>
    </row>
    <row r="1689" spans="1:1" x14ac:dyDescent="0.2">
      <c r="A1689" s="9" t="str">
        <f>IF(ISBLANK(B1689),"",CONCATENATE(B1689," ",C1689, "(", E1689, ")"))</f>
        <v/>
      </c>
    </row>
    <row r="1690" spans="1:1" x14ac:dyDescent="0.2">
      <c r="A1690" s="9" t="str">
        <f>IF(ISBLANK(B1690),"",CONCATENATE(B1690," ",C1690, "(", E1690, ")"))</f>
        <v/>
      </c>
    </row>
    <row r="1691" spans="1:1" x14ac:dyDescent="0.2">
      <c r="A1691" s="9" t="str">
        <f>IF(ISBLANK(B1691),"",CONCATENATE(B1691," ",C1691, "(", E1691, ")"))</f>
        <v/>
      </c>
    </row>
    <row r="1692" spans="1:1" x14ac:dyDescent="0.2">
      <c r="A1692" s="9" t="str">
        <f>IF(ISBLANK(B1692),"",CONCATENATE(B1692," ",C1692, "(", E1692, ")"))</f>
        <v/>
      </c>
    </row>
    <row r="1693" spans="1:1" x14ac:dyDescent="0.2">
      <c r="A1693" s="9" t="str">
        <f>IF(ISBLANK(B1693),"",CONCATENATE(B1693," ",C1693, "(", E1693, ")"))</f>
        <v/>
      </c>
    </row>
    <row r="1694" spans="1:1" x14ac:dyDescent="0.2">
      <c r="A1694" s="9" t="str">
        <f>IF(ISBLANK(B1694),"",CONCATENATE(B1694," ",C1694, "(", E1694, ")"))</f>
        <v/>
      </c>
    </row>
    <row r="1695" spans="1:1" x14ac:dyDescent="0.2">
      <c r="A1695" s="9" t="str">
        <f>IF(ISBLANK(B1695),"",CONCATENATE(B1695," ",C1695, "(", E1695, ")"))</f>
        <v/>
      </c>
    </row>
    <row r="1696" spans="1:1" x14ac:dyDescent="0.2">
      <c r="A1696" s="9" t="str">
        <f>IF(ISBLANK(B1696),"",CONCATENATE(B1696," ",C1696, "(", E1696, ")"))</f>
        <v/>
      </c>
    </row>
    <row r="1697" spans="1:1" x14ac:dyDescent="0.2">
      <c r="A1697" s="9" t="str">
        <f>IF(ISBLANK(B1697),"",CONCATENATE(B1697," ",C1697, "(", E1697, ")"))</f>
        <v/>
      </c>
    </row>
    <row r="1698" spans="1:1" x14ac:dyDescent="0.2">
      <c r="A1698" s="9" t="str">
        <f>IF(ISBLANK(B1698),"",CONCATENATE(B1698," ",C1698, "(", E1698, ")"))</f>
        <v/>
      </c>
    </row>
    <row r="1699" spans="1:1" x14ac:dyDescent="0.2">
      <c r="A1699" s="9" t="str">
        <f>IF(ISBLANK(B1699),"",CONCATENATE(B1699," ",C1699, "(", E1699, ")"))</f>
        <v/>
      </c>
    </row>
    <row r="1700" spans="1:1" x14ac:dyDescent="0.2">
      <c r="A1700" s="9" t="str">
        <f>IF(ISBLANK(B1700),"",CONCATENATE(B1700," ",C1700, "(", E1700, ")"))</f>
        <v/>
      </c>
    </row>
    <row r="1701" spans="1:1" x14ac:dyDescent="0.2">
      <c r="A1701" s="9" t="str">
        <f>IF(ISBLANK(B1701),"",CONCATENATE(B1701," ",C1701, "(", E1701, ")"))</f>
        <v/>
      </c>
    </row>
    <row r="1702" spans="1:1" x14ac:dyDescent="0.2">
      <c r="A1702" s="9" t="str">
        <f>IF(ISBLANK(B1702),"",CONCATENATE(B1702," ",C1702, "(", E1702, ")"))</f>
        <v/>
      </c>
    </row>
    <row r="1703" spans="1:1" x14ac:dyDescent="0.2">
      <c r="A1703" s="9" t="str">
        <f>IF(ISBLANK(B1703),"",CONCATENATE(B1703," ",C1703, "(", E1703, ")"))</f>
        <v/>
      </c>
    </row>
    <row r="1704" spans="1:1" x14ac:dyDescent="0.2">
      <c r="A1704" s="9" t="str">
        <f>IF(ISBLANK(B1704),"",CONCATENATE(B1704," ",C1704, "(", E1704, ")"))</f>
        <v/>
      </c>
    </row>
    <row r="1705" spans="1:1" x14ac:dyDescent="0.2">
      <c r="A1705" s="9" t="str">
        <f>IF(ISBLANK(B1705),"",CONCATENATE(B1705," ",C1705, "(", E1705, ")"))</f>
        <v/>
      </c>
    </row>
    <row r="1706" spans="1:1" x14ac:dyDescent="0.2">
      <c r="A1706" s="9" t="str">
        <f>IF(ISBLANK(B1706),"",CONCATENATE(B1706," ",C1706, "(", E1706, ")"))</f>
        <v/>
      </c>
    </row>
    <row r="1707" spans="1:1" x14ac:dyDescent="0.2">
      <c r="A1707" s="9" t="str">
        <f>IF(ISBLANK(B1707),"",CONCATENATE(B1707," ",C1707, "(", E1707, ")"))</f>
        <v/>
      </c>
    </row>
    <row r="1708" spans="1:1" x14ac:dyDescent="0.2">
      <c r="A1708" s="9" t="str">
        <f>IF(ISBLANK(B1708),"",CONCATENATE(B1708," ",C1708, "(", E1708, ")"))</f>
        <v/>
      </c>
    </row>
    <row r="1709" spans="1:1" x14ac:dyDescent="0.2">
      <c r="A1709" s="9" t="str">
        <f>IF(ISBLANK(B1709),"",CONCATENATE(B1709," ",C1709, "(", E1709, ")"))</f>
        <v/>
      </c>
    </row>
    <row r="1710" spans="1:1" x14ac:dyDescent="0.2">
      <c r="A1710" s="9" t="str">
        <f>IF(ISBLANK(B1710),"",CONCATENATE(B1710," ",C1710, "(", E1710, ")"))</f>
        <v/>
      </c>
    </row>
    <row r="1711" spans="1:1" x14ac:dyDescent="0.2">
      <c r="A1711" s="9" t="str">
        <f>IF(ISBLANK(B1711),"",CONCATENATE(B1711," ",C1711, "(", E1711, ")"))</f>
        <v/>
      </c>
    </row>
    <row r="1712" spans="1:1" x14ac:dyDescent="0.2">
      <c r="A1712" s="9" t="str">
        <f>IF(ISBLANK(B1712),"",CONCATENATE(B1712," ",C1712, "(", E1712, ")"))</f>
        <v/>
      </c>
    </row>
    <row r="1713" spans="1:1" x14ac:dyDescent="0.2">
      <c r="A1713" s="9" t="str">
        <f>IF(ISBLANK(B1713),"",CONCATENATE(B1713," ",C1713, "(", E1713, ")"))</f>
        <v/>
      </c>
    </row>
    <row r="1714" spans="1:1" x14ac:dyDescent="0.2">
      <c r="A1714" s="9" t="str">
        <f>IF(ISBLANK(B1714),"",CONCATENATE(B1714," ",C1714, "(", E1714, ")"))</f>
        <v/>
      </c>
    </row>
    <row r="1715" spans="1:1" x14ac:dyDescent="0.2">
      <c r="A1715" s="9" t="str">
        <f>IF(ISBLANK(B1715),"",CONCATENATE(B1715," ",C1715, "(", E1715, ")"))</f>
        <v/>
      </c>
    </row>
    <row r="1716" spans="1:1" x14ac:dyDescent="0.2">
      <c r="A1716" s="9" t="str">
        <f>IF(ISBLANK(B1716),"",CONCATENATE(B1716," ",C1716, "(", E1716, ")"))</f>
        <v/>
      </c>
    </row>
    <row r="1717" spans="1:1" x14ac:dyDescent="0.2">
      <c r="A1717" s="9" t="str">
        <f>IF(ISBLANK(B1717),"",CONCATENATE(B1717," ",C1717, "(", E1717, ")"))</f>
        <v/>
      </c>
    </row>
    <row r="1718" spans="1:1" x14ac:dyDescent="0.2">
      <c r="A1718" s="9" t="str">
        <f>IF(ISBLANK(B1718),"",CONCATENATE(B1718," ",C1718, "(", E1718, ")"))</f>
        <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Rahoitusmuoto!$B$2:$B$6</xm:f>
          </x14:formula1>
          <xm:sqref>G870:G1763</xm:sqref>
        </x14:dataValidation>
        <x14:dataValidation type="list" allowBlank="1" showInputMessage="1" showErrorMessage="1">
          <x14:formula1>
            <xm:f>Rahoitusmuoto!$B$1:$B$6</xm:f>
          </x14:formula1>
          <xm:sqref>G3:G869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231"/>
  <sheetViews>
    <sheetView workbookViewId="0">
      <selection activeCell="A3" sqref="A3"/>
    </sheetView>
  </sheetViews>
  <sheetFormatPr baseColWidth="10" defaultRowHeight="16" x14ac:dyDescent="0.2"/>
  <cols>
    <col min="1" max="1" width="15.1640625" customWidth="1"/>
    <col min="4" max="4" width="17" customWidth="1"/>
    <col min="5" max="5" width="7.6640625" hidden="1" customWidth="1"/>
  </cols>
  <sheetData>
    <row r="2" spans="1:5" x14ac:dyDescent="0.2">
      <c r="A2" s="3" t="s">
        <v>2845</v>
      </c>
      <c r="B2" s="3" t="s">
        <v>2844</v>
      </c>
      <c r="C2" s="3" t="s">
        <v>2856</v>
      </c>
      <c r="D2" s="3" t="s">
        <v>2857</v>
      </c>
    </row>
    <row r="3" spans="1:5" x14ac:dyDescent="0.2">
      <c r="E3" t="str">
        <f>CONCATENATE(A3," ",B3)</f>
        <v xml:space="preserve"> </v>
      </c>
    </row>
    <row r="4" spans="1:5" x14ac:dyDescent="0.2">
      <c r="E4" t="str">
        <f t="shared" ref="E4:E67" si="0">CONCATENATE(A4," ",B4)</f>
        <v xml:space="preserve"> </v>
      </c>
    </row>
    <row r="5" spans="1:5" x14ac:dyDescent="0.2">
      <c r="E5" t="str">
        <f t="shared" si="0"/>
        <v xml:space="preserve"> </v>
      </c>
    </row>
    <row r="6" spans="1:5" x14ac:dyDescent="0.2">
      <c r="E6" t="str">
        <f t="shared" si="0"/>
        <v xml:space="preserve"> </v>
      </c>
    </row>
    <row r="7" spans="1:5" x14ac:dyDescent="0.2">
      <c r="E7" t="str">
        <f t="shared" si="0"/>
        <v xml:space="preserve"> </v>
      </c>
    </row>
    <row r="8" spans="1:5" x14ac:dyDescent="0.2">
      <c r="E8" t="str">
        <f t="shared" si="0"/>
        <v xml:space="preserve"> </v>
      </c>
    </row>
    <row r="9" spans="1:5" x14ac:dyDescent="0.2">
      <c r="E9" t="str">
        <f t="shared" si="0"/>
        <v xml:space="preserve"> </v>
      </c>
    </row>
    <row r="10" spans="1:5" x14ac:dyDescent="0.2">
      <c r="E10" t="str">
        <f t="shared" si="0"/>
        <v xml:space="preserve"> </v>
      </c>
    </row>
    <row r="11" spans="1:5" x14ac:dyDescent="0.2">
      <c r="E11" t="str">
        <f t="shared" si="0"/>
        <v xml:space="preserve"> </v>
      </c>
    </row>
    <row r="12" spans="1:5" x14ac:dyDescent="0.2">
      <c r="E12" t="str">
        <f t="shared" si="0"/>
        <v xml:space="preserve"> </v>
      </c>
    </row>
    <row r="13" spans="1:5" x14ac:dyDescent="0.2">
      <c r="E13" t="str">
        <f t="shared" si="0"/>
        <v xml:space="preserve"> </v>
      </c>
    </row>
    <row r="14" spans="1:5" x14ac:dyDescent="0.2">
      <c r="E14" t="str">
        <f t="shared" si="0"/>
        <v xml:space="preserve"> </v>
      </c>
    </row>
    <row r="15" spans="1:5" x14ac:dyDescent="0.2">
      <c r="E15" t="str">
        <f t="shared" si="0"/>
        <v xml:space="preserve"> </v>
      </c>
    </row>
    <row r="16" spans="1:5" x14ac:dyDescent="0.2">
      <c r="E16" t="str">
        <f t="shared" si="0"/>
        <v xml:space="preserve"> </v>
      </c>
    </row>
    <row r="17" spans="5:5" x14ac:dyDescent="0.2">
      <c r="E17" t="str">
        <f t="shared" si="0"/>
        <v xml:space="preserve"> </v>
      </c>
    </row>
    <row r="18" spans="5:5" x14ac:dyDescent="0.2">
      <c r="E18" t="str">
        <f t="shared" si="0"/>
        <v xml:space="preserve"> </v>
      </c>
    </row>
    <row r="19" spans="5:5" x14ac:dyDescent="0.2">
      <c r="E19" t="str">
        <f t="shared" si="0"/>
        <v xml:space="preserve"> </v>
      </c>
    </row>
    <row r="20" spans="5:5" x14ac:dyDescent="0.2">
      <c r="E20" t="str">
        <f t="shared" si="0"/>
        <v xml:space="preserve"> </v>
      </c>
    </row>
    <row r="21" spans="5:5" x14ac:dyDescent="0.2">
      <c r="E21" t="str">
        <f t="shared" si="0"/>
        <v xml:space="preserve"> </v>
      </c>
    </row>
    <row r="22" spans="5:5" x14ac:dyDescent="0.2">
      <c r="E22" t="str">
        <f t="shared" si="0"/>
        <v xml:space="preserve"> </v>
      </c>
    </row>
    <row r="23" spans="5:5" x14ac:dyDescent="0.2">
      <c r="E23" t="str">
        <f t="shared" si="0"/>
        <v xml:space="preserve"> </v>
      </c>
    </row>
    <row r="24" spans="5:5" x14ac:dyDescent="0.2">
      <c r="E24" t="str">
        <f t="shared" si="0"/>
        <v xml:space="preserve"> </v>
      </c>
    </row>
    <row r="25" spans="5:5" x14ac:dyDescent="0.2">
      <c r="E25" t="str">
        <f t="shared" si="0"/>
        <v xml:space="preserve"> </v>
      </c>
    </row>
    <row r="26" spans="5:5" x14ac:dyDescent="0.2">
      <c r="E26" t="str">
        <f t="shared" si="0"/>
        <v xml:space="preserve"> </v>
      </c>
    </row>
    <row r="27" spans="5:5" x14ac:dyDescent="0.2">
      <c r="E27" t="str">
        <f t="shared" si="0"/>
        <v xml:space="preserve"> </v>
      </c>
    </row>
    <row r="28" spans="5:5" x14ac:dyDescent="0.2">
      <c r="E28" t="str">
        <f t="shared" si="0"/>
        <v xml:space="preserve"> </v>
      </c>
    </row>
    <row r="29" spans="5:5" x14ac:dyDescent="0.2">
      <c r="E29" t="str">
        <f t="shared" si="0"/>
        <v xml:space="preserve"> </v>
      </c>
    </row>
    <row r="30" spans="5:5" x14ac:dyDescent="0.2">
      <c r="E30" t="str">
        <f t="shared" si="0"/>
        <v xml:space="preserve"> </v>
      </c>
    </row>
    <row r="31" spans="5:5" x14ac:dyDescent="0.2">
      <c r="E31" t="str">
        <f t="shared" si="0"/>
        <v xml:space="preserve"> </v>
      </c>
    </row>
    <row r="32" spans="5:5" x14ac:dyDescent="0.2">
      <c r="E32" t="str">
        <f t="shared" si="0"/>
        <v xml:space="preserve"> </v>
      </c>
    </row>
    <row r="33" spans="5:5" x14ac:dyDescent="0.2">
      <c r="E33" t="str">
        <f t="shared" si="0"/>
        <v xml:space="preserve"> </v>
      </c>
    </row>
    <row r="34" spans="5:5" x14ac:dyDescent="0.2">
      <c r="E34" t="str">
        <f t="shared" si="0"/>
        <v xml:space="preserve"> </v>
      </c>
    </row>
    <row r="35" spans="5:5" x14ac:dyDescent="0.2">
      <c r="E35" t="str">
        <f t="shared" si="0"/>
        <v xml:space="preserve"> </v>
      </c>
    </row>
    <row r="36" spans="5:5" x14ac:dyDescent="0.2">
      <c r="E36" t="str">
        <f t="shared" si="0"/>
        <v xml:space="preserve"> </v>
      </c>
    </row>
    <row r="37" spans="5:5" x14ac:dyDescent="0.2">
      <c r="E37" t="str">
        <f t="shared" si="0"/>
        <v xml:space="preserve"> </v>
      </c>
    </row>
    <row r="38" spans="5:5" x14ac:dyDescent="0.2">
      <c r="E38" t="str">
        <f t="shared" si="0"/>
        <v xml:space="preserve"> </v>
      </c>
    </row>
    <row r="39" spans="5:5" x14ac:dyDescent="0.2">
      <c r="E39" t="str">
        <f t="shared" si="0"/>
        <v xml:space="preserve"> </v>
      </c>
    </row>
    <row r="40" spans="5:5" x14ac:dyDescent="0.2">
      <c r="E40" t="str">
        <f t="shared" si="0"/>
        <v xml:space="preserve"> </v>
      </c>
    </row>
    <row r="41" spans="5:5" x14ac:dyDescent="0.2">
      <c r="E41" t="str">
        <f t="shared" si="0"/>
        <v xml:space="preserve"> </v>
      </c>
    </row>
    <row r="42" spans="5:5" x14ac:dyDescent="0.2">
      <c r="E42" t="str">
        <f t="shared" si="0"/>
        <v xml:space="preserve"> </v>
      </c>
    </row>
    <row r="43" spans="5:5" x14ac:dyDescent="0.2">
      <c r="E43" t="str">
        <f t="shared" si="0"/>
        <v xml:space="preserve"> </v>
      </c>
    </row>
    <row r="44" spans="5:5" x14ac:dyDescent="0.2">
      <c r="E44" t="str">
        <f t="shared" si="0"/>
        <v xml:space="preserve"> </v>
      </c>
    </row>
    <row r="45" spans="5:5" x14ac:dyDescent="0.2">
      <c r="E45" t="str">
        <f t="shared" si="0"/>
        <v xml:space="preserve"> </v>
      </c>
    </row>
    <row r="46" spans="5:5" x14ac:dyDescent="0.2">
      <c r="E46" t="str">
        <f t="shared" si="0"/>
        <v xml:space="preserve"> </v>
      </c>
    </row>
    <row r="47" spans="5:5" x14ac:dyDescent="0.2">
      <c r="E47" t="str">
        <f t="shared" si="0"/>
        <v xml:space="preserve"> </v>
      </c>
    </row>
    <row r="48" spans="5:5" x14ac:dyDescent="0.2">
      <c r="E48" t="str">
        <f t="shared" si="0"/>
        <v xml:space="preserve"> </v>
      </c>
    </row>
    <row r="49" spans="5:5" x14ac:dyDescent="0.2">
      <c r="E49" t="str">
        <f t="shared" si="0"/>
        <v xml:space="preserve"> </v>
      </c>
    </row>
    <row r="50" spans="5:5" x14ac:dyDescent="0.2">
      <c r="E50" t="str">
        <f t="shared" si="0"/>
        <v xml:space="preserve"> </v>
      </c>
    </row>
    <row r="51" spans="5:5" x14ac:dyDescent="0.2">
      <c r="E51" t="str">
        <f t="shared" si="0"/>
        <v xml:space="preserve"> </v>
      </c>
    </row>
    <row r="52" spans="5:5" x14ac:dyDescent="0.2">
      <c r="E52" t="str">
        <f t="shared" si="0"/>
        <v xml:space="preserve"> </v>
      </c>
    </row>
    <row r="53" spans="5:5" x14ac:dyDescent="0.2">
      <c r="E53" t="str">
        <f t="shared" si="0"/>
        <v xml:space="preserve"> </v>
      </c>
    </row>
    <row r="54" spans="5:5" x14ac:dyDescent="0.2">
      <c r="E54" t="str">
        <f t="shared" si="0"/>
        <v xml:space="preserve"> </v>
      </c>
    </row>
    <row r="55" spans="5:5" x14ac:dyDescent="0.2">
      <c r="E55" t="str">
        <f t="shared" si="0"/>
        <v xml:space="preserve"> </v>
      </c>
    </row>
    <row r="56" spans="5:5" x14ac:dyDescent="0.2">
      <c r="E56" t="str">
        <f t="shared" si="0"/>
        <v xml:space="preserve"> </v>
      </c>
    </row>
    <row r="57" spans="5:5" x14ac:dyDescent="0.2">
      <c r="E57" t="str">
        <f t="shared" si="0"/>
        <v xml:space="preserve"> </v>
      </c>
    </row>
    <row r="58" spans="5:5" x14ac:dyDescent="0.2">
      <c r="E58" t="str">
        <f t="shared" si="0"/>
        <v xml:space="preserve"> </v>
      </c>
    </row>
    <row r="59" spans="5:5" x14ac:dyDescent="0.2">
      <c r="E59" t="str">
        <f t="shared" si="0"/>
        <v xml:space="preserve"> </v>
      </c>
    </row>
    <row r="60" spans="5:5" x14ac:dyDescent="0.2">
      <c r="E60" t="str">
        <f t="shared" si="0"/>
        <v xml:space="preserve"> </v>
      </c>
    </row>
    <row r="61" spans="5:5" x14ac:dyDescent="0.2">
      <c r="E61" t="str">
        <f t="shared" si="0"/>
        <v xml:space="preserve"> </v>
      </c>
    </row>
    <row r="62" spans="5:5" x14ac:dyDescent="0.2">
      <c r="E62" t="str">
        <f t="shared" si="0"/>
        <v xml:space="preserve"> </v>
      </c>
    </row>
    <row r="63" spans="5:5" x14ac:dyDescent="0.2">
      <c r="E63" t="str">
        <f t="shared" si="0"/>
        <v xml:space="preserve"> </v>
      </c>
    </row>
    <row r="64" spans="5:5" x14ac:dyDescent="0.2">
      <c r="E64" t="str">
        <f t="shared" si="0"/>
        <v xml:space="preserve"> </v>
      </c>
    </row>
    <row r="65" spans="5:5" x14ac:dyDescent="0.2">
      <c r="E65" t="str">
        <f t="shared" si="0"/>
        <v xml:space="preserve"> </v>
      </c>
    </row>
    <row r="66" spans="5:5" x14ac:dyDescent="0.2">
      <c r="E66" t="str">
        <f t="shared" si="0"/>
        <v xml:space="preserve"> </v>
      </c>
    </row>
    <row r="67" spans="5:5" x14ac:dyDescent="0.2">
      <c r="E67" t="str">
        <f t="shared" si="0"/>
        <v xml:space="preserve"> </v>
      </c>
    </row>
    <row r="68" spans="5:5" x14ac:dyDescent="0.2">
      <c r="E68" t="str">
        <f t="shared" ref="E68:E131" si="1">CONCATENATE(A68," ",B68)</f>
        <v xml:space="preserve"> </v>
      </c>
    </row>
    <row r="69" spans="5:5" x14ac:dyDescent="0.2">
      <c r="E69" t="str">
        <f t="shared" si="1"/>
        <v xml:space="preserve"> </v>
      </c>
    </row>
    <row r="70" spans="5:5" x14ac:dyDescent="0.2">
      <c r="E70" t="str">
        <f t="shared" si="1"/>
        <v xml:space="preserve"> </v>
      </c>
    </row>
    <row r="71" spans="5:5" x14ac:dyDescent="0.2">
      <c r="E71" t="str">
        <f t="shared" si="1"/>
        <v xml:space="preserve"> </v>
      </c>
    </row>
    <row r="72" spans="5:5" x14ac:dyDescent="0.2">
      <c r="E72" t="str">
        <f t="shared" si="1"/>
        <v xml:space="preserve"> </v>
      </c>
    </row>
    <row r="73" spans="5:5" x14ac:dyDescent="0.2">
      <c r="E73" t="str">
        <f t="shared" si="1"/>
        <v xml:space="preserve"> </v>
      </c>
    </row>
    <row r="74" spans="5:5" x14ac:dyDescent="0.2">
      <c r="E74" t="str">
        <f t="shared" si="1"/>
        <v xml:space="preserve"> </v>
      </c>
    </row>
    <row r="75" spans="5:5" x14ac:dyDescent="0.2">
      <c r="E75" t="str">
        <f t="shared" si="1"/>
        <v xml:space="preserve"> </v>
      </c>
    </row>
    <row r="76" spans="5:5" x14ac:dyDescent="0.2">
      <c r="E76" t="str">
        <f t="shared" si="1"/>
        <v xml:space="preserve"> </v>
      </c>
    </row>
    <row r="77" spans="5:5" x14ac:dyDescent="0.2">
      <c r="E77" t="str">
        <f t="shared" si="1"/>
        <v xml:space="preserve"> </v>
      </c>
    </row>
    <row r="78" spans="5:5" x14ac:dyDescent="0.2">
      <c r="E78" t="str">
        <f t="shared" si="1"/>
        <v xml:space="preserve"> </v>
      </c>
    </row>
    <row r="79" spans="5:5" x14ac:dyDescent="0.2">
      <c r="E79" t="str">
        <f t="shared" si="1"/>
        <v xml:space="preserve"> </v>
      </c>
    </row>
    <row r="80" spans="5:5" x14ac:dyDescent="0.2">
      <c r="E80" t="str">
        <f t="shared" si="1"/>
        <v xml:space="preserve"> </v>
      </c>
    </row>
    <row r="81" spans="5:5" x14ac:dyDescent="0.2">
      <c r="E81" t="str">
        <f t="shared" si="1"/>
        <v xml:space="preserve"> </v>
      </c>
    </row>
    <row r="82" spans="5:5" x14ac:dyDescent="0.2">
      <c r="E82" t="str">
        <f t="shared" si="1"/>
        <v xml:space="preserve"> </v>
      </c>
    </row>
    <row r="83" spans="5:5" x14ac:dyDescent="0.2">
      <c r="E83" t="str">
        <f t="shared" si="1"/>
        <v xml:space="preserve"> </v>
      </c>
    </row>
    <row r="84" spans="5:5" x14ac:dyDescent="0.2">
      <c r="E84" t="str">
        <f t="shared" si="1"/>
        <v xml:space="preserve"> </v>
      </c>
    </row>
    <row r="85" spans="5:5" x14ac:dyDescent="0.2">
      <c r="E85" t="str">
        <f t="shared" si="1"/>
        <v xml:space="preserve"> </v>
      </c>
    </row>
    <row r="86" spans="5:5" x14ac:dyDescent="0.2">
      <c r="E86" t="str">
        <f t="shared" si="1"/>
        <v xml:space="preserve"> </v>
      </c>
    </row>
    <row r="87" spans="5:5" x14ac:dyDescent="0.2">
      <c r="E87" t="str">
        <f t="shared" si="1"/>
        <v xml:space="preserve"> </v>
      </c>
    </row>
    <row r="88" spans="5:5" x14ac:dyDescent="0.2">
      <c r="E88" t="str">
        <f t="shared" si="1"/>
        <v xml:space="preserve"> </v>
      </c>
    </row>
    <row r="89" spans="5:5" x14ac:dyDescent="0.2">
      <c r="E89" t="str">
        <f t="shared" si="1"/>
        <v xml:space="preserve"> </v>
      </c>
    </row>
    <row r="90" spans="5:5" x14ac:dyDescent="0.2">
      <c r="E90" t="str">
        <f t="shared" si="1"/>
        <v xml:space="preserve"> </v>
      </c>
    </row>
    <row r="91" spans="5:5" x14ac:dyDescent="0.2">
      <c r="E91" t="str">
        <f t="shared" si="1"/>
        <v xml:space="preserve"> </v>
      </c>
    </row>
    <row r="92" spans="5:5" x14ac:dyDescent="0.2">
      <c r="E92" t="str">
        <f t="shared" si="1"/>
        <v xml:space="preserve"> </v>
      </c>
    </row>
    <row r="93" spans="5:5" x14ac:dyDescent="0.2">
      <c r="E93" t="str">
        <f t="shared" si="1"/>
        <v xml:space="preserve"> </v>
      </c>
    </row>
    <row r="94" spans="5:5" x14ac:dyDescent="0.2">
      <c r="E94" t="str">
        <f t="shared" si="1"/>
        <v xml:space="preserve"> </v>
      </c>
    </row>
    <row r="95" spans="5:5" x14ac:dyDescent="0.2">
      <c r="E95" t="str">
        <f t="shared" si="1"/>
        <v xml:space="preserve"> </v>
      </c>
    </row>
    <row r="96" spans="5:5" x14ac:dyDescent="0.2">
      <c r="E96" t="str">
        <f t="shared" si="1"/>
        <v xml:space="preserve"> </v>
      </c>
    </row>
    <row r="97" spans="5:5" x14ac:dyDescent="0.2">
      <c r="E97" t="str">
        <f t="shared" si="1"/>
        <v xml:space="preserve"> </v>
      </c>
    </row>
    <row r="98" spans="5:5" x14ac:dyDescent="0.2">
      <c r="E98" t="str">
        <f t="shared" si="1"/>
        <v xml:space="preserve"> </v>
      </c>
    </row>
    <row r="99" spans="5:5" x14ac:dyDescent="0.2">
      <c r="E99" t="str">
        <f t="shared" si="1"/>
        <v xml:space="preserve"> </v>
      </c>
    </row>
    <row r="100" spans="5:5" x14ac:dyDescent="0.2">
      <c r="E100" t="str">
        <f t="shared" si="1"/>
        <v xml:space="preserve"> </v>
      </c>
    </row>
    <row r="101" spans="5:5" x14ac:dyDescent="0.2">
      <c r="E101" t="str">
        <f t="shared" si="1"/>
        <v xml:space="preserve"> </v>
      </c>
    </row>
    <row r="102" spans="5:5" x14ac:dyDescent="0.2">
      <c r="E102" t="str">
        <f t="shared" si="1"/>
        <v xml:space="preserve"> </v>
      </c>
    </row>
    <row r="103" spans="5:5" x14ac:dyDescent="0.2">
      <c r="E103" t="str">
        <f t="shared" si="1"/>
        <v xml:space="preserve"> </v>
      </c>
    </row>
    <row r="104" spans="5:5" x14ac:dyDescent="0.2">
      <c r="E104" t="str">
        <f t="shared" si="1"/>
        <v xml:space="preserve"> </v>
      </c>
    </row>
    <row r="105" spans="5:5" x14ac:dyDescent="0.2">
      <c r="E105" t="str">
        <f t="shared" si="1"/>
        <v xml:space="preserve"> </v>
      </c>
    </row>
    <row r="106" spans="5:5" x14ac:dyDescent="0.2">
      <c r="E106" t="str">
        <f t="shared" si="1"/>
        <v xml:space="preserve"> </v>
      </c>
    </row>
    <row r="107" spans="5:5" x14ac:dyDescent="0.2">
      <c r="E107" t="str">
        <f t="shared" si="1"/>
        <v xml:space="preserve"> </v>
      </c>
    </row>
    <row r="108" spans="5:5" x14ac:dyDescent="0.2">
      <c r="E108" t="str">
        <f t="shared" si="1"/>
        <v xml:space="preserve"> </v>
      </c>
    </row>
    <row r="109" spans="5:5" x14ac:dyDescent="0.2">
      <c r="E109" t="str">
        <f t="shared" si="1"/>
        <v xml:space="preserve"> </v>
      </c>
    </row>
    <row r="110" spans="5:5" x14ac:dyDescent="0.2">
      <c r="E110" t="str">
        <f t="shared" si="1"/>
        <v xml:space="preserve"> </v>
      </c>
    </row>
    <row r="111" spans="5:5" x14ac:dyDescent="0.2">
      <c r="E111" t="str">
        <f t="shared" si="1"/>
        <v xml:space="preserve"> </v>
      </c>
    </row>
    <row r="112" spans="5:5" x14ac:dyDescent="0.2">
      <c r="E112" t="str">
        <f t="shared" si="1"/>
        <v xml:space="preserve"> </v>
      </c>
    </row>
    <row r="113" spans="5:5" x14ac:dyDescent="0.2">
      <c r="E113" t="str">
        <f t="shared" si="1"/>
        <v xml:space="preserve"> </v>
      </c>
    </row>
    <row r="114" spans="5:5" x14ac:dyDescent="0.2">
      <c r="E114" t="str">
        <f t="shared" si="1"/>
        <v xml:space="preserve"> </v>
      </c>
    </row>
    <row r="115" spans="5:5" x14ac:dyDescent="0.2">
      <c r="E115" t="str">
        <f t="shared" si="1"/>
        <v xml:space="preserve"> </v>
      </c>
    </row>
    <row r="116" spans="5:5" x14ac:dyDescent="0.2">
      <c r="E116" t="str">
        <f t="shared" si="1"/>
        <v xml:space="preserve"> </v>
      </c>
    </row>
    <row r="117" spans="5:5" x14ac:dyDescent="0.2">
      <c r="E117" t="str">
        <f t="shared" si="1"/>
        <v xml:space="preserve"> </v>
      </c>
    </row>
    <row r="118" spans="5:5" x14ac:dyDescent="0.2">
      <c r="E118" t="str">
        <f t="shared" si="1"/>
        <v xml:space="preserve"> </v>
      </c>
    </row>
    <row r="119" spans="5:5" x14ac:dyDescent="0.2">
      <c r="E119" t="str">
        <f t="shared" si="1"/>
        <v xml:space="preserve"> </v>
      </c>
    </row>
    <row r="120" spans="5:5" x14ac:dyDescent="0.2">
      <c r="E120" t="str">
        <f t="shared" si="1"/>
        <v xml:space="preserve"> </v>
      </c>
    </row>
    <row r="121" spans="5:5" x14ac:dyDescent="0.2">
      <c r="E121" t="str">
        <f t="shared" si="1"/>
        <v xml:space="preserve"> </v>
      </c>
    </row>
    <row r="122" spans="5:5" x14ac:dyDescent="0.2">
      <c r="E122" t="str">
        <f t="shared" si="1"/>
        <v xml:space="preserve"> </v>
      </c>
    </row>
    <row r="123" spans="5:5" x14ac:dyDescent="0.2">
      <c r="E123" t="str">
        <f t="shared" si="1"/>
        <v xml:space="preserve"> </v>
      </c>
    </row>
    <row r="124" spans="5:5" x14ac:dyDescent="0.2">
      <c r="E124" t="str">
        <f t="shared" si="1"/>
        <v xml:space="preserve"> </v>
      </c>
    </row>
    <row r="125" spans="5:5" x14ac:dyDescent="0.2">
      <c r="E125" t="str">
        <f t="shared" si="1"/>
        <v xml:space="preserve"> </v>
      </c>
    </row>
    <row r="126" spans="5:5" x14ac:dyDescent="0.2">
      <c r="E126" t="str">
        <f t="shared" si="1"/>
        <v xml:space="preserve"> </v>
      </c>
    </row>
    <row r="127" spans="5:5" x14ac:dyDescent="0.2">
      <c r="E127" t="str">
        <f t="shared" si="1"/>
        <v xml:space="preserve"> </v>
      </c>
    </row>
    <row r="128" spans="5:5" x14ac:dyDescent="0.2">
      <c r="E128" t="str">
        <f t="shared" si="1"/>
        <v xml:space="preserve"> </v>
      </c>
    </row>
    <row r="129" spans="5:5" x14ac:dyDescent="0.2">
      <c r="E129" t="str">
        <f t="shared" si="1"/>
        <v xml:space="preserve"> </v>
      </c>
    </row>
    <row r="130" spans="5:5" x14ac:dyDescent="0.2">
      <c r="E130" t="str">
        <f t="shared" si="1"/>
        <v xml:space="preserve"> </v>
      </c>
    </row>
    <row r="131" spans="5:5" x14ac:dyDescent="0.2">
      <c r="E131" t="str">
        <f t="shared" si="1"/>
        <v xml:space="preserve"> </v>
      </c>
    </row>
    <row r="132" spans="5:5" x14ac:dyDescent="0.2">
      <c r="E132" t="str">
        <f t="shared" ref="E132:E195" si="2">CONCATENATE(A132," ",B132)</f>
        <v xml:space="preserve"> </v>
      </c>
    </row>
    <row r="133" spans="5:5" x14ac:dyDescent="0.2">
      <c r="E133" t="str">
        <f t="shared" si="2"/>
        <v xml:space="preserve"> </v>
      </c>
    </row>
    <row r="134" spans="5:5" x14ac:dyDescent="0.2">
      <c r="E134" t="str">
        <f t="shared" si="2"/>
        <v xml:space="preserve"> </v>
      </c>
    </row>
    <row r="135" spans="5:5" x14ac:dyDescent="0.2">
      <c r="E135" t="str">
        <f t="shared" si="2"/>
        <v xml:space="preserve"> </v>
      </c>
    </row>
    <row r="136" spans="5:5" x14ac:dyDescent="0.2">
      <c r="E136" t="str">
        <f t="shared" si="2"/>
        <v xml:space="preserve"> </v>
      </c>
    </row>
    <row r="137" spans="5:5" x14ac:dyDescent="0.2">
      <c r="E137" t="str">
        <f t="shared" si="2"/>
        <v xml:space="preserve"> </v>
      </c>
    </row>
    <row r="138" spans="5:5" x14ac:dyDescent="0.2">
      <c r="E138" t="str">
        <f t="shared" si="2"/>
        <v xml:space="preserve"> </v>
      </c>
    </row>
    <row r="139" spans="5:5" x14ac:dyDescent="0.2">
      <c r="E139" t="str">
        <f t="shared" si="2"/>
        <v xml:space="preserve"> </v>
      </c>
    </row>
    <row r="140" spans="5:5" x14ac:dyDescent="0.2">
      <c r="E140" t="str">
        <f t="shared" si="2"/>
        <v xml:space="preserve"> </v>
      </c>
    </row>
    <row r="141" spans="5:5" x14ac:dyDescent="0.2">
      <c r="E141" t="str">
        <f t="shared" si="2"/>
        <v xml:space="preserve"> </v>
      </c>
    </row>
    <row r="142" spans="5:5" x14ac:dyDescent="0.2">
      <c r="E142" t="str">
        <f t="shared" si="2"/>
        <v xml:space="preserve"> </v>
      </c>
    </row>
    <row r="143" spans="5:5" x14ac:dyDescent="0.2">
      <c r="E143" t="str">
        <f t="shared" si="2"/>
        <v xml:space="preserve"> </v>
      </c>
    </row>
    <row r="144" spans="5:5" x14ac:dyDescent="0.2">
      <c r="E144" t="str">
        <f t="shared" si="2"/>
        <v xml:space="preserve"> </v>
      </c>
    </row>
    <row r="145" spans="5:5" x14ac:dyDescent="0.2">
      <c r="E145" t="str">
        <f t="shared" si="2"/>
        <v xml:space="preserve"> </v>
      </c>
    </row>
    <row r="146" spans="5:5" x14ac:dyDescent="0.2">
      <c r="E146" t="str">
        <f t="shared" si="2"/>
        <v xml:space="preserve"> </v>
      </c>
    </row>
    <row r="147" spans="5:5" x14ac:dyDescent="0.2">
      <c r="E147" t="str">
        <f t="shared" si="2"/>
        <v xml:space="preserve"> </v>
      </c>
    </row>
    <row r="148" spans="5:5" x14ac:dyDescent="0.2">
      <c r="E148" t="str">
        <f t="shared" si="2"/>
        <v xml:space="preserve"> </v>
      </c>
    </row>
    <row r="149" spans="5:5" x14ac:dyDescent="0.2">
      <c r="E149" t="str">
        <f t="shared" si="2"/>
        <v xml:space="preserve"> </v>
      </c>
    </row>
    <row r="150" spans="5:5" x14ac:dyDescent="0.2">
      <c r="E150" t="str">
        <f t="shared" si="2"/>
        <v xml:space="preserve"> </v>
      </c>
    </row>
    <row r="151" spans="5:5" x14ac:dyDescent="0.2">
      <c r="E151" t="str">
        <f t="shared" si="2"/>
        <v xml:space="preserve"> </v>
      </c>
    </row>
    <row r="152" spans="5:5" x14ac:dyDescent="0.2">
      <c r="E152" t="str">
        <f t="shared" si="2"/>
        <v xml:space="preserve"> </v>
      </c>
    </row>
    <row r="153" spans="5:5" x14ac:dyDescent="0.2">
      <c r="E153" t="str">
        <f t="shared" si="2"/>
        <v xml:space="preserve"> </v>
      </c>
    </row>
    <row r="154" spans="5:5" x14ac:dyDescent="0.2">
      <c r="E154" t="str">
        <f t="shared" si="2"/>
        <v xml:space="preserve"> </v>
      </c>
    </row>
    <row r="155" spans="5:5" x14ac:dyDescent="0.2">
      <c r="E155" t="str">
        <f t="shared" si="2"/>
        <v xml:space="preserve"> </v>
      </c>
    </row>
    <row r="156" spans="5:5" x14ac:dyDescent="0.2">
      <c r="E156" t="str">
        <f t="shared" si="2"/>
        <v xml:space="preserve"> </v>
      </c>
    </row>
    <row r="157" spans="5:5" x14ac:dyDescent="0.2">
      <c r="E157" t="str">
        <f t="shared" si="2"/>
        <v xml:space="preserve"> </v>
      </c>
    </row>
    <row r="158" spans="5:5" x14ac:dyDescent="0.2">
      <c r="E158" t="str">
        <f t="shared" si="2"/>
        <v xml:space="preserve"> </v>
      </c>
    </row>
    <row r="159" spans="5:5" x14ac:dyDescent="0.2">
      <c r="E159" t="str">
        <f t="shared" si="2"/>
        <v xml:space="preserve"> </v>
      </c>
    </row>
    <row r="160" spans="5:5" x14ac:dyDescent="0.2">
      <c r="E160" t="str">
        <f t="shared" si="2"/>
        <v xml:space="preserve"> </v>
      </c>
    </row>
    <row r="161" spans="5:5" x14ac:dyDescent="0.2">
      <c r="E161" t="str">
        <f t="shared" si="2"/>
        <v xml:space="preserve"> </v>
      </c>
    </row>
    <row r="162" spans="5:5" x14ac:dyDescent="0.2">
      <c r="E162" t="str">
        <f t="shared" si="2"/>
        <v xml:space="preserve"> </v>
      </c>
    </row>
    <row r="163" spans="5:5" x14ac:dyDescent="0.2">
      <c r="E163" t="str">
        <f t="shared" si="2"/>
        <v xml:space="preserve"> </v>
      </c>
    </row>
    <row r="164" spans="5:5" x14ac:dyDescent="0.2">
      <c r="E164" t="str">
        <f t="shared" si="2"/>
        <v xml:space="preserve"> </v>
      </c>
    </row>
    <row r="165" spans="5:5" x14ac:dyDescent="0.2">
      <c r="E165" t="str">
        <f t="shared" si="2"/>
        <v xml:space="preserve"> </v>
      </c>
    </row>
    <row r="166" spans="5:5" x14ac:dyDescent="0.2">
      <c r="E166" t="str">
        <f t="shared" si="2"/>
        <v xml:space="preserve"> </v>
      </c>
    </row>
    <row r="167" spans="5:5" x14ac:dyDescent="0.2">
      <c r="E167" t="str">
        <f t="shared" si="2"/>
        <v xml:space="preserve"> </v>
      </c>
    </row>
    <row r="168" spans="5:5" x14ac:dyDescent="0.2">
      <c r="E168" t="str">
        <f t="shared" si="2"/>
        <v xml:space="preserve"> </v>
      </c>
    </row>
    <row r="169" spans="5:5" x14ac:dyDescent="0.2">
      <c r="E169" t="str">
        <f t="shared" si="2"/>
        <v xml:space="preserve"> </v>
      </c>
    </row>
    <row r="170" spans="5:5" x14ac:dyDescent="0.2">
      <c r="E170" t="str">
        <f t="shared" si="2"/>
        <v xml:space="preserve"> </v>
      </c>
    </row>
    <row r="171" spans="5:5" x14ac:dyDescent="0.2">
      <c r="E171" t="str">
        <f t="shared" si="2"/>
        <v xml:space="preserve"> </v>
      </c>
    </row>
    <row r="172" spans="5:5" x14ac:dyDescent="0.2">
      <c r="E172" t="str">
        <f t="shared" si="2"/>
        <v xml:space="preserve"> </v>
      </c>
    </row>
    <row r="173" spans="5:5" x14ac:dyDescent="0.2">
      <c r="E173" t="str">
        <f t="shared" si="2"/>
        <v xml:space="preserve"> </v>
      </c>
    </row>
    <row r="174" spans="5:5" x14ac:dyDescent="0.2">
      <c r="E174" t="str">
        <f t="shared" si="2"/>
        <v xml:space="preserve"> </v>
      </c>
    </row>
    <row r="175" spans="5:5" x14ac:dyDescent="0.2">
      <c r="E175" t="str">
        <f t="shared" si="2"/>
        <v xml:space="preserve"> </v>
      </c>
    </row>
    <row r="176" spans="5:5" x14ac:dyDescent="0.2">
      <c r="E176" t="str">
        <f t="shared" si="2"/>
        <v xml:space="preserve"> </v>
      </c>
    </row>
    <row r="177" spans="5:5" x14ac:dyDescent="0.2">
      <c r="E177" t="str">
        <f t="shared" si="2"/>
        <v xml:space="preserve"> </v>
      </c>
    </row>
    <row r="178" spans="5:5" x14ac:dyDescent="0.2">
      <c r="E178" t="str">
        <f t="shared" si="2"/>
        <v xml:space="preserve"> </v>
      </c>
    </row>
    <row r="179" spans="5:5" x14ac:dyDescent="0.2">
      <c r="E179" t="str">
        <f t="shared" si="2"/>
        <v xml:space="preserve"> </v>
      </c>
    </row>
    <row r="180" spans="5:5" x14ac:dyDescent="0.2">
      <c r="E180" t="str">
        <f t="shared" si="2"/>
        <v xml:space="preserve"> </v>
      </c>
    </row>
    <row r="181" spans="5:5" x14ac:dyDescent="0.2">
      <c r="E181" t="str">
        <f t="shared" si="2"/>
        <v xml:space="preserve"> </v>
      </c>
    </row>
    <row r="182" spans="5:5" x14ac:dyDescent="0.2">
      <c r="E182" t="str">
        <f t="shared" si="2"/>
        <v xml:space="preserve"> </v>
      </c>
    </row>
    <row r="183" spans="5:5" x14ac:dyDescent="0.2">
      <c r="E183" t="str">
        <f t="shared" si="2"/>
        <v xml:space="preserve"> </v>
      </c>
    </row>
    <row r="184" spans="5:5" x14ac:dyDescent="0.2">
      <c r="E184" t="str">
        <f t="shared" si="2"/>
        <v xml:space="preserve"> </v>
      </c>
    </row>
    <row r="185" spans="5:5" x14ac:dyDescent="0.2">
      <c r="E185" t="str">
        <f t="shared" si="2"/>
        <v xml:space="preserve"> </v>
      </c>
    </row>
    <row r="186" spans="5:5" x14ac:dyDescent="0.2">
      <c r="E186" t="str">
        <f t="shared" si="2"/>
        <v xml:space="preserve"> </v>
      </c>
    </row>
    <row r="187" spans="5:5" x14ac:dyDescent="0.2">
      <c r="E187" t="str">
        <f t="shared" si="2"/>
        <v xml:space="preserve"> </v>
      </c>
    </row>
    <row r="188" spans="5:5" x14ac:dyDescent="0.2">
      <c r="E188" t="str">
        <f t="shared" si="2"/>
        <v xml:space="preserve"> </v>
      </c>
    </row>
    <row r="189" spans="5:5" x14ac:dyDescent="0.2">
      <c r="E189" t="str">
        <f t="shared" si="2"/>
        <v xml:space="preserve"> </v>
      </c>
    </row>
    <row r="190" spans="5:5" x14ac:dyDescent="0.2">
      <c r="E190" t="str">
        <f t="shared" si="2"/>
        <v xml:space="preserve"> </v>
      </c>
    </row>
    <row r="191" spans="5:5" x14ac:dyDescent="0.2">
      <c r="E191" t="str">
        <f t="shared" si="2"/>
        <v xml:space="preserve"> </v>
      </c>
    </row>
    <row r="192" spans="5:5" x14ac:dyDescent="0.2">
      <c r="E192" t="str">
        <f t="shared" si="2"/>
        <v xml:space="preserve"> </v>
      </c>
    </row>
    <row r="193" spans="5:5" x14ac:dyDescent="0.2">
      <c r="E193" t="str">
        <f t="shared" si="2"/>
        <v xml:space="preserve"> </v>
      </c>
    </row>
    <row r="194" spans="5:5" x14ac:dyDescent="0.2">
      <c r="E194" t="str">
        <f t="shared" si="2"/>
        <v xml:space="preserve"> </v>
      </c>
    </row>
    <row r="195" spans="5:5" x14ac:dyDescent="0.2">
      <c r="E195" t="str">
        <f t="shared" si="2"/>
        <v xml:space="preserve"> </v>
      </c>
    </row>
    <row r="196" spans="5:5" x14ac:dyDescent="0.2">
      <c r="E196" t="str">
        <f t="shared" ref="E196:E231" si="3">CONCATENATE(A196," ",B196)</f>
        <v xml:space="preserve"> </v>
      </c>
    </row>
    <row r="197" spans="5:5" x14ac:dyDescent="0.2">
      <c r="E197" t="str">
        <f t="shared" si="3"/>
        <v xml:space="preserve"> </v>
      </c>
    </row>
    <row r="198" spans="5:5" x14ac:dyDescent="0.2">
      <c r="E198" t="str">
        <f t="shared" si="3"/>
        <v xml:space="preserve"> </v>
      </c>
    </row>
    <row r="199" spans="5:5" x14ac:dyDescent="0.2">
      <c r="E199" t="str">
        <f t="shared" si="3"/>
        <v xml:space="preserve"> </v>
      </c>
    </row>
    <row r="200" spans="5:5" x14ac:dyDescent="0.2">
      <c r="E200" t="str">
        <f t="shared" si="3"/>
        <v xml:space="preserve"> </v>
      </c>
    </row>
    <row r="201" spans="5:5" x14ac:dyDescent="0.2">
      <c r="E201" t="str">
        <f t="shared" si="3"/>
        <v xml:space="preserve"> </v>
      </c>
    </row>
    <row r="202" spans="5:5" x14ac:dyDescent="0.2">
      <c r="E202" t="str">
        <f t="shared" si="3"/>
        <v xml:space="preserve"> </v>
      </c>
    </row>
    <row r="203" spans="5:5" x14ac:dyDescent="0.2">
      <c r="E203" t="str">
        <f t="shared" si="3"/>
        <v xml:space="preserve"> </v>
      </c>
    </row>
    <row r="204" spans="5:5" x14ac:dyDescent="0.2">
      <c r="E204" t="str">
        <f t="shared" si="3"/>
        <v xml:space="preserve"> </v>
      </c>
    </row>
    <row r="205" spans="5:5" x14ac:dyDescent="0.2">
      <c r="E205" t="str">
        <f t="shared" si="3"/>
        <v xml:space="preserve"> </v>
      </c>
    </row>
    <row r="206" spans="5:5" x14ac:dyDescent="0.2">
      <c r="E206" t="str">
        <f t="shared" si="3"/>
        <v xml:space="preserve"> </v>
      </c>
    </row>
    <row r="207" spans="5:5" x14ac:dyDescent="0.2">
      <c r="E207" t="str">
        <f t="shared" si="3"/>
        <v xml:space="preserve"> </v>
      </c>
    </row>
    <row r="208" spans="5:5" x14ac:dyDescent="0.2">
      <c r="E208" t="str">
        <f t="shared" si="3"/>
        <v xml:space="preserve"> </v>
      </c>
    </row>
    <row r="209" spans="5:5" x14ac:dyDescent="0.2">
      <c r="E209" t="str">
        <f t="shared" si="3"/>
        <v xml:space="preserve"> </v>
      </c>
    </row>
    <row r="210" spans="5:5" x14ac:dyDescent="0.2">
      <c r="E210" t="str">
        <f t="shared" si="3"/>
        <v xml:space="preserve"> </v>
      </c>
    </row>
    <row r="211" spans="5:5" x14ac:dyDescent="0.2">
      <c r="E211" t="str">
        <f t="shared" si="3"/>
        <v xml:space="preserve"> </v>
      </c>
    </row>
    <row r="212" spans="5:5" x14ac:dyDescent="0.2">
      <c r="E212" t="str">
        <f t="shared" si="3"/>
        <v xml:space="preserve"> </v>
      </c>
    </row>
    <row r="213" spans="5:5" x14ac:dyDescent="0.2">
      <c r="E213" t="str">
        <f t="shared" si="3"/>
        <v xml:space="preserve"> </v>
      </c>
    </row>
    <row r="214" spans="5:5" x14ac:dyDescent="0.2">
      <c r="E214" t="str">
        <f t="shared" si="3"/>
        <v xml:space="preserve"> </v>
      </c>
    </row>
    <row r="215" spans="5:5" x14ac:dyDescent="0.2">
      <c r="E215" t="str">
        <f t="shared" si="3"/>
        <v xml:space="preserve"> </v>
      </c>
    </row>
    <row r="216" spans="5:5" x14ac:dyDescent="0.2">
      <c r="E216" t="str">
        <f t="shared" si="3"/>
        <v xml:space="preserve"> </v>
      </c>
    </row>
    <row r="217" spans="5:5" x14ac:dyDescent="0.2">
      <c r="E217" t="str">
        <f t="shared" si="3"/>
        <v xml:space="preserve"> </v>
      </c>
    </row>
    <row r="218" spans="5:5" x14ac:dyDescent="0.2">
      <c r="E218" t="str">
        <f t="shared" si="3"/>
        <v xml:space="preserve"> </v>
      </c>
    </row>
    <row r="219" spans="5:5" x14ac:dyDescent="0.2">
      <c r="E219" t="str">
        <f t="shared" si="3"/>
        <v xml:space="preserve"> </v>
      </c>
    </row>
    <row r="220" spans="5:5" x14ac:dyDescent="0.2">
      <c r="E220" t="str">
        <f t="shared" si="3"/>
        <v xml:space="preserve"> </v>
      </c>
    </row>
    <row r="221" spans="5:5" x14ac:dyDescent="0.2">
      <c r="E221" t="str">
        <f t="shared" si="3"/>
        <v xml:space="preserve"> </v>
      </c>
    </row>
    <row r="222" spans="5:5" x14ac:dyDescent="0.2">
      <c r="E222" t="str">
        <f t="shared" si="3"/>
        <v xml:space="preserve"> </v>
      </c>
    </row>
    <row r="223" spans="5:5" x14ac:dyDescent="0.2">
      <c r="E223" t="str">
        <f t="shared" si="3"/>
        <v xml:space="preserve"> </v>
      </c>
    </row>
    <row r="224" spans="5:5" x14ac:dyDescent="0.2">
      <c r="E224" t="str">
        <f t="shared" si="3"/>
        <v xml:space="preserve"> </v>
      </c>
    </row>
    <row r="225" spans="5:5" x14ac:dyDescent="0.2">
      <c r="E225" t="str">
        <f t="shared" si="3"/>
        <v xml:space="preserve"> </v>
      </c>
    </row>
    <row r="226" spans="5:5" x14ac:dyDescent="0.2">
      <c r="E226" t="str">
        <f t="shared" si="3"/>
        <v xml:space="preserve"> </v>
      </c>
    </row>
    <row r="227" spans="5:5" x14ac:dyDescent="0.2">
      <c r="E227" t="str">
        <f t="shared" si="3"/>
        <v xml:space="preserve"> </v>
      </c>
    </row>
    <row r="228" spans="5:5" x14ac:dyDescent="0.2">
      <c r="E228" t="str">
        <f t="shared" si="3"/>
        <v xml:space="preserve"> </v>
      </c>
    </row>
    <row r="229" spans="5:5" x14ac:dyDescent="0.2">
      <c r="E229" t="str">
        <f t="shared" si="3"/>
        <v xml:space="preserve"> </v>
      </c>
    </row>
    <row r="230" spans="5:5" x14ac:dyDescent="0.2">
      <c r="E230" t="str">
        <f t="shared" si="3"/>
        <v xml:space="preserve"> </v>
      </c>
    </row>
    <row r="231" spans="5:5" x14ac:dyDescent="0.2">
      <c r="E231" t="str">
        <f t="shared" si="3"/>
        <v xml:space="preserve"> </v>
      </c>
    </row>
  </sheetData>
  <dataValidations count="2">
    <dataValidation type="list" allowBlank="1" showInputMessage="1" showErrorMessage="1" sqref="D3:D226">
      <formula1>"Kyllä,Ei"</formula1>
    </dataValidation>
    <dataValidation type="list" allowBlank="1" showInputMessage="1" showErrorMessage="1" sqref="C3:C234">
      <formula1>"työntekijät,työnantajat,opetusala,itsenäiset ammatinharjoittajat"</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17"/>
  <sheetViews>
    <sheetView tabSelected="1" topLeftCell="B1" workbookViewId="0">
      <selection activeCell="B5" sqref="B5"/>
    </sheetView>
  </sheetViews>
  <sheetFormatPr baseColWidth="10" defaultRowHeight="16" x14ac:dyDescent="0.2"/>
  <cols>
    <col min="1" max="1" width="20.6640625" hidden="1" customWidth="1" collapsed="1"/>
    <col min="2" max="2" width="44.83203125" customWidth="1"/>
    <col min="3" max="3" width="11.83203125" hidden="1" customWidth="1"/>
    <col min="4" max="4" width="16.6640625" customWidth="1"/>
    <col min="5" max="5" width="18" customWidth="1" collapsed="1"/>
    <col min="6" max="6" width="27.83203125" customWidth="1" collapsed="1"/>
    <col min="7" max="8" width="22.83203125" customWidth="1"/>
    <col min="9" max="9" width="29" customWidth="1"/>
    <col min="10" max="10" width="27.83203125" customWidth="1"/>
    <col min="11" max="11" width="34.6640625" customWidth="1"/>
    <col min="12" max="12" width="38.1640625" customWidth="1"/>
    <col min="13" max="13" width="20.33203125" customWidth="1" collapsed="1"/>
    <col min="14" max="14" width="19.5" customWidth="1"/>
    <col min="15" max="15" width="24" customWidth="1"/>
    <col min="18" max="18" width="15.83203125" customWidth="1"/>
    <col min="19" max="19" width="18.1640625" customWidth="1"/>
    <col min="20" max="20" width="7.83203125" customWidth="1"/>
    <col min="23" max="23" width="40.33203125" customWidth="1"/>
    <col min="24" max="24" width="36" customWidth="1"/>
    <col min="26" max="26" width="24.33203125" hidden="1" customWidth="1"/>
    <col min="27" max="27" width="15.6640625" hidden="1" customWidth="1"/>
    <col min="28" max="30" width="10.83203125" hidden="1" customWidth="1"/>
  </cols>
  <sheetData>
    <row r="1" spans="1:29" ht="24" customHeight="1" x14ac:dyDescent="0.25">
      <c r="B1" s="16" t="s">
        <v>2861</v>
      </c>
      <c r="C1" s="20"/>
      <c r="D1" s="20" t="s">
        <v>2872</v>
      </c>
      <c r="E1" s="21"/>
      <c r="F1" s="21" t="s">
        <v>2867</v>
      </c>
      <c r="G1" s="20" t="s">
        <v>2868</v>
      </c>
      <c r="H1" s="20"/>
      <c r="I1" s="20"/>
      <c r="J1" s="20"/>
      <c r="K1" s="20"/>
      <c r="L1" s="20"/>
      <c r="M1" s="20"/>
      <c r="N1" s="20"/>
      <c r="O1" s="20"/>
      <c r="P1" s="20"/>
      <c r="Q1" s="20"/>
      <c r="R1" s="20"/>
      <c r="S1" s="20"/>
      <c r="U1" s="20"/>
      <c r="X1" s="20"/>
      <c r="Y1" s="12"/>
      <c r="AA1" s="15" t="s">
        <v>2843</v>
      </c>
      <c r="AC1" t="s">
        <v>2875</v>
      </c>
    </row>
    <row r="2" spans="1:29" ht="48" customHeight="1" x14ac:dyDescent="0.25">
      <c r="B2" s="16" t="s">
        <v>2865</v>
      </c>
      <c r="F2" s="3" t="s">
        <v>2873</v>
      </c>
      <c r="G2" s="20" t="s">
        <v>2874</v>
      </c>
      <c r="H2" s="20" t="s">
        <v>2869</v>
      </c>
      <c r="I2" s="20"/>
      <c r="J2" s="20" t="s">
        <v>2870</v>
      </c>
      <c r="Y2" s="12"/>
    </row>
    <row r="3" spans="1:29" ht="19" hidden="1" x14ac:dyDescent="0.25">
      <c r="A3" s="10" t="s">
        <v>1241</v>
      </c>
      <c r="B3" s="4" t="s">
        <v>1233</v>
      </c>
      <c r="C3" s="4" t="s">
        <v>1236</v>
      </c>
      <c r="D3" s="4" t="s">
        <v>1235</v>
      </c>
      <c r="E3" s="4" t="s">
        <v>1236</v>
      </c>
      <c r="F3" s="5"/>
      <c r="G3" s="4" t="s">
        <v>1233</v>
      </c>
      <c r="H3" s="4"/>
      <c r="I3" s="4"/>
      <c r="J3" s="4" t="s">
        <v>2842</v>
      </c>
      <c r="K3" s="14" t="s">
        <v>2842</v>
      </c>
      <c r="L3" s="14" t="s">
        <v>2842</v>
      </c>
      <c r="M3" t="s">
        <v>2851</v>
      </c>
      <c r="N3" t="s">
        <v>2851</v>
      </c>
      <c r="O3" s="4" t="s">
        <v>1234</v>
      </c>
      <c r="P3" s="4" t="s">
        <v>1233</v>
      </c>
      <c r="Q3" s="4" t="s">
        <v>1233</v>
      </c>
      <c r="R3" s="4" t="s">
        <v>1233</v>
      </c>
      <c r="S3" s="4" t="s">
        <v>2850</v>
      </c>
      <c r="Y3" s="12"/>
      <c r="Z3" t="s">
        <v>1243</v>
      </c>
      <c r="AA3" t="s">
        <v>1243</v>
      </c>
    </row>
    <row r="4" spans="1:29" x14ac:dyDescent="0.2">
      <c r="B4" s="3" t="s">
        <v>2866</v>
      </c>
      <c r="C4" s="3" t="s">
        <v>1681</v>
      </c>
      <c r="D4" s="3" t="s">
        <v>2846</v>
      </c>
      <c r="E4" s="3" t="s">
        <v>2847</v>
      </c>
      <c r="F4" s="3" t="s">
        <v>2840</v>
      </c>
      <c r="G4" s="3" t="s">
        <v>1231</v>
      </c>
      <c r="H4" s="3" t="s">
        <v>2886</v>
      </c>
      <c r="I4" s="3" t="s">
        <v>2889</v>
      </c>
      <c r="J4" s="3" t="s">
        <v>2876</v>
      </c>
      <c r="K4" s="17" t="s">
        <v>2852</v>
      </c>
      <c r="L4" s="17" t="s">
        <v>2853</v>
      </c>
      <c r="M4" s="3" t="s">
        <v>2854</v>
      </c>
      <c r="N4" s="3" t="s">
        <v>2855</v>
      </c>
      <c r="O4" s="3" t="s">
        <v>2841</v>
      </c>
      <c r="P4" s="3" t="s">
        <v>1232</v>
      </c>
      <c r="Q4" s="3" t="s">
        <v>1237</v>
      </c>
      <c r="R4" s="3" t="s">
        <v>2848</v>
      </c>
      <c r="S4" s="3" t="s">
        <v>2849</v>
      </c>
      <c r="T4" s="3" t="s">
        <v>2858</v>
      </c>
      <c r="U4" s="3" t="s">
        <v>2859</v>
      </c>
      <c r="V4" s="3" t="s">
        <v>2860</v>
      </c>
      <c r="W4" s="3" t="s">
        <v>2881</v>
      </c>
      <c r="X4" s="3" t="s">
        <v>2882</v>
      </c>
      <c r="Y4" s="12"/>
      <c r="Z4" s="7" t="s">
        <v>1242</v>
      </c>
      <c r="AA4" s="7" t="s">
        <v>1683</v>
      </c>
      <c r="AB4" t="s">
        <v>2862</v>
      </c>
      <c r="AC4" s="7" t="s">
        <v>2883</v>
      </c>
    </row>
    <row r="5" spans="1:29" x14ac:dyDescent="0.2">
      <c r="C5" t="str">
        <f>IFERROR(VLOOKUP($B5,'Tutkinnon suorittajat'!$A$3:$D$2221,4,FALSE),"-")</f>
        <v>-</v>
      </c>
      <c r="E5" t="str">
        <f>IFERROR(LOOKUP($D5,Tutkinnot!$A$2:$A$847,Tutkinnot!$B$2:$B$847),"")</f>
        <v/>
      </c>
      <c r="I5" s="18"/>
      <c r="J5" s="18"/>
      <c r="K5" s="19"/>
      <c r="L5" s="19" t="s">
        <v>0</v>
      </c>
      <c r="M5" s="22"/>
      <c r="N5" s="22"/>
      <c r="O5" s="18"/>
      <c r="P5" t="s">
        <v>0</v>
      </c>
      <c r="Q5" t="s">
        <v>0</v>
      </c>
      <c r="R5" t="s">
        <v>0</v>
      </c>
      <c r="S5" s="3"/>
      <c r="W5" s="2"/>
      <c r="X5" s="2"/>
      <c r="Y5" s="12"/>
      <c r="Z5" s="8" t="str">
        <f>IFERROR(VLOOKUP($AA5,Tutkinnonosat!$A$2:$B$850,2,FALSE),"-")</f>
        <v>-</v>
      </c>
      <c r="AA5" t="e">
        <f>VALUE(TRIM(SUBSTITUTE(RIGHT(SUBSTITUTE(D5,"(",REPT(" ",LEN(D5))),LEN(D5)),")"," ")))</f>
        <v>#VALUE!</v>
      </c>
      <c r="AB5" s="8" t="str">
        <f>IFERROR(VLOOKUP($AA5,Osaamisalat!$A$2:$B$1550,2,FALSE),"-")</f>
        <v>-</v>
      </c>
      <c r="AC5">
        <f>IFERROR(VALUE(TRIM(SUBSTITUTE(RIGHT(SUBSTITUTE(H5,"(",REPT(" ",LEN(H5))),LEN(H5)),")"," "))),0)</f>
        <v>0</v>
      </c>
    </row>
    <row r="6" spans="1:29" x14ac:dyDescent="0.2">
      <c r="C6" t="str">
        <f>IFERROR(VLOOKUP($B6,'Tutkinnon suorittajat'!$A$3:$D$2221,4,FALSE),"-")</f>
        <v>-</v>
      </c>
      <c r="E6" t="str">
        <f>IFERROR(LOOKUP($D6,Tutkinnot!$A$2:$A$847,Tutkinnot!$B$2:$B$847),"")</f>
        <v/>
      </c>
      <c r="I6" s="18"/>
      <c r="J6" s="18"/>
      <c r="K6" s="19"/>
      <c r="L6" s="19" t="s">
        <v>0</v>
      </c>
      <c r="M6" s="22"/>
      <c r="N6" s="22"/>
      <c r="O6" s="18"/>
      <c r="P6" t="s">
        <v>0</v>
      </c>
      <c r="Q6" t="s">
        <v>0</v>
      </c>
      <c r="R6" t="s">
        <v>0</v>
      </c>
      <c r="S6" s="3"/>
      <c r="W6" s="2"/>
      <c r="X6" s="2"/>
      <c r="Y6" s="12"/>
      <c r="Z6" s="8" t="str">
        <f>IFERROR(VLOOKUP($AA6,Tutkinnonosat!$A$2:$B$850,2,FALSE),"-")</f>
        <v>-</v>
      </c>
      <c r="AA6" t="e">
        <f t="shared" ref="AA6:AA69" si="0">VALUE(TRIM(SUBSTITUTE(RIGHT(SUBSTITUTE(D6,"(",REPT(" ",LEN(D6))),LEN(D6)),")"," ")))</f>
        <v>#VALUE!</v>
      </c>
      <c r="AB6" s="8" t="str">
        <f>IFERROR(VLOOKUP($AA6,Osaamisalat!$A$2:$B$1550,2,FALSE),"-")</f>
        <v>-</v>
      </c>
      <c r="AC6">
        <f t="shared" ref="AC6:AC69" si="1">IFERROR(VALUE(TRIM(SUBSTITUTE(RIGHT(SUBSTITUTE(H6,"(",REPT(" ",LEN(H6))),LEN(H6)),")"," "))),0)</f>
        <v>0</v>
      </c>
    </row>
    <row r="7" spans="1:29" x14ac:dyDescent="0.2">
      <c r="C7" t="str">
        <f>IFERROR(VLOOKUP($B7,'Tutkinnon suorittajat'!$A$3:$D$2221,4,FALSE),"-")</f>
        <v>-</v>
      </c>
      <c r="E7" t="str">
        <f>IFERROR(LOOKUP($D7,Tutkinnot!$A$2:$A$847,Tutkinnot!$B$2:$B$847),"")</f>
        <v/>
      </c>
      <c r="I7" s="18"/>
      <c r="J7" s="18"/>
      <c r="K7" s="19"/>
      <c r="L7" s="19" t="s">
        <v>0</v>
      </c>
      <c r="M7" s="22"/>
      <c r="N7" s="22"/>
      <c r="O7" s="18"/>
      <c r="P7" t="s">
        <v>0</v>
      </c>
      <c r="Q7" t="s">
        <v>0</v>
      </c>
      <c r="R7" t="s">
        <v>0</v>
      </c>
      <c r="S7" s="3"/>
      <c r="W7" s="2"/>
      <c r="X7" s="2"/>
      <c r="Y7" s="12"/>
      <c r="Z7" s="8" t="str">
        <f>IFERROR(VLOOKUP($AA7,Tutkinnonosat!$A$2:$B$850,2,FALSE),"-")</f>
        <v>-</v>
      </c>
      <c r="AA7" t="e">
        <f t="shared" si="0"/>
        <v>#VALUE!</v>
      </c>
      <c r="AB7" s="8" t="str">
        <f>IFERROR(VLOOKUP($AA7,Osaamisalat!$A$2:$B$1550,2,FALSE),"-")</f>
        <v>-</v>
      </c>
      <c r="AC7">
        <f t="shared" si="1"/>
        <v>0</v>
      </c>
    </row>
    <row r="8" spans="1:29" x14ac:dyDescent="0.2">
      <c r="C8" t="str">
        <f>IFERROR(VLOOKUP($B8,'Tutkinnon suorittajat'!$A$3:$D$2221,4,FALSE),"-")</f>
        <v>-</v>
      </c>
      <c r="E8" t="str">
        <f>IFERROR(LOOKUP($D8,Tutkinnot!$A$2:$A$847,Tutkinnot!$B$2:$B$847),"")</f>
        <v/>
      </c>
      <c r="I8" s="18"/>
      <c r="J8" s="18"/>
      <c r="K8" s="19"/>
      <c r="L8" s="19" t="s">
        <v>0</v>
      </c>
      <c r="M8" s="22"/>
      <c r="N8" s="22"/>
      <c r="O8" s="18"/>
      <c r="P8" t="s">
        <v>0</v>
      </c>
      <c r="Q8" t="s">
        <v>0</v>
      </c>
      <c r="R8" t="s">
        <v>0</v>
      </c>
      <c r="S8" s="3"/>
      <c r="W8" s="2"/>
      <c r="X8" s="2"/>
      <c r="Y8" s="12"/>
      <c r="Z8" s="8" t="str">
        <f>IFERROR(VLOOKUP($AA8,Tutkinnonosat!$A$2:$B$850,2,FALSE),"-")</f>
        <v>-</v>
      </c>
      <c r="AA8" t="e">
        <f t="shared" si="0"/>
        <v>#VALUE!</v>
      </c>
      <c r="AB8" s="8" t="str">
        <f>IFERROR(VLOOKUP($AA8,Osaamisalat!$A$2:$B$1550,2,FALSE),"-")</f>
        <v>-</v>
      </c>
      <c r="AC8">
        <f t="shared" si="1"/>
        <v>0</v>
      </c>
    </row>
    <row r="9" spans="1:29" x14ac:dyDescent="0.2">
      <c r="C9" t="str">
        <f>IFERROR(VLOOKUP($B9,'Tutkinnon suorittajat'!$A$3:$D$2221,4,FALSE),"-")</f>
        <v>-</v>
      </c>
      <c r="E9" t="str">
        <f>IFERROR(LOOKUP($D9,Tutkinnot!$A$2:$A$847,Tutkinnot!$B$2:$B$847),"")</f>
        <v/>
      </c>
      <c r="I9" s="18"/>
      <c r="J9" s="18"/>
      <c r="K9" s="19"/>
      <c r="L9" s="19" t="s">
        <v>0</v>
      </c>
      <c r="M9" s="22"/>
      <c r="N9" s="22"/>
      <c r="O9" s="18"/>
      <c r="P9" t="s">
        <v>0</v>
      </c>
      <c r="Q9" t="s">
        <v>0</v>
      </c>
      <c r="R9" t="s">
        <v>0</v>
      </c>
      <c r="S9" s="3"/>
      <c r="W9" s="2"/>
      <c r="X9" s="2"/>
      <c r="Y9" s="12"/>
      <c r="Z9" s="8" t="str">
        <f>IFERROR(VLOOKUP($AA9,Tutkinnonosat!$A$2:$B$850,2,FALSE),"-")</f>
        <v>-</v>
      </c>
      <c r="AA9" t="e">
        <f t="shared" si="0"/>
        <v>#VALUE!</v>
      </c>
      <c r="AB9" s="8" t="str">
        <f>IFERROR(VLOOKUP($AA9,Osaamisalat!$A$2:$B$1550,2,FALSE),"-")</f>
        <v>-</v>
      </c>
      <c r="AC9">
        <f t="shared" si="1"/>
        <v>0</v>
      </c>
    </row>
    <row r="10" spans="1:29" x14ac:dyDescent="0.2">
      <c r="C10" t="str">
        <f>IFERROR(VLOOKUP($B10,'Tutkinnon suorittajat'!$A$3:$D$2221,4,FALSE),"-")</f>
        <v>-</v>
      </c>
      <c r="E10" t="str">
        <f>IFERROR(LOOKUP($D10,Tutkinnot!$A$2:$A$847,Tutkinnot!$B$2:$B$847),"")</f>
        <v/>
      </c>
      <c r="I10" s="18"/>
      <c r="J10" s="18"/>
      <c r="K10" s="19"/>
      <c r="L10" s="19" t="s">
        <v>0</v>
      </c>
      <c r="M10" s="22"/>
      <c r="N10" s="22"/>
      <c r="O10" s="18"/>
      <c r="P10" t="s">
        <v>0</v>
      </c>
      <c r="Q10" t="s">
        <v>0</v>
      </c>
      <c r="R10" t="s">
        <v>0</v>
      </c>
      <c r="S10" s="3"/>
      <c r="W10" s="2"/>
      <c r="X10" s="2"/>
      <c r="Y10" s="12"/>
      <c r="Z10" s="8" t="str">
        <f>IFERROR(VLOOKUP($AA10,Tutkinnonosat!$A$2:$B$850,2,FALSE),"-")</f>
        <v>-</v>
      </c>
      <c r="AA10" t="e">
        <f t="shared" si="0"/>
        <v>#VALUE!</v>
      </c>
      <c r="AB10" s="8" t="str">
        <f>IFERROR(VLOOKUP($AA10,Osaamisalat!$A$2:$B$1550,2,FALSE),"-")</f>
        <v>-</v>
      </c>
      <c r="AC10">
        <f t="shared" si="1"/>
        <v>0</v>
      </c>
    </row>
    <row r="11" spans="1:29" x14ac:dyDescent="0.2">
      <c r="C11" t="str">
        <f>IFERROR(VLOOKUP($B11,'Tutkinnon suorittajat'!$A$3:$D$2221,4,FALSE),"-")</f>
        <v>-</v>
      </c>
      <c r="E11" t="str">
        <f>IFERROR(LOOKUP($D11,Tutkinnot!$A$2:$A$847,Tutkinnot!$B$2:$B$847),"")</f>
        <v/>
      </c>
      <c r="I11" s="18"/>
      <c r="J11" s="18"/>
      <c r="K11" s="19"/>
      <c r="L11" s="19" t="s">
        <v>0</v>
      </c>
      <c r="M11" s="22"/>
      <c r="N11" s="22"/>
      <c r="O11" s="18"/>
      <c r="P11" t="s">
        <v>0</v>
      </c>
      <c r="Q11" t="s">
        <v>0</v>
      </c>
      <c r="R11" t="s">
        <v>0</v>
      </c>
      <c r="S11" s="3"/>
      <c r="W11" s="2"/>
      <c r="X11" s="2"/>
      <c r="Y11" s="12"/>
      <c r="Z11" s="8" t="str">
        <f>IFERROR(VLOOKUP($AA11,Tutkinnonosat!$A$2:$B$850,2,FALSE),"-")</f>
        <v>-</v>
      </c>
      <c r="AA11" t="e">
        <f t="shared" si="0"/>
        <v>#VALUE!</v>
      </c>
      <c r="AB11" s="8" t="str">
        <f>IFERROR(VLOOKUP($AA11,Osaamisalat!$A$2:$B$1550,2,FALSE),"-")</f>
        <v>-</v>
      </c>
      <c r="AC11">
        <f t="shared" si="1"/>
        <v>0</v>
      </c>
    </row>
    <row r="12" spans="1:29" x14ac:dyDescent="0.2">
      <c r="C12" t="str">
        <f>IFERROR(VLOOKUP($B12,'Tutkinnon suorittajat'!$A$3:$D$2221,4,FALSE),"-")</f>
        <v>-</v>
      </c>
      <c r="E12" t="str">
        <f>IFERROR(LOOKUP($D12,Tutkinnot!$A$2:$A$847,Tutkinnot!$B$2:$B$847),"")</f>
        <v/>
      </c>
      <c r="I12" s="18"/>
      <c r="J12" s="18"/>
      <c r="K12" s="19"/>
      <c r="L12" s="19" t="s">
        <v>0</v>
      </c>
      <c r="M12" s="22"/>
      <c r="N12" s="22"/>
      <c r="O12" s="18"/>
      <c r="P12" t="s">
        <v>0</v>
      </c>
      <c r="Q12" t="s">
        <v>0</v>
      </c>
      <c r="R12" t="s">
        <v>0</v>
      </c>
      <c r="S12" s="3"/>
      <c r="W12" s="2"/>
      <c r="X12" s="2"/>
      <c r="Y12" s="12"/>
      <c r="Z12" s="8" t="str">
        <f>IFERROR(VLOOKUP($AA12,Tutkinnonosat!$A$2:$B$850,2,FALSE),"-")</f>
        <v>-</v>
      </c>
      <c r="AA12" t="e">
        <f t="shared" si="0"/>
        <v>#VALUE!</v>
      </c>
      <c r="AB12" s="8" t="str">
        <f>IFERROR(VLOOKUP($AA12,Osaamisalat!$A$2:$B$1550,2,FALSE),"-")</f>
        <v>-</v>
      </c>
      <c r="AC12">
        <f t="shared" si="1"/>
        <v>0</v>
      </c>
    </row>
    <row r="13" spans="1:29" x14ac:dyDescent="0.2">
      <c r="C13" t="str">
        <f>IFERROR(VLOOKUP($B13,'Tutkinnon suorittajat'!$A$3:$D$2221,4,FALSE),"-")</f>
        <v>-</v>
      </c>
      <c r="E13" t="str">
        <f>IFERROR(LOOKUP($D13,Tutkinnot!$A$2:$A$847,Tutkinnot!$B$2:$B$847),"")</f>
        <v/>
      </c>
      <c r="I13" s="18"/>
      <c r="J13" s="18"/>
      <c r="K13" s="19"/>
      <c r="L13" s="19" t="s">
        <v>0</v>
      </c>
      <c r="M13" s="22"/>
      <c r="N13" s="22"/>
      <c r="O13" s="18"/>
      <c r="P13" t="s">
        <v>0</v>
      </c>
      <c r="Q13" t="s">
        <v>0</v>
      </c>
      <c r="R13" t="s">
        <v>0</v>
      </c>
      <c r="S13" s="3"/>
      <c r="W13" s="2"/>
      <c r="X13" s="2"/>
      <c r="Y13" s="12"/>
      <c r="Z13" s="8" t="str">
        <f>IFERROR(VLOOKUP($AA13,Tutkinnonosat!$A$2:$B$850,2,FALSE),"-")</f>
        <v>-</v>
      </c>
      <c r="AA13" t="e">
        <f t="shared" si="0"/>
        <v>#VALUE!</v>
      </c>
      <c r="AB13" s="8" t="str">
        <f>IFERROR(VLOOKUP($AA13,Osaamisalat!$A$2:$B$1550,2,FALSE),"-")</f>
        <v>-</v>
      </c>
      <c r="AC13">
        <f t="shared" si="1"/>
        <v>0</v>
      </c>
    </row>
    <row r="14" spans="1:29" x14ac:dyDescent="0.2">
      <c r="C14" t="str">
        <f>IFERROR(VLOOKUP($B14,'Tutkinnon suorittajat'!$A$3:$D$2221,4,FALSE),"-")</f>
        <v>-</v>
      </c>
      <c r="E14" t="str">
        <f>IFERROR(LOOKUP($D14,Tutkinnot!$A$2:$A$847,Tutkinnot!$B$2:$B$847),"")</f>
        <v/>
      </c>
      <c r="I14" s="18"/>
      <c r="J14" s="18"/>
      <c r="K14" s="19"/>
      <c r="L14" s="19" t="s">
        <v>0</v>
      </c>
      <c r="M14" s="22"/>
      <c r="N14" s="22"/>
      <c r="O14" s="18"/>
      <c r="P14" t="s">
        <v>0</v>
      </c>
      <c r="Q14" t="s">
        <v>0</v>
      </c>
      <c r="R14" t="s">
        <v>0</v>
      </c>
      <c r="S14" s="3"/>
      <c r="W14" s="2"/>
      <c r="X14" s="2"/>
      <c r="Y14" s="12"/>
      <c r="Z14" s="8" t="str">
        <f>IFERROR(VLOOKUP($AA14,Tutkinnonosat!$A$2:$B$850,2,FALSE),"-")</f>
        <v>-</v>
      </c>
      <c r="AA14" t="e">
        <f t="shared" si="0"/>
        <v>#VALUE!</v>
      </c>
      <c r="AB14" s="8" t="str">
        <f>IFERROR(VLOOKUP($AA14,Osaamisalat!$A$2:$B$1550,2,FALSE),"-")</f>
        <v>-</v>
      </c>
      <c r="AC14">
        <f t="shared" si="1"/>
        <v>0</v>
      </c>
    </row>
    <row r="15" spans="1:29" x14ac:dyDescent="0.2">
      <c r="C15" t="str">
        <f>IFERROR(VLOOKUP($B15,'Tutkinnon suorittajat'!$A$3:$D$2221,4,FALSE),"-")</f>
        <v>-</v>
      </c>
      <c r="E15" t="str">
        <f>IFERROR(LOOKUP($D15,Tutkinnot!$A$2:$A$847,Tutkinnot!$B$2:$B$847),"")</f>
        <v/>
      </c>
      <c r="I15" s="18"/>
      <c r="J15" s="18"/>
      <c r="K15" s="19"/>
      <c r="L15" s="19" t="s">
        <v>0</v>
      </c>
      <c r="M15" s="22"/>
      <c r="N15" s="22"/>
      <c r="O15" s="18"/>
      <c r="P15" t="s">
        <v>0</v>
      </c>
      <c r="Q15" t="s">
        <v>0</v>
      </c>
      <c r="R15" t="s">
        <v>0</v>
      </c>
      <c r="S15" s="3"/>
      <c r="W15" s="2"/>
      <c r="X15" s="2"/>
      <c r="Y15" s="12"/>
      <c r="Z15" s="8" t="str">
        <f>IFERROR(VLOOKUP($AA15,Tutkinnonosat!$A$2:$B$850,2,FALSE),"-")</f>
        <v>-</v>
      </c>
      <c r="AA15" t="e">
        <f t="shared" si="0"/>
        <v>#VALUE!</v>
      </c>
      <c r="AB15" s="8" t="str">
        <f>IFERROR(VLOOKUP($AA15,Osaamisalat!$A$2:$B$1550,2,FALSE),"-")</f>
        <v>-</v>
      </c>
      <c r="AC15">
        <f t="shared" si="1"/>
        <v>0</v>
      </c>
    </row>
    <row r="16" spans="1:29" x14ac:dyDescent="0.2">
      <c r="C16" t="str">
        <f>IFERROR(VLOOKUP($B16,'Tutkinnon suorittajat'!$A$3:$D$2221,4,FALSE),"-")</f>
        <v>-</v>
      </c>
      <c r="E16" t="str">
        <f>IFERROR(LOOKUP($D16,Tutkinnot!$A$2:$A$847,Tutkinnot!$B$2:$B$847),"")</f>
        <v/>
      </c>
      <c r="I16" s="18"/>
      <c r="J16" s="18"/>
      <c r="K16" s="19"/>
      <c r="L16" s="19" t="s">
        <v>0</v>
      </c>
      <c r="M16" s="22"/>
      <c r="N16" s="22"/>
      <c r="O16" s="18"/>
      <c r="P16" t="s">
        <v>0</v>
      </c>
      <c r="Q16" t="s">
        <v>0</v>
      </c>
      <c r="R16" t="s">
        <v>0</v>
      </c>
      <c r="S16" s="3"/>
      <c r="W16" s="2"/>
      <c r="X16" s="2"/>
      <c r="Y16" s="12"/>
      <c r="Z16" s="8" t="str">
        <f>IFERROR(VLOOKUP($AA16,Tutkinnonosat!$A$2:$B$850,2,FALSE),"-")</f>
        <v>-</v>
      </c>
      <c r="AA16" t="e">
        <f t="shared" si="0"/>
        <v>#VALUE!</v>
      </c>
      <c r="AB16" s="8" t="str">
        <f>IFERROR(VLOOKUP($AA16,Osaamisalat!$A$2:$B$1550,2,FALSE),"-")</f>
        <v>-</v>
      </c>
      <c r="AC16">
        <f t="shared" si="1"/>
        <v>0</v>
      </c>
    </row>
    <row r="17" spans="3:29" x14ac:dyDescent="0.2">
      <c r="C17" t="str">
        <f>IFERROR(VLOOKUP($B17,'Tutkinnon suorittajat'!$A$3:$D$2221,4,FALSE),"-")</f>
        <v>-</v>
      </c>
      <c r="E17" t="str">
        <f>IFERROR(LOOKUP($D17,Tutkinnot!$A$2:$A$847,Tutkinnot!$B$2:$B$847),"")</f>
        <v/>
      </c>
      <c r="I17" s="18"/>
      <c r="J17" s="18"/>
      <c r="K17" s="19"/>
      <c r="L17" s="19" t="s">
        <v>0</v>
      </c>
      <c r="M17" s="22"/>
      <c r="N17" s="22"/>
      <c r="O17" s="18"/>
      <c r="P17" t="s">
        <v>0</v>
      </c>
      <c r="Q17" t="s">
        <v>0</v>
      </c>
      <c r="R17" t="s">
        <v>0</v>
      </c>
      <c r="S17" s="3"/>
      <c r="W17" s="2"/>
      <c r="X17" s="2"/>
      <c r="Y17" s="12"/>
      <c r="Z17" s="8" t="str">
        <f>IFERROR(VLOOKUP($AA17,Tutkinnonosat!$A$2:$B$850,2,FALSE),"-")</f>
        <v>-</v>
      </c>
      <c r="AA17" t="e">
        <f t="shared" si="0"/>
        <v>#VALUE!</v>
      </c>
      <c r="AB17" s="8" t="str">
        <f>IFERROR(VLOOKUP($AA17,Osaamisalat!$A$2:$B$1550,2,FALSE),"-")</f>
        <v>-</v>
      </c>
      <c r="AC17">
        <f t="shared" si="1"/>
        <v>0</v>
      </c>
    </row>
    <row r="18" spans="3:29" x14ac:dyDescent="0.2">
      <c r="C18" t="str">
        <f>IFERROR(VLOOKUP($B18,'Tutkinnon suorittajat'!$A$3:$D$2221,4,FALSE),"-")</f>
        <v>-</v>
      </c>
      <c r="E18" t="str">
        <f>IFERROR(LOOKUP($D18,Tutkinnot!$A$2:$A$847,Tutkinnot!$B$2:$B$847),"")</f>
        <v/>
      </c>
      <c r="I18" s="18"/>
      <c r="J18" s="18"/>
      <c r="K18" s="19"/>
      <c r="L18" s="19" t="s">
        <v>0</v>
      </c>
      <c r="M18" s="22"/>
      <c r="N18" s="22"/>
      <c r="O18" s="18"/>
      <c r="P18" t="s">
        <v>0</v>
      </c>
      <c r="Q18" t="s">
        <v>0</v>
      </c>
      <c r="R18" t="s">
        <v>0</v>
      </c>
      <c r="S18" s="3"/>
      <c r="W18" s="2"/>
      <c r="X18" s="2"/>
      <c r="Y18" s="12"/>
      <c r="Z18" s="8" t="str">
        <f>IFERROR(VLOOKUP($AA18,Tutkinnonosat!$A$2:$B$850,2,FALSE),"-")</f>
        <v>-</v>
      </c>
      <c r="AA18" t="e">
        <f t="shared" si="0"/>
        <v>#VALUE!</v>
      </c>
      <c r="AB18" s="8" t="str">
        <f>IFERROR(VLOOKUP($AA18,Osaamisalat!$A$2:$B$1550,2,FALSE),"-")</f>
        <v>-</v>
      </c>
      <c r="AC18">
        <f t="shared" si="1"/>
        <v>0</v>
      </c>
    </row>
    <row r="19" spans="3:29" x14ac:dyDescent="0.2">
      <c r="C19" t="str">
        <f>IFERROR(VLOOKUP($B19,'Tutkinnon suorittajat'!$A$3:$D$2221,4,FALSE),"-")</f>
        <v>-</v>
      </c>
      <c r="E19" t="str">
        <f>IFERROR(LOOKUP($D19,Tutkinnot!$A$2:$A$847,Tutkinnot!$B$2:$B$847),"")</f>
        <v/>
      </c>
      <c r="I19" s="18"/>
      <c r="J19" s="18"/>
      <c r="K19" s="19"/>
      <c r="L19" s="19" t="s">
        <v>0</v>
      </c>
      <c r="M19" s="22"/>
      <c r="N19" s="22"/>
      <c r="O19" s="18"/>
      <c r="P19" t="s">
        <v>0</v>
      </c>
      <c r="Q19" t="s">
        <v>0</v>
      </c>
      <c r="R19" t="s">
        <v>0</v>
      </c>
      <c r="S19" s="3"/>
      <c r="W19" s="2"/>
      <c r="X19" s="2"/>
      <c r="Y19" s="12"/>
      <c r="Z19" s="8" t="str">
        <f>IFERROR(VLOOKUP($AA19,Tutkinnonosat!$A$2:$B$850,2,FALSE),"-")</f>
        <v>-</v>
      </c>
      <c r="AA19" t="e">
        <f t="shared" si="0"/>
        <v>#VALUE!</v>
      </c>
      <c r="AB19" s="8" t="str">
        <f>IFERROR(VLOOKUP($AA19,Osaamisalat!$A$2:$B$1550,2,FALSE),"-")</f>
        <v>-</v>
      </c>
      <c r="AC19">
        <f t="shared" si="1"/>
        <v>0</v>
      </c>
    </row>
    <row r="20" spans="3:29" x14ac:dyDescent="0.2">
      <c r="C20" t="str">
        <f>IFERROR(VLOOKUP($B20,'Tutkinnon suorittajat'!$A$3:$D$2221,4,FALSE),"-")</f>
        <v>-</v>
      </c>
      <c r="E20" t="str">
        <f>IFERROR(LOOKUP($D20,Tutkinnot!$A$2:$A$847,Tutkinnot!$B$2:$B$847),"")</f>
        <v/>
      </c>
      <c r="I20" s="18"/>
      <c r="J20" s="18"/>
      <c r="K20" s="19"/>
      <c r="L20" s="19" t="s">
        <v>0</v>
      </c>
      <c r="M20" s="22"/>
      <c r="N20" s="22"/>
      <c r="O20" s="18"/>
      <c r="P20" t="s">
        <v>0</v>
      </c>
      <c r="Q20" t="s">
        <v>0</v>
      </c>
      <c r="R20" t="s">
        <v>0</v>
      </c>
      <c r="S20" s="3"/>
      <c r="W20" s="2"/>
      <c r="X20" s="2"/>
      <c r="Y20" s="12"/>
      <c r="Z20" s="8" t="str">
        <f>IFERROR(VLOOKUP($AA20,Tutkinnonosat!$A$2:$B$850,2,FALSE),"-")</f>
        <v>-</v>
      </c>
      <c r="AA20" t="e">
        <f t="shared" si="0"/>
        <v>#VALUE!</v>
      </c>
      <c r="AB20" s="8" t="str">
        <f>IFERROR(VLOOKUP($AA20,Osaamisalat!$A$2:$B$1550,2,FALSE),"-")</f>
        <v>-</v>
      </c>
      <c r="AC20">
        <f t="shared" si="1"/>
        <v>0</v>
      </c>
    </row>
    <row r="21" spans="3:29" x14ac:dyDescent="0.2">
      <c r="C21" t="str">
        <f>IFERROR(VLOOKUP($B21,'Tutkinnon suorittajat'!$A$3:$D$2221,4,FALSE),"-")</f>
        <v>-</v>
      </c>
      <c r="E21" t="str">
        <f>IFERROR(LOOKUP($D21,Tutkinnot!$A$2:$A$847,Tutkinnot!$B$2:$B$847),"")</f>
        <v/>
      </c>
      <c r="I21" s="18"/>
      <c r="J21" s="18"/>
      <c r="K21" s="19"/>
      <c r="L21" s="19" t="s">
        <v>0</v>
      </c>
      <c r="M21" s="22"/>
      <c r="N21" s="22"/>
      <c r="O21" s="18"/>
      <c r="P21" t="s">
        <v>0</v>
      </c>
      <c r="Q21" t="s">
        <v>0</v>
      </c>
      <c r="R21" t="s">
        <v>0</v>
      </c>
      <c r="S21" s="3"/>
      <c r="W21" s="2"/>
      <c r="X21" s="2"/>
      <c r="Y21" s="12"/>
      <c r="Z21" s="8" t="str">
        <f>IFERROR(VLOOKUP($AA21,Tutkinnonosat!$A$2:$B$850,2,FALSE),"-")</f>
        <v>-</v>
      </c>
      <c r="AA21" t="e">
        <f t="shared" si="0"/>
        <v>#VALUE!</v>
      </c>
      <c r="AB21" s="8" t="str">
        <f>IFERROR(VLOOKUP($AA21,Osaamisalat!$A$2:$B$1550,2,FALSE),"-")</f>
        <v>-</v>
      </c>
      <c r="AC21">
        <f t="shared" si="1"/>
        <v>0</v>
      </c>
    </row>
    <row r="22" spans="3:29" x14ac:dyDescent="0.2">
      <c r="C22" t="str">
        <f>IFERROR(VLOOKUP($B22,'Tutkinnon suorittajat'!$A$3:$D$2221,4,FALSE),"-")</f>
        <v>-</v>
      </c>
      <c r="E22" t="str">
        <f>IFERROR(LOOKUP($D22,Tutkinnot!$A$2:$A$847,Tutkinnot!$B$2:$B$847),"")</f>
        <v/>
      </c>
      <c r="I22" s="18"/>
      <c r="J22" s="18"/>
      <c r="K22" s="19"/>
      <c r="L22" s="19" t="s">
        <v>0</v>
      </c>
      <c r="M22" s="22"/>
      <c r="N22" s="22"/>
      <c r="O22" s="18"/>
      <c r="P22" t="s">
        <v>0</v>
      </c>
      <c r="Q22" t="s">
        <v>0</v>
      </c>
      <c r="R22" t="s">
        <v>0</v>
      </c>
      <c r="S22" s="3"/>
      <c r="W22" s="2"/>
      <c r="X22" s="2"/>
      <c r="Y22" s="12"/>
      <c r="Z22" s="8" t="str">
        <f>IFERROR(VLOOKUP($AA22,Tutkinnonosat!$A$2:$B$850,2,FALSE),"-")</f>
        <v>-</v>
      </c>
      <c r="AA22" t="e">
        <f t="shared" si="0"/>
        <v>#VALUE!</v>
      </c>
      <c r="AB22" s="8" t="str">
        <f>IFERROR(VLOOKUP($AA22,Osaamisalat!$A$2:$B$1550,2,FALSE),"-")</f>
        <v>-</v>
      </c>
      <c r="AC22">
        <f t="shared" si="1"/>
        <v>0</v>
      </c>
    </row>
    <row r="23" spans="3:29" x14ac:dyDescent="0.2">
      <c r="C23" t="str">
        <f>IFERROR(VLOOKUP($B23,'Tutkinnon suorittajat'!$A$3:$D$2221,4,FALSE),"-")</f>
        <v>-</v>
      </c>
      <c r="E23" t="str">
        <f>IFERROR(LOOKUP($D23,Tutkinnot!$A$2:$A$847,Tutkinnot!$B$2:$B$847),"")</f>
        <v/>
      </c>
      <c r="I23" s="18"/>
      <c r="J23" s="18"/>
      <c r="K23" s="19"/>
      <c r="L23" s="19" t="s">
        <v>0</v>
      </c>
      <c r="M23" s="22"/>
      <c r="N23" s="22"/>
      <c r="O23" s="18"/>
      <c r="P23" t="s">
        <v>0</v>
      </c>
      <c r="Q23" t="s">
        <v>0</v>
      </c>
      <c r="R23" t="s">
        <v>0</v>
      </c>
      <c r="S23" s="3"/>
      <c r="W23" s="2"/>
      <c r="X23" s="2"/>
      <c r="Y23" s="12"/>
      <c r="Z23" s="8" t="str">
        <f>IFERROR(VLOOKUP($AA23,Tutkinnonosat!$A$2:$B$850,2,FALSE),"-")</f>
        <v>-</v>
      </c>
      <c r="AA23" t="e">
        <f t="shared" si="0"/>
        <v>#VALUE!</v>
      </c>
      <c r="AB23" s="8" t="str">
        <f>IFERROR(VLOOKUP($AA23,Osaamisalat!$A$2:$B$1550,2,FALSE),"-")</f>
        <v>-</v>
      </c>
      <c r="AC23">
        <f t="shared" si="1"/>
        <v>0</v>
      </c>
    </row>
    <row r="24" spans="3:29" x14ac:dyDescent="0.2">
      <c r="C24" t="str">
        <f>IFERROR(VLOOKUP($B24,'Tutkinnon suorittajat'!$A$3:$D$2221,4,FALSE),"-")</f>
        <v>-</v>
      </c>
      <c r="E24" t="str">
        <f>IFERROR(LOOKUP($D24,Tutkinnot!$A$2:$A$847,Tutkinnot!$B$2:$B$847),"")</f>
        <v/>
      </c>
      <c r="I24" s="18"/>
      <c r="J24" s="18"/>
      <c r="K24" s="19"/>
      <c r="L24" s="19" t="s">
        <v>0</v>
      </c>
      <c r="M24" s="22"/>
      <c r="N24" s="22"/>
      <c r="O24" s="18"/>
      <c r="P24" t="s">
        <v>0</v>
      </c>
      <c r="Q24" t="s">
        <v>0</v>
      </c>
      <c r="R24" t="s">
        <v>0</v>
      </c>
      <c r="S24" s="3"/>
      <c r="W24" s="2"/>
      <c r="X24" s="2"/>
      <c r="Y24" s="12"/>
      <c r="Z24" s="8" t="str">
        <f>IFERROR(VLOOKUP($AA24,Tutkinnonosat!$A$2:$B$850,2,FALSE),"-")</f>
        <v>-</v>
      </c>
      <c r="AA24" t="e">
        <f t="shared" si="0"/>
        <v>#VALUE!</v>
      </c>
      <c r="AB24" s="8" t="str">
        <f>IFERROR(VLOOKUP($AA24,Osaamisalat!$A$2:$B$1550,2,FALSE),"-")</f>
        <v>-</v>
      </c>
      <c r="AC24">
        <f t="shared" si="1"/>
        <v>0</v>
      </c>
    </row>
    <row r="25" spans="3:29" x14ac:dyDescent="0.2">
      <c r="C25" t="str">
        <f>IFERROR(VLOOKUP($B25,'Tutkinnon suorittajat'!$A$3:$D$2221,4,FALSE),"-")</f>
        <v>-</v>
      </c>
      <c r="E25" t="str">
        <f>IFERROR(LOOKUP($D25,Tutkinnot!$A$2:$A$847,Tutkinnot!$B$2:$B$847),"")</f>
        <v/>
      </c>
      <c r="I25" s="18"/>
      <c r="J25" s="18"/>
      <c r="K25" s="19"/>
      <c r="L25" s="19" t="s">
        <v>0</v>
      </c>
      <c r="M25" s="22"/>
      <c r="N25" s="22"/>
      <c r="O25" s="18"/>
      <c r="P25" t="s">
        <v>0</v>
      </c>
      <c r="Q25" t="s">
        <v>0</v>
      </c>
      <c r="R25" t="s">
        <v>0</v>
      </c>
      <c r="S25" s="3"/>
      <c r="W25" s="2"/>
      <c r="X25" s="2"/>
      <c r="Y25" s="12"/>
      <c r="Z25" s="8" t="str">
        <f>IFERROR(VLOOKUP($AA25,Tutkinnonosat!$A$2:$B$850,2,FALSE),"-")</f>
        <v>-</v>
      </c>
      <c r="AA25" t="e">
        <f t="shared" si="0"/>
        <v>#VALUE!</v>
      </c>
      <c r="AB25" s="8" t="str">
        <f>IFERROR(VLOOKUP($AA25,Osaamisalat!$A$2:$B$1550,2,FALSE),"-")</f>
        <v>-</v>
      </c>
      <c r="AC25">
        <f t="shared" si="1"/>
        <v>0</v>
      </c>
    </row>
    <row r="26" spans="3:29" x14ac:dyDescent="0.2">
      <c r="C26" t="str">
        <f>IFERROR(VLOOKUP($B26,'Tutkinnon suorittajat'!$A$3:$D$2221,4,FALSE),"-")</f>
        <v>-</v>
      </c>
      <c r="E26" t="str">
        <f>IFERROR(LOOKUP($D26,Tutkinnot!$A$2:$A$847,Tutkinnot!$B$2:$B$847),"")</f>
        <v/>
      </c>
      <c r="I26" s="18"/>
      <c r="J26" s="18"/>
      <c r="K26" s="19"/>
      <c r="L26" s="19" t="s">
        <v>0</v>
      </c>
      <c r="M26" s="22"/>
      <c r="N26" s="22"/>
      <c r="O26" s="18"/>
      <c r="P26" t="s">
        <v>0</v>
      </c>
      <c r="Q26" t="s">
        <v>0</v>
      </c>
      <c r="R26" t="s">
        <v>0</v>
      </c>
      <c r="S26" s="3"/>
      <c r="W26" s="2"/>
      <c r="X26" s="2"/>
      <c r="Y26" s="12"/>
      <c r="Z26" s="8" t="str">
        <f>IFERROR(VLOOKUP($AA26,Tutkinnonosat!$A$2:$B$850,2,FALSE),"-")</f>
        <v>-</v>
      </c>
      <c r="AA26" t="e">
        <f t="shared" si="0"/>
        <v>#VALUE!</v>
      </c>
      <c r="AB26" s="8" t="str">
        <f>IFERROR(VLOOKUP($AA26,Osaamisalat!$A$2:$B$1550,2,FALSE),"-")</f>
        <v>-</v>
      </c>
      <c r="AC26">
        <f t="shared" si="1"/>
        <v>0</v>
      </c>
    </row>
    <row r="27" spans="3:29" x14ac:dyDescent="0.2">
      <c r="C27" t="str">
        <f>IFERROR(VLOOKUP($B27,'Tutkinnon suorittajat'!$A$3:$D$2221,4,FALSE),"-")</f>
        <v>-</v>
      </c>
      <c r="E27" t="str">
        <f>IFERROR(LOOKUP($D27,Tutkinnot!$A$2:$A$847,Tutkinnot!$B$2:$B$847),"")</f>
        <v/>
      </c>
      <c r="I27" s="18"/>
      <c r="J27" s="18"/>
      <c r="K27" s="19"/>
      <c r="L27" s="19" t="s">
        <v>0</v>
      </c>
      <c r="M27" s="22"/>
      <c r="N27" s="22"/>
      <c r="O27" s="18"/>
      <c r="P27" t="s">
        <v>0</v>
      </c>
      <c r="Q27" t="s">
        <v>0</v>
      </c>
      <c r="R27" t="s">
        <v>0</v>
      </c>
      <c r="S27" s="3"/>
      <c r="W27" s="2"/>
      <c r="X27" s="2"/>
      <c r="Y27" s="12"/>
      <c r="Z27" s="8" t="str">
        <f>IFERROR(VLOOKUP($AA27,Tutkinnonosat!$A$2:$B$850,2,FALSE),"-")</f>
        <v>-</v>
      </c>
      <c r="AA27" t="e">
        <f t="shared" si="0"/>
        <v>#VALUE!</v>
      </c>
      <c r="AB27" s="8" t="str">
        <f>IFERROR(VLOOKUP($AA27,Osaamisalat!$A$2:$B$1550,2,FALSE),"-")</f>
        <v>-</v>
      </c>
      <c r="AC27">
        <f t="shared" si="1"/>
        <v>0</v>
      </c>
    </row>
    <row r="28" spans="3:29" x14ac:dyDescent="0.2">
      <c r="C28" t="str">
        <f>IFERROR(VLOOKUP($B28,'Tutkinnon suorittajat'!$A$3:$D$2221,4,FALSE),"-")</f>
        <v>-</v>
      </c>
      <c r="E28" t="str">
        <f>IFERROR(LOOKUP($D28,Tutkinnot!$A$2:$A$847,Tutkinnot!$B$2:$B$847),"")</f>
        <v/>
      </c>
      <c r="I28" s="18"/>
      <c r="J28" s="18"/>
      <c r="K28" s="19"/>
      <c r="L28" s="19" t="s">
        <v>0</v>
      </c>
      <c r="M28" s="22"/>
      <c r="N28" s="22"/>
      <c r="O28" s="18"/>
      <c r="P28" t="s">
        <v>0</v>
      </c>
      <c r="Q28" t="s">
        <v>0</v>
      </c>
      <c r="R28" t="s">
        <v>0</v>
      </c>
      <c r="S28" s="3"/>
      <c r="W28" s="2"/>
      <c r="X28" s="2"/>
      <c r="Y28" s="12"/>
      <c r="Z28" s="8" t="str">
        <f>IFERROR(VLOOKUP($AA28,Tutkinnonosat!$A$2:$B$850,2,FALSE),"-")</f>
        <v>-</v>
      </c>
      <c r="AA28" t="e">
        <f t="shared" si="0"/>
        <v>#VALUE!</v>
      </c>
      <c r="AB28" s="8" t="str">
        <f>IFERROR(VLOOKUP($AA28,Osaamisalat!$A$2:$B$1550,2,FALSE),"-")</f>
        <v>-</v>
      </c>
      <c r="AC28">
        <f t="shared" si="1"/>
        <v>0</v>
      </c>
    </row>
    <row r="29" spans="3:29" x14ac:dyDescent="0.2">
      <c r="C29" t="str">
        <f>IFERROR(VLOOKUP($B29,'Tutkinnon suorittajat'!$A$3:$D$2221,4,FALSE),"-")</f>
        <v>-</v>
      </c>
      <c r="E29" t="str">
        <f>IFERROR(LOOKUP($D29,Tutkinnot!$A$2:$A$847,Tutkinnot!$B$2:$B$847),"")</f>
        <v/>
      </c>
      <c r="I29" s="18"/>
      <c r="J29" s="18"/>
      <c r="K29" s="19"/>
      <c r="L29" s="19" t="s">
        <v>0</v>
      </c>
      <c r="M29" s="22"/>
      <c r="N29" s="22"/>
      <c r="O29" s="18"/>
      <c r="P29" t="s">
        <v>0</v>
      </c>
      <c r="Q29" t="s">
        <v>0</v>
      </c>
      <c r="R29" t="s">
        <v>0</v>
      </c>
      <c r="S29" s="3"/>
      <c r="W29" s="2"/>
      <c r="X29" s="2"/>
      <c r="Y29" s="12"/>
      <c r="Z29" s="8" t="str">
        <f>IFERROR(VLOOKUP($AA29,Tutkinnonosat!$A$2:$B$850,2,FALSE),"-")</f>
        <v>-</v>
      </c>
      <c r="AA29" t="e">
        <f t="shared" si="0"/>
        <v>#VALUE!</v>
      </c>
      <c r="AB29" s="8" t="str">
        <f>IFERROR(VLOOKUP($AA29,Osaamisalat!$A$2:$B$1550,2,FALSE),"-")</f>
        <v>-</v>
      </c>
      <c r="AC29">
        <f t="shared" si="1"/>
        <v>0</v>
      </c>
    </row>
    <row r="30" spans="3:29" x14ac:dyDescent="0.2">
      <c r="C30" t="str">
        <f>IFERROR(VLOOKUP($B30,'Tutkinnon suorittajat'!$A$3:$D$2221,4,FALSE),"-")</f>
        <v>-</v>
      </c>
      <c r="E30" t="str">
        <f>IFERROR(LOOKUP($D30,Tutkinnot!$A$2:$A$847,Tutkinnot!$B$2:$B$847),"")</f>
        <v/>
      </c>
      <c r="I30" s="18"/>
      <c r="J30" s="18"/>
      <c r="K30" s="19"/>
      <c r="L30" s="19" t="s">
        <v>0</v>
      </c>
      <c r="M30" s="22"/>
      <c r="N30" s="22"/>
      <c r="O30" s="18"/>
      <c r="P30" t="s">
        <v>0</v>
      </c>
      <c r="Q30" t="s">
        <v>0</v>
      </c>
      <c r="R30" t="s">
        <v>0</v>
      </c>
      <c r="S30" s="3"/>
      <c r="W30" s="2"/>
      <c r="X30" s="2"/>
      <c r="Y30" s="12"/>
      <c r="Z30" s="8" t="str">
        <f>IFERROR(VLOOKUP($AA30,Tutkinnonosat!$A$2:$B$850,2,FALSE),"-")</f>
        <v>-</v>
      </c>
      <c r="AA30" t="e">
        <f t="shared" si="0"/>
        <v>#VALUE!</v>
      </c>
      <c r="AB30" s="8" t="str">
        <f>IFERROR(VLOOKUP($AA30,Osaamisalat!$A$2:$B$1550,2,FALSE),"-")</f>
        <v>-</v>
      </c>
      <c r="AC30">
        <f t="shared" si="1"/>
        <v>0</v>
      </c>
    </row>
    <row r="31" spans="3:29" x14ac:dyDescent="0.2">
      <c r="C31" t="str">
        <f>IFERROR(VLOOKUP($B31,'Tutkinnon suorittajat'!$A$3:$D$2221,4,FALSE),"-")</f>
        <v>-</v>
      </c>
      <c r="E31" t="str">
        <f>IFERROR(LOOKUP($D31,Tutkinnot!$A$2:$A$847,Tutkinnot!$B$2:$B$847),"")</f>
        <v/>
      </c>
      <c r="I31" s="18"/>
      <c r="J31" s="18"/>
      <c r="K31" s="19"/>
      <c r="L31" s="19" t="s">
        <v>0</v>
      </c>
      <c r="M31" s="22"/>
      <c r="N31" s="22"/>
      <c r="O31" s="18"/>
      <c r="P31" t="s">
        <v>0</v>
      </c>
      <c r="Q31" t="s">
        <v>0</v>
      </c>
      <c r="R31" t="s">
        <v>0</v>
      </c>
      <c r="S31" s="3"/>
      <c r="W31" s="2"/>
      <c r="X31" s="2"/>
      <c r="Y31" s="12"/>
      <c r="Z31" s="8" t="str">
        <f>IFERROR(VLOOKUP($AA31,Tutkinnonosat!$A$2:$B$850,2,FALSE),"-")</f>
        <v>-</v>
      </c>
      <c r="AA31" t="e">
        <f t="shared" si="0"/>
        <v>#VALUE!</v>
      </c>
      <c r="AB31" s="8" t="str">
        <f>IFERROR(VLOOKUP($AA31,Osaamisalat!$A$2:$B$1550,2,FALSE),"-")</f>
        <v>-</v>
      </c>
      <c r="AC31">
        <f t="shared" si="1"/>
        <v>0</v>
      </c>
    </row>
    <row r="32" spans="3:29" x14ac:dyDescent="0.2">
      <c r="C32" t="str">
        <f>IFERROR(VLOOKUP($B32,'Tutkinnon suorittajat'!$A$3:$D$2221,4,FALSE),"-")</f>
        <v>-</v>
      </c>
      <c r="E32" t="str">
        <f>IFERROR(LOOKUP($D32,Tutkinnot!$A$2:$A$847,Tutkinnot!$B$2:$B$847),"")</f>
        <v/>
      </c>
      <c r="I32" s="18"/>
      <c r="J32" s="18"/>
      <c r="K32" s="19"/>
      <c r="L32" s="19" t="s">
        <v>0</v>
      </c>
      <c r="M32" s="22"/>
      <c r="N32" s="22"/>
      <c r="O32" s="18"/>
      <c r="P32" t="s">
        <v>0</v>
      </c>
      <c r="Q32" t="s">
        <v>0</v>
      </c>
      <c r="R32" t="s">
        <v>0</v>
      </c>
      <c r="S32" s="3"/>
      <c r="W32" s="2"/>
      <c r="X32" s="2"/>
      <c r="Y32" s="12"/>
      <c r="Z32" s="8" t="str">
        <f>IFERROR(VLOOKUP($AA32,Tutkinnonosat!$A$2:$B$850,2,FALSE),"-")</f>
        <v>-</v>
      </c>
      <c r="AA32" t="e">
        <f t="shared" si="0"/>
        <v>#VALUE!</v>
      </c>
      <c r="AB32" s="8" t="str">
        <f>IFERROR(VLOOKUP($AA32,Osaamisalat!$A$2:$B$1550,2,FALSE),"-")</f>
        <v>-</v>
      </c>
      <c r="AC32">
        <f t="shared" si="1"/>
        <v>0</v>
      </c>
    </row>
    <row r="33" spans="3:29" x14ac:dyDescent="0.2">
      <c r="C33" t="str">
        <f>IFERROR(VLOOKUP($B33,'Tutkinnon suorittajat'!$A$3:$D$2221,4,FALSE),"-")</f>
        <v>-</v>
      </c>
      <c r="E33" t="str">
        <f>IFERROR(LOOKUP($D33,Tutkinnot!$A$2:$A$847,Tutkinnot!$B$2:$B$847),"")</f>
        <v/>
      </c>
      <c r="I33" s="18"/>
      <c r="J33" s="18"/>
      <c r="K33" s="19"/>
      <c r="L33" s="19" t="s">
        <v>0</v>
      </c>
      <c r="M33" s="22"/>
      <c r="N33" s="22"/>
      <c r="O33" s="18"/>
      <c r="P33" t="s">
        <v>0</v>
      </c>
      <c r="Q33" t="s">
        <v>0</v>
      </c>
      <c r="R33" t="s">
        <v>0</v>
      </c>
      <c r="S33" s="3"/>
      <c r="W33" s="2"/>
      <c r="X33" s="2"/>
      <c r="Y33" s="12"/>
      <c r="Z33" s="8" t="str">
        <f>IFERROR(VLOOKUP($AA33,Tutkinnonosat!$A$2:$B$850,2,FALSE),"-")</f>
        <v>-</v>
      </c>
      <c r="AA33" t="e">
        <f t="shared" si="0"/>
        <v>#VALUE!</v>
      </c>
      <c r="AB33" s="8" t="str">
        <f>IFERROR(VLOOKUP($AA33,Osaamisalat!$A$2:$B$1550,2,FALSE),"-")</f>
        <v>-</v>
      </c>
      <c r="AC33">
        <f t="shared" si="1"/>
        <v>0</v>
      </c>
    </row>
    <row r="34" spans="3:29" x14ac:dyDescent="0.2">
      <c r="C34" t="str">
        <f>IFERROR(VLOOKUP($B34,'Tutkinnon suorittajat'!$A$3:$D$2221,4,FALSE),"-")</f>
        <v>-</v>
      </c>
      <c r="E34" t="str">
        <f>IFERROR(LOOKUP($D34,Tutkinnot!$A$2:$A$847,Tutkinnot!$B$2:$B$847),"")</f>
        <v/>
      </c>
      <c r="I34" s="18"/>
      <c r="J34" s="18"/>
      <c r="K34" s="19"/>
      <c r="L34" s="19" t="s">
        <v>0</v>
      </c>
      <c r="M34" s="22"/>
      <c r="N34" s="22"/>
      <c r="O34" s="18"/>
      <c r="P34" t="s">
        <v>0</v>
      </c>
      <c r="Q34" t="s">
        <v>0</v>
      </c>
      <c r="R34" t="s">
        <v>0</v>
      </c>
      <c r="S34" s="3"/>
      <c r="W34" s="2"/>
      <c r="X34" s="2"/>
      <c r="Y34" s="12"/>
      <c r="Z34" s="8" t="str">
        <f>IFERROR(VLOOKUP($AA34,Tutkinnonosat!$A$2:$B$850,2,FALSE),"-")</f>
        <v>-</v>
      </c>
      <c r="AA34" t="e">
        <f t="shared" si="0"/>
        <v>#VALUE!</v>
      </c>
      <c r="AB34" s="8" t="str">
        <f>IFERROR(VLOOKUP($AA34,Osaamisalat!$A$2:$B$1550,2,FALSE),"-")</f>
        <v>-</v>
      </c>
      <c r="AC34">
        <f t="shared" si="1"/>
        <v>0</v>
      </c>
    </row>
    <row r="35" spans="3:29" x14ac:dyDescent="0.2">
      <c r="C35" t="str">
        <f>IFERROR(VLOOKUP($B35,'Tutkinnon suorittajat'!$A$3:$D$2221,4,FALSE),"-")</f>
        <v>-</v>
      </c>
      <c r="E35" t="str">
        <f>IFERROR(LOOKUP($D35,Tutkinnot!$A$2:$A$847,Tutkinnot!$B$2:$B$847),"")</f>
        <v/>
      </c>
      <c r="I35" s="18"/>
      <c r="J35" s="18"/>
      <c r="K35" s="19"/>
      <c r="L35" s="19" t="s">
        <v>0</v>
      </c>
      <c r="M35" s="22"/>
      <c r="N35" s="22"/>
      <c r="O35" s="18"/>
      <c r="P35" t="s">
        <v>0</v>
      </c>
      <c r="Q35" t="s">
        <v>0</v>
      </c>
      <c r="R35" t="s">
        <v>0</v>
      </c>
      <c r="S35" s="3"/>
      <c r="W35" s="2"/>
      <c r="X35" s="2"/>
      <c r="Y35" s="12"/>
      <c r="Z35" s="8" t="str">
        <f>IFERROR(VLOOKUP($AA35,Tutkinnonosat!$A$2:$B$850,2,FALSE),"-")</f>
        <v>-</v>
      </c>
      <c r="AA35" t="e">
        <f t="shared" si="0"/>
        <v>#VALUE!</v>
      </c>
      <c r="AB35" s="8" t="str">
        <f>IFERROR(VLOOKUP($AA35,Osaamisalat!$A$2:$B$1550,2,FALSE),"-")</f>
        <v>-</v>
      </c>
      <c r="AC35">
        <f t="shared" si="1"/>
        <v>0</v>
      </c>
    </row>
    <row r="36" spans="3:29" x14ac:dyDescent="0.2">
      <c r="C36" t="str">
        <f>IFERROR(VLOOKUP($B36,'Tutkinnon suorittajat'!$A$3:$D$2221,4,FALSE),"-")</f>
        <v>-</v>
      </c>
      <c r="E36" t="str">
        <f>IFERROR(LOOKUP($D36,Tutkinnot!$A$2:$A$847,Tutkinnot!$B$2:$B$847),"")</f>
        <v/>
      </c>
      <c r="I36" s="18"/>
      <c r="J36" s="18"/>
      <c r="K36" s="19"/>
      <c r="L36" s="19" t="s">
        <v>0</v>
      </c>
      <c r="M36" s="22"/>
      <c r="N36" s="22"/>
      <c r="O36" s="18"/>
      <c r="P36" t="s">
        <v>0</v>
      </c>
      <c r="Q36" t="s">
        <v>0</v>
      </c>
      <c r="R36" t="s">
        <v>0</v>
      </c>
      <c r="S36" s="3"/>
      <c r="W36" s="2"/>
      <c r="X36" s="2"/>
      <c r="Y36" s="12"/>
      <c r="Z36" s="8" t="str">
        <f>IFERROR(VLOOKUP($AA36,Tutkinnonosat!$A$2:$B$850,2,FALSE),"-")</f>
        <v>-</v>
      </c>
      <c r="AA36" t="e">
        <f t="shared" si="0"/>
        <v>#VALUE!</v>
      </c>
      <c r="AB36" s="8" t="str">
        <f>IFERROR(VLOOKUP($AA36,Osaamisalat!$A$2:$B$1550,2,FALSE),"-")</f>
        <v>-</v>
      </c>
      <c r="AC36">
        <f t="shared" si="1"/>
        <v>0</v>
      </c>
    </row>
    <row r="37" spans="3:29" x14ac:dyDescent="0.2">
      <c r="C37" t="str">
        <f>IFERROR(VLOOKUP($B37,'Tutkinnon suorittajat'!$A$3:$D$2221,4,FALSE),"-")</f>
        <v>-</v>
      </c>
      <c r="E37" t="str">
        <f>IFERROR(LOOKUP($D37,Tutkinnot!$A$2:$A$847,Tutkinnot!$B$2:$B$847),"")</f>
        <v/>
      </c>
      <c r="I37" s="18"/>
      <c r="J37" s="18"/>
      <c r="K37" s="19"/>
      <c r="L37" s="19" t="s">
        <v>0</v>
      </c>
      <c r="M37" s="22"/>
      <c r="N37" s="22"/>
      <c r="O37" s="18"/>
      <c r="P37" t="s">
        <v>0</v>
      </c>
      <c r="Q37" t="s">
        <v>0</v>
      </c>
      <c r="R37" t="s">
        <v>0</v>
      </c>
      <c r="S37" s="3"/>
      <c r="W37" s="2"/>
      <c r="X37" s="2"/>
      <c r="Y37" s="12"/>
      <c r="Z37" s="8" t="str">
        <f>IFERROR(VLOOKUP($AA37,Tutkinnonosat!$A$2:$B$850,2,FALSE),"-")</f>
        <v>-</v>
      </c>
      <c r="AA37" t="e">
        <f t="shared" si="0"/>
        <v>#VALUE!</v>
      </c>
      <c r="AB37" s="8" t="str">
        <f>IFERROR(VLOOKUP($AA37,Osaamisalat!$A$2:$B$1550,2,FALSE),"-")</f>
        <v>-</v>
      </c>
      <c r="AC37">
        <f t="shared" si="1"/>
        <v>0</v>
      </c>
    </row>
    <row r="38" spans="3:29" x14ac:dyDescent="0.2">
      <c r="C38" t="str">
        <f>IFERROR(VLOOKUP($B38,'Tutkinnon suorittajat'!$A$3:$D$2221,4,FALSE),"-")</f>
        <v>-</v>
      </c>
      <c r="E38" t="str">
        <f>IFERROR(LOOKUP($D38,Tutkinnot!$A$2:$A$847,Tutkinnot!$B$2:$B$847),"")</f>
        <v/>
      </c>
      <c r="I38" s="18"/>
      <c r="J38" s="18"/>
      <c r="K38" s="19"/>
      <c r="L38" s="19" t="s">
        <v>0</v>
      </c>
      <c r="M38" s="22"/>
      <c r="N38" s="22"/>
      <c r="O38" s="18"/>
      <c r="P38" t="s">
        <v>0</v>
      </c>
      <c r="Q38" t="s">
        <v>0</v>
      </c>
      <c r="R38" t="s">
        <v>0</v>
      </c>
      <c r="S38" s="3"/>
      <c r="W38" s="2"/>
      <c r="X38" s="2"/>
      <c r="Y38" s="12"/>
      <c r="Z38" s="8" t="str">
        <f>IFERROR(VLOOKUP($AA38,Tutkinnonosat!$A$2:$B$850,2,FALSE),"-")</f>
        <v>-</v>
      </c>
      <c r="AA38" t="e">
        <f t="shared" si="0"/>
        <v>#VALUE!</v>
      </c>
      <c r="AB38" s="8" t="str">
        <f>IFERROR(VLOOKUP($AA38,Osaamisalat!$A$2:$B$1550,2,FALSE),"-")</f>
        <v>-</v>
      </c>
      <c r="AC38">
        <f t="shared" si="1"/>
        <v>0</v>
      </c>
    </row>
    <row r="39" spans="3:29" x14ac:dyDescent="0.2">
      <c r="C39" t="str">
        <f>IFERROR(VLOOKUP($B39,'Tutkinnon suorittajat'!$A$3:$D$2221,4,FALSE),"-")</f>
        <v>-</v>
      </c>
      <c r="E39" t="str">
        <f>IFERROR(LOOKUP($D39,Tutkinnot!$A$2:$A$847,Tutkinnot!$B$2:$B$847),"")</f>
        <v/>
      </c>
      <c r="I39" s="18"/>
      <c r="J39" s="18"/>
      <c r="K39" s="19"/>
      <c r="L39" s="19" t="s">
        <v>0</v>
      </c>
      <c r="M39" s="22"/>
      <c r="N39" s="22"/>
      <c r="O39" s="18"/>
      <c r="P39" t="s">
        <v>0</v>
      </c>
      <c r="Q39" t="s">
        <v>0</v>
      </c>
      <c r="R39" t="s">
        <v>0</v>
      </c>
      <c r="S39" s="3"/>
      <c r="W39" s="2"/>
      <c r="X39" s="2"/>
      <c r="Y39" s="12"/>
      <c r="Z39" s="8" t="str">
        <f>IFERROR(VLOOKUP($AA39,Tutkinnonosat!$A$2:$B$850,2,FALSE),"-")</f>
        <v>-</v>
      </c>
      <c r="AA39" t="e">
        <f t="shared" si="0"/>
        <v>#VALUE!</v>
      </c>
      <c r="AB39" s="8" t="str">
        <f>IFERROR(VLOOKUP($AA39,Osaamisalat!$A$2:$B$1550,2,FALSE),"-")</f>
        <v>-</v>
      </c>
      <c r="AC39">
        <f t="shared" si="1"/>
        <v>0</v>
      </c>
    </row>
    <row r="40" spans="3:29" x14ac:dyDescent="0.2">
      <c r="C40" t="str">
        <f>IFERROR(VLOOKUP($B40,'Tutkinnon suorittajat'!$A$3:$D$2221,4,FALSE),"-")</f>
        <v>-</v>
      </c>
      <c r="E40" t="str">
        <f>IFERROR(LOOKUP($D40,Tutkinnot!$A$2:$A$847,Tutkinnot!$B$2:$B$847),"")</f>
        <v/>
      </c>
      <c r="I40" s="18"/>
      <c r="J40" s="18"/>
      <c r="K40" s="19"/>
      <c r="L40" s="19" t="s">
        <v>0</v>
      </c>
      <c r="M40" s="22"/>
      <c r="N40" s="22"/>
      <c r="O40" s="18"/>
      <c r="P40" t="s">
        <v>0</v>
      </c>
      <c r="Q40" t="s">
        <v>0</v>
      </c>
      <c r="R40" t="s">
        <v>0</v>
      </c>
      <c r="S40" s="3"/>
      <c r="W40" s="2"/>
      <c r="X40" s="2"/>
      <c r="Y40" s="12"/>
      <c r="Z40" s="8" t="str">
        <f>IFERROR(VLOOKUP($AA40,Tutkinnonosat!$A$2:$B$850,2,FALSE),"-")</f>
        <v>-</v>
      </c>
      <c r="AA40" t="e">
        <f t="shared" si="0"/>
        <v>#VALUE!</v>
      </c>
      <c r="AB40" s="8" t="str">
        <f>IFERROR(VLOOKUP($AA40,Osaamisalat!$A$2:$B$1550,2,FALSE),"-")</f>
        <v>-</v>
      </c>
      <c r="AC40">
        <f t="shared" si="1"/>
        <v>0</v>
      </c>
    </row>
    <row r="41" spans="3:29" x14ac:dyDescent="0.2">
      <c r="C41" t="str">
        <f>IFERROR(VLOOKUP($B41,'Tutkinnon suorittajat'!$A$3:$D$2221,4,FALSE),"-")</f>
        <v>-</v>
      </c>
      <c r="E41" t="str">
        <f>IFERROR(LOOKUP($D41,Tutkinnot!$A$2:$A$847,Tutkinnot!$B$2:$B$847),"")</f>
        <v/>
      </c>
      <c r="I41" s="18"/>
      <c r="J41" s="18"/>
      <c r="K41" s="19"/>
      <c r="L41" s="19" t="s">
        <v>0</v>
      </c>
      <c r="M41" s="22"/>
      <c r="N41" s="22"/>
      <c r="O41" s="18"/>
      <c r="P41" t="s">
        <v>0</v>
      </c>
      <c r="Q41" t="s">
        <v>0</v>
      </c>
      <c r="R41" t="s">
        <v>0</v>
      </c>
      <c r="S41" s="3"/>
      <c r="W41" s="2"/>
      <c r="X41" s="2"/>
      <c r="Y41" s="12"/>
      <c r="Z41" s="8" t="str">
        <f>IFERROR(VLOOKUP($AA41,Tutkinnonosat!$A$2:$B$850,2,FALSE),"-")</f>
        <v>-</v>
      </c>
      <c r="AA41" t="e">
        <f t="shared" si="0"/>
        <v>#VALUE!</v>
      </c>
      <c r="AB41" s="8" t="str">
        <f>IFERROR(VLOOKUP($AA41,Osaamisalat!$A$2:$B$1550,2,FALSE),"-")</f>
        <v>-</v>
      </c>
      <c r="AC41">
        <f t="shared" si="1"/>
        <v>0</v>
      </c>
    </row>
    <row r="42" spans="3:29" x14ac:dyDescent="0.2">
      <c r="C42" t="str">
        <f>IFERROR(VLOOKUP($B42,'Tutkinnon suorittajat'!$A$3:$D$2221,4,FALSE),"-")</f>
        <v>-</v>
      </c>
      <c r="E42" t="str">
        <f>IFERROR(LOOKUP($D42,Tutkinnot!$A$2:$A$847,Tutkinnot!$B$2:$B$847),"")</f>
        <v/>
      </c>
      <c r="I42" s="18"/>
      <c r="J42" s="18"/>
      <c r="K42" s="19"/>
      <c r="L42" s="19" t="s">
        <v>0</v>
      </c>
      <c r="M42" s="22"/>
      <c r="N42" s="22"/>
      <c r="O42" s="18"/>
      <c r="P42" t="s">
        <v>0</v>
      </c>
      <c r="Q42" t="s">
        <v>0</v>
      </c>
      <c r="R42" t="s">
        <v>0</v>
      </c>
      <c r="S42" s="3"/>
      <c r="W42" s="2"/>
      <c r="X42" s="2"/>
      <c r="Y42" s="12"/>
      <c r="Z42" s="8" t="str">
        <f>IFERROR(VLOOKUP($AA42,Tutkinnonosat!$A$2:$B$850,2,FALSE),"-")</f>
        <v>-</v>
      </c>
      <c r="AA42" t="e">
        <f t="shared" si="0"/>
        <v>#VALUE!</v>
      </c>
      <c r="AB42" s="8" t="str">
        <f>IFERROR(VLOOKUP($AA42,Osaamisalat!$A$2:$B$1550,2,FALSE),"-")</f>
        <v>-</v>
      </c>
      <c r="AC42">
        <f t="shared" si="1"/>
        <v>0</v>
      </c>
    </row>
    <row r="43" spans="3:29" x14ac:dyDescent="0.2">
      <c r="C43" t="str">
        <f>IFERROR(VLOOKUP($B43,'Tutkinnon suorittajat'!$A$3:$D$2221,4,FALSE),"-")</f>
        <v>-</v>
      </c>
      <c r="E43" t="str">
        <f>IFERROR(LOOKUP($D43,Tutkinnot!$A$2:$A$847,Tutkinnot!$B$2:$B$847),"")</f>
        <v/>
      </c>
      <c r="I43" s="18"/>
      <c r="J43" s="18"/>
      <c r="K43" s="19"/>
      <c r="L43" s="19" t="s">
        <v>0</v>
      </c>
      <c r="M43" s="22"/>
      <c r="N43" s="22"/>
      <c r="O43" s="18"/>
      <c r="P43" t="s">
        <v>0</v>
      </c>
      <c r="Q43" t="s">
        <v>0</v>
      </c>
      <c r="R43" t="s">
        <v>0</v>
      </c>
      <c r="S43" s="3"/>
      <c r="W43" s="2"/>
      <c r="X43" s="2"/>
      <c r="Y43" s="12"/>
      <c r="Z43" s="8" t="str">
        <f>IFERROR(VLOOKUP($AA43,Tutkinnonosat!$A$2:$B$850,2,FALSE),"-")</f>
        <v>-</v>
      </c>
      <c r="AA43" t="e">
        <f t="shared" si="0"/>
        <v>#VALUE!</v>
      </c>
      <c r="AB43" s="8" t="str">
        <f>IFERROR(VLOOKUP($AA43,Osaamisalat!$A$2:$B$1550,2,FALSE),"-")</f>
        <v>-</v>
      </c>
      <c r="AC43">
        <f t="shared" si="1"/>
        <v>0</v>
      </c>
    </row>
    <row r="44" spans="3:29" x14ac:dyDescent="0.2">
      <c r="C44" t="str">
        <f>IFERROR(VLOOKUP($B44,'Tutkinnon suorittajat'!$A$3:$D$2221,4,FALSE),"-")</f>
        <v>-</v>
      </c>
      <c r="E44" t="str">
        <f>IFERROR(LOOKUP($D44,Tutkinnot!$A$2:$A$847,Tutkinnot!$B$2:$B$847),"")</f>
        <v/>
      </c>
      <c r="I44" s="18"/>
      <c r="J44" s="18"/>
      <c r="K44" s="19"/>
      <c r="L44" s="19" t="s">
        <v>0</v>
      </c>
      <c r="M44" s="22"/>
      <c r="N44" s="22"/>
      <c r="O44" s="18"/>
      <c r="P44" t="s">
        <v>0</v>
      </c>
      <c r="Q44" t="s">
        <v>0</v>
      </c>
      <c r="R44" t="s">
        <v>0</v>
      </c>
      <c r="S44" s="3"/>
      <c r="W44" s="2"/>
      <c r="X44" s="2"/>
      <c r="Y44" s="12"/>
      <c r="Z44" s="8" t="str">
        <f>IFERROR(VLOOKUP($AA44,Tutkinnonosat!$A$2:$B$850,2,FALSE),"-")</f>
        <v>-</v>
      </c>
      <c r="AA44" t="e">
        <f t="shared" si="0"/>
        <v>#VALUE!</v>
      </c>
      <c r="AB44" s="8" t="str">
        <f>IFERROR(VLOOKUP($AA44,Osaamisalat!$A$2:$B$1550,2,FALSE),"-")</f>
        <v>-</v>
      </c>
      <c r="AC44">
        <f t="shared" si="1"/>
        <v>0</v>
      </c>
    </row>
    <row r="45" spans="3:29" x14ac:dyDescent="0.2">
      <c r="C45" t="str">
        <f>IFERROR(VLOOKUP($B45,'Tutkinnon suorittajat'!$A$3:$D$2221,4,FALSE),"-")</f>
        <v>-</v>
      </c>
      <c r="E45" t="str">
        <f>IFERROR(LOOKUP($D45,Tutkinnot!$A$2:$A$847,Tutkinnot!$B$2:$B$847),"")</f>
        <v/>
      </c>
      <c r="I45" s="18"/>
      <c r="J45" s="18"/>
      <c r="K45" s="19"/>
      <c r="L45" s="19" t="s">
        <v>0</v>
      </c>
      <c r="M45" s="22"/>
      <c r="N45" s="22"/>
      <c r="O45" s="18"/>
      <c r="P45" t="s">
        <v>0</v>
      </c>
      <c r="Q45" t="s">
        <v>0</v>
      </c>
      <c r="R45" t="s">
        <v>0</v>
      </c>
      <c r="S45" s="3"/>
      <c r="W45" s="2"/>
      <c r="X45" s="2"/>
      <c r="Y45" s="12"/>
      <c r="Z45" s="8" t="str">
        <f>IFERROR(VLOOKUP($AA45,Tutkinnonosat!$A$2:$B$850,2,FALSE),"-")</f>
        <v>-</v>
      </c>
      <c r="AA45" t="e">
        <f t="shared" si="0"/>
        <v>#VALUE!</v>
      </c>
      <c r="AB45" s="8" t="str">
        <f>IFERROR(VLOOKUP($AA45,Osaamisalat!$A$2:$B$1550,2,FALSE),"-")</f>
        <v>-</v>
      </c>
      <c r="AC45">
        <f t="shared" si="1"/>
        <v>0</v>
      </c>
    </row>
    <row r="46" spans="3:29" x14ac:dyDescent="0.2">
      <c r="C46" t="str">
        <f>IFERROR(VLOOKUP($B46,'Tutkinnon suorittajat'!$A$3:$D$2221,4,FALSE),"-")</f>
        <v>-</v>
      </c>
      <c r="E46" t="str">
        <f>IFERROR(LOOKUP($D46,Tutkinnot!$A$2:$A$847,Tutkinnot!$B$2:$B$847),"")</f>
        <v/>
      </c>
      <c r="I46" s="18"/>
      <c r="J46" s="18"/>
      <c r="K46" s="19"/>
      <c r="L46" s="19" t="s">
        <v>0</v>
      </c>
      <c r="M46" s="22"/>
      <c r="N46" s="22"/>
      <c r="O46" s="18"/>
      <c r="P46" t="s">
        <v>0</v>
      </c>
      <c r="Q46" t="s">
        <v>0</v>
      </c>
      <c r="R46" t="s">
        <v>0</v>
      </c>
      <c r="S46" s="3"/>
      <c r="W46" s="2"/>
      <c r="X46" s="2"/>
      <c r="Y46" s="12"/>
      <c r="Z46" s="8" t="str">
        <f>IFERROR(VLOOKUP($AA46,Tutkinnonosat!$A$2:$B$850,2,FALSE),"-")</f>
        <v>-</v>
      </c>
      <c r="AA46" t="e">
        <f t="shared" si="0"/>
        <v>#VALUE!</v>
      </c>
      <c r="AB46" s="8" t="str">
        <f>IFERROR(VLOOKUP($AA46,Osaamisalat!$A$2:$B$1550,2,FALSE),"-")</f>
        <v>-</v>
      </c>
      <c r="AC46">
        <f t="shared" si="1"/>
        <v>0</v>
      </c>
    </row>
    <row r="47" spans="3:29" x14ac:dyDescent="0.2">
      <c r="C47" t="str">
        <f>IFERROR(VLOOKUP($B47,'Tutkinnon suorittajat'!$A$3:$D$2221,4,FALSE),"-")</f>
        <v>-</v>
      </c>
      <c r="E47" t="str">
        <f>IFERROR(LOOKUP($D47,Tutkinnot!$A$2:$A$847,Tutkinnot!$B$2:$B$847),"")</f>
        <v/>
      </c>
      <c r="I47" s="18"/>
      <c r="J47" s="18"/>
      <c r="K47" s="19"/>
      <c r="L47" s="19" t="s">
        <v>0</v>
      </c>
      <c r="M47" s="22"/>
      <c r="N47" s="22"/>
      <c r="O47" s="18"/>
      <c r="P47" t="s">
        <v>0</v>
      </c>
      <c r="Q47" t="s">
        <v>0</v>
      </c>
      <c r="R47" t="s">
        <v>0</v>
      </c>
      <c r="S47" s="3"/>
      <c r="W47" s="2"/>
      <c r="X47" s="2"/>
      <c r="Y47" s="12"/>
      <c r="Z47" s="8" t="str">
        <f>IFERROR(VLOOKUP($AA47,Tutkinnonosat!$A$2:$B$850,2,FALSE),"-")</f>
        <v>-</v>
      </c>
      <c r="AA47" t="e">
        <f t="shared" si="0"/>
        <v>#VALUE!</v>
      </c>
      <c r="AB47" s="8" t="str">
        <f>IFERROR(VLOOKUP($AA47,Osaamisalat!$A$2:$B$1550,2,FALSE),"-")</f>
        <v>-</v>
      </c>
      <c r="AC47">
        <f t="shared" si="1"/>
        <v>0</v>
      </c>
    </row>
    <row r="48" spans="3:29" x14ac:dyDescent="0.2">
      <c r="C48" t="str">
        <f>IFERROR(VLOOKUP($B48,'Tutkinnon suorittajat'!$A$3:$D$2221,4,FALSE),"-")</f>
        <v>-</v>
      </c>
      <c r="E48" t="str">
        <f>IFERROR(LOOKUP($D48,Tutkinnot!$A$2:$A$847,Tutkinnot!$B$2:$B$847),"")</f>
        <v/>
      </c>
      <c r="I48" s="18"/>
      <c r="J48" s="18"/>
      <c r="K48" s="19"/>
      <c r="L48" s="19" t="s">
        <v>0</v>
      </c>
      <c r="M48" s="22"/>
      <c r="N48" s="22"/>
      <c r="O48" s="18"/>
      <c r="P48" t="s">
        <v>0</v>
      </c>
      <c r="Q48" t="s">
        <v>0</v>
      </c>
      <c r="R48" t="s">
        <v>0</v>
      </c>
      <c r="S48" s="3"/>
      <c r="W48" s="2"/>
      <c r="X48" s="2"/>
      <c r="Y48" s="12"/>
      <c r="Z48" s="8" t="str">
        <f>IFERROR(VLOOKUP($AA48,Tutkinnonosat!$A$2:$B$850,2,FALSE),"-")</f>
        <v>-</v>
      </c>
      <c r="AA48" t="e">
        <f t="shared" si="0"/>
        <v>#VALUE!</v>
      </c>
      <c r="AB48" s="8" t="str">
        <f>IFERROR(VLOOKUP($AA48,Osaamisalat!$A$2:$B$1550,2,FALSE),"-")</f>
        <v>-</v>
      </c>
      <c r="AC48">
        <f t="shared" si="1"/>
        <v>0</v>
      </c>
    </row>
    <row r="49" spans="3:29" x14ac:dyDescent="0.2">
      <c r="C49" t="str">
        <f>IFERROR(VLOOKUP($B49,'Tutkinnon suorittajat'!$A$3:$D$2221,4,FALSE),"-")</f>
        <v>-</v>
      </c>
      <c r="E49" t="str">
        <f>IFERROR(LOOKUP($D49,Tutkinnot!$A$2:$A$847,Tutkinnot!$B$2:$B$847),"")</f>
        <v/>
      </c>
      <c r="I49" s="18"/>
      <c r="J49" s="18"/>
      <c r="K49" s="19"/>
      <c r="L49" s="19" t="s">
        <v>0</v>
      </c>
      <c r="M49" s="22"/>
      <c r="N49" s="22"/>
      <c r="O49" s="18"/>
      <c r="P49" t="s">
        <v>0</v>
      </c>
      <c r="Q49" t="s">
        <v>0</v>
      </c>
      <c r="R49" t="s">
        <v>0</v>
      </c>
      <c r="S49" s="3"/>
      <c r="W49" s="2"/>
      <c r="X49" s="2"/>
      <c r="Y49" s="12"/>
      <c r="Z49" s="8" t="str">
        <f>IFERROR(VLOOKUP($AA49,Tutkinnonosat!$A$2:$B$850,2,FALSE),"-")</f>
        <v>-</v>
      </c>
      <c r="AA49" t="e">
        <f t="shared" si="0"/>
        <v>#VALUE!</v>
      </c>
      <c r="AB49" s="8" t="str">
        <f>IFERROR(VLOOKUP($AA49,Osaamisalat!$A$2:$B$1550,2,FALSE),"-")</f>
        <v>-</v>
      </c>
      <c r="AC49">
        <f t="shared" si="1"/>
        <v>0</v>
      </c>
    </row>
    <row r="50" spans="3:29" x14ac:dyDescent="0.2">
      <c r="C50" t="str">
        <f>IFERROR(VLOOKUP($B50,'Tutkinnon suorittajat'!$A$3:$D$2221,4,FALSE),"-")</f>
        <v>-</v>
      </c>
      <c r="E50" t="str">
        <f>IFERROR(LOOKUP($D50,Tutkinnot!$A$2:$A$847,Tutkinnot!$B$2:$B$847),"")</f>
        <v/>
      </c>
      <c r="I50" s="18"/>
      <c r="J50" s="18"/>
      <c r="K50" s="19"/>
      <c r="L50" s="19" t="s">
        <v>0</v>
      </c>
      <c r="M50" s="22"/>
      <c r="N50" s="22"/>
      <c r="O50" s="18"/>
      <c r="P50" t="s">
        <v>0</v>
      </c>
      <c r="Q50" t="s">
        <v>0</v>
      </c>
      <c r="R50" t="s">
        <v>0</v>
      </c>
      <c r="S50" s="3"/>
      <c r="W50" s="2"/>
      <c r="X50" s="2"/>
      <c r="Y50" s="12"/>
      <c r="Z50" s="8" t="str">
        <f>IFERROR(VLOOKUP($AA50,Tutkinnonosat!$A$2:$B$850,2,FALSE),"-")</f>
        <v>-</v>
      </c>
      <c r="AA50" t="e">
        <f t="shared" si="0"/>
        <v>#VALUE!</v>
      </c>
      <c r="AB50" s="8" t="str">
        <f>IFERROR(VLOOKUP($AA50,Osaamisalat!$A$2:$B$1550,2,FALSE),"-")</f>
        <v>-</v>
      </c>
      <c r="AC50">
        <f t="shared" si="1"/>
        <v>0</v>
      </c>
    </row>
    <row r="51" spans="3:29" x14ac:dyDescent="0.2">
      <c r="C51" t="str">
        <f>IFERROR(VLOOKUP($B51,'Tutkinnon suorittajat'!$A$3:$D$2221,4,FALSE),"-")</f>
        <v>-</v>
      </c>
      <c r="E51" t="str">
        <f>IFERROR(LOOKUP($D51,Tutkinnot!$A$2:$A$847,Tutkinnot!$B$2:$B$847),"")</f>
        <v/>
      </c>
      <c r="I51" s="18"/>
      <c r="J51" s="18"/>
      <c r="K51" s="19"/>
      <c r="L51" s="19" t="s">
        <v>0</v>
      </c>
      <c r="M51" s="22"/>
      <c r="N51" s="22"/>
      <c r="O51" s="18"/>
      <c r="P51" t="s">
        <v>0</v>
      </c>
      <c r="Q51" t="s">
        <v>0</v>
      </c>
      <c r="R51" t="s">
        <v>0</v>
      </c>
      <c r="S51" s="3"/>
      <c r="W51" s="2"/>
      <c r="X51" s="2"/>
      <c r="Y51" s="12"/>
      <c r="Z51" s="8" t="str">
        <f>IFERROR(VLOOKUP($AA51,Tutkinnonosat!$A$2:$B$850,2,FALSE),"-")</f>
        <v>-</v>
      </c>
      <c r="AA51" t="e">
        <f t="shared" si="0"/>
        <v>#VALUE!</v>
      </c>
      <c r="AB51" s="8" t="str">
        <f>IFERROR(VLOOKUP($AA51,Osaamisalat!$A$2:$B$1550,2,FALSE),"-")</f>
        <v>-</v>
      </c>
      <c r="AC51">
        <f t="shared" si="1"/>
        <v>0</v>
      </c>
    </row>
    <row r="52" spans="3:29" x14ac:dyDescent="0.2">
      <c r="C52" t="str">
        <f>IFERROR(VLOOKUP($B52,'Tutkinnon suorittajat'!$A$3:$D$2221,4,FALSE),"-")</f>
        <v>-</v>
      </c>
      <c r="E52" t="str">
        <f>IFERROR(LOOKUP($D52,Tutkinnot!$A$2:$A$847,Tutkinnot!$B$2:$B$847),"")</f>
        <v/>
      </c>
      <c r="I52" s="18"/>
      <c r="J52" s="18"/>
      <c r="K52" s="19"/>
      <c r="L52" s="19" t="s">
        <v>0</v>
      </c>
      <c r="M52" s="22"/>
      <c r="N52" s="22"/>
      <c r="O52" s="18"/>
      <c r="P52" t="s">
        <v>0</v>
      </c>
      <c r="Q52" t="s">
        <v>0</v>
      </c>
      <c r="R52" t="s">
        <v>0</v>
      </c>
      <c r="S52" s="3"/>
      <c r="W52" s="2"/>
      <c r="X52" s="2"/>
      <c r="Y52" s="12"/>
      <c r="Z52" s="8" t="str">
        <f>IFERROR(VLOOKUP($AA52,Tutkinnonosat!$A$2:$B$850,2,FALSE),"-")</f>
        <v>-</v>
      </c>
      <c r="AA52" t="e">
        <f t="shared" si="0"/>
        <v>#VALUE!</v>
      </c>
      <c r="AB52" s="8" t="str">
        <f>IFERROR(VLOOKUP($AA52,Osaamisalat!$A$2:$B$1550,2,FALSE),"-")</f>
        <v>-</v>
      </c>
      <c r="AC52">
        <f t="shared" si="1"/>
        <v>0</v>
      </c>
    </row>
    <row r="53" spans="3:29" x14ac:dyDescent="0.2">
      <c r="C53" t="str">
        <f>IFERROR(VLOOKUP($B53,'Tutkinnon suorittajat'!$A$3:$D$2221,4,FALSE),"-")</f>
        <v>-</v>
      </c>
      <c r="E53" t="str">
        <f>IFERROR(LOOKUP($D53,Tutkinnot!$A$2:$A$847,Tutkinnot!$B$2:$B$847),"")</f>
        <v/>
      </c>
      <c r="I53" s="18"/>
      <c r="J53" s="18"/>
      <c r="K53" s="19"/>
      <c r="L53" s="19" t="s">
        <v>0</v>
      </c>
      <c r="M53" s="22"/>
      <c r="N53" s="22"/>
      <c r="O53" s="18"/>
      <c r="P53" t="s">
        <v>0</v>
      </c>
      <c r="Q53" t="s">
        <v>0</v>
      </c>
      <c r="R53" t="s">
        <v>0</v>
      </c>
      <c r="S53" s="3"/>
      <c r="W53" s="2"/>
      <c r="X53" s="2"/>
      <c r="Y53" s="12"/>
      <c r="Z53" s="8" t="str">
        <f>IFERROR(VLOOKUP($AA53,Tutkinnonosat!$A$2:$B$850,2,FALSE),"-")</f>
        <v>-</v>
      </c>
      <c r="AA53" t="e">
        <f t="shared" si="0"/>
        <v>#VALUE!</v>
      </c>
      <c r="AB53" s="8" t="str">
        <f>IFERROR(VLOOKUP($AA53,Osaamisalat!$A$2:$B$1550,2,FALSE),"-")</f>
        <v>-</v>
      </c>
      <c r="AC53">
        <f t="shared" si="1"/>
        <v>0</v>
      </c>
    </row>
    <row r="54" spans="3:29" x14ac:dyDescent="0.2">
      <c r="C54" t="str">
        <f>IFERROR(VLOOKUP($B54,'Tutkinnon suorittajat'!$A$3:$D$2221,4,FALSE),"-")</f>
        <v>-</v>
      </c>
      <c r="E54" t="str">
        <f>IFERROR(LOOKUP($D54,Tutkinnot!$A$2:$A$847,Tutkinnot!$B$2:$B$847),"")</f>
        <v/>
      </c>
      <c r="I54" s="18"/>
      <c r="J54" s="18"/>
      <c r="K54" s="19"/>
      <c r="L54" s="19" t="s">
        <v>0</v>
      </c>
      <c r="M54" s="22"/>
      <c r="N54" s="22"/>
      <c r="O54" s="18"/>
      <c r="P54" t="s">
        <v>0</v>
      </c>
      <c r="Q54" t="s">
        <v>0</v>
      </c>
      <c r="R54" t="s">
        <v>0</v>
      </c>
      <c r="S54" s="3"/>
      <c r="W54" s="2"/>
      <c r="X54" s="2"/>
      <c r="Y54" s="12"/>
      <c r="Z54" s="8" t="str">
        <f>IFERROR(VLOOKUP($AA54,Tutkinnonosat!$A$2:$B$850,2,FALSE),"-")</f>
        <v>-</v>
      </c>
      <c r="AA54" t="e">
        <f t="shared" si="0"/>
        <v>#VALUE!</v>
      </c>
      <c r="AB54" s="8" t="str">
        <f>IFERROR(VLOOKUP($AA54,Osaamisalat!$A$2:$B$1550,2,FALSE),"-")</f>
        <v>-</v>
      </c>
      <c r="AC54">
        <f t="shared" si="1"/>
        <v>0</v>
      </c>
    </row>
    <row r="55" spans="3:29" x14ac:dyDescent="0.2">
      <c r="C55" t="str">
        <f>IFERROR(VLOOKUP($B55,'Tutkinnon suorittajat'!$A$3:$D$2221,4,FALSE),"-")</f>
        <v>-</v>
      </c>
      <c r="E55" t="str">
        <f>IFERROR(LOOKUP($D55,Tutkinnot!$A$2:$A$847,Tutkinnot!$B$2:$B$847),"")</f>
        <v/>
      </c>
      <c r="I55" s="18"/>
      <c r="J55" s="18"/>
      <c r="K55" s="19"/>
      <c r="L55" s="19" t="s">
        <v>0</v>
      </c>
      <c r="M55" s="22"/>
      <c r="N55" s="22"/>
      <c r="O55" s="18"/>
      <c r="P55" t="s">
        <v>0</v>
      </c>
      <c r="Q55" t="s">
        <v>0</v>
      </c>
      <c r="R55" t="s">
        <v>0</v>
      </c>
      <c r="S55" s="3"/>
      <c r="W55" s="2"/>
      <c r="X55" s="2"/>
      <c r="Y55" s="12"/>
      <c r="Z55" s="8" t="str">
        <f>IFERROR(VLOOKUP($AA55,Tutkinnonosat!$A$2:$B$850,2,FALSE),"-")</f>
        <v>-</v>
      </c>
      <c r="AA55" t="e">
        <f t="shared" si="0"/>
        <v>#VALUE!</v>
      </c>
      <c r="AB55" s="8" t="str">
        <f>IFERROR(VLOOKUP($AA55,Osaamisalat!$A$2:$B$1550,2,FALSE),"-")</f>
        <v>-</v>
      </c>
      <c r="AC55">
        <f t="shared" si="1"/>
        <v>0</v>
      </c>
    </row>
    <row r="56" spans="3:29" x14ac:dyDescent="0.2">
      <c r="C56" t="str">
        <f>IFERROR(VLOOKUP($B56,'Tutkinnon suorittajat'!$A$3:$D$2221,4,FALSE),"-")</f>
        <v>-</v>
      </c>
      <c r="E56" t="str">
        <f>IFERROR(LOOKUP($D56,Tutkinnot!$A$2:$A$847,Tutkinnot!$B$2:$B$847),"")</f>
        <v/>
      </c>
      <c r="I56" s="18"/>
      <c r="J56" s="18"/>
      <c r="K56" s="19"/>
      <c r="L56" s="19" t="s">
        <v>0</v>
      </c>
      <c r="M56" s="22"/>
      <c r="N56" s="22"/>
      <c r="O56" s="18"/>
      <c r="P56" t="s">
        <v>0</v>
      </c>
      <c r="Q56" t="s">
        <v>0</v>
      </c>
      <c r="R56" t="s">
        <v>0</v>
      </c>
      <c r="S56" s="3"/>
      <c r="W56" s="2"/>
      <c r="X56" s="2"/>
      <c r="Y56" s="12"/>
      <c r="Z56" s="8" t="str">
        <f>IFERROR(VLOOKUP($AA56,Tutkinnonosat!$A$2:$B$850,2,FALSE),"-")</f>
        <v>-</v>
      </c>
      <c r="AA56" t="e">
        <f t="shared" si="0"/>
        <v>#VALUE!</v>
      </c>
      <c r="AB56" s="8" t="str">
        <f>IFERROR(VLOOKUP($AA56,Osaamisalat!$A$2:$B$1550,2,FALSE),"-")</f>
        <v>-</v>
      </c>
      <c r="AC56">
        <f t="shared" si="1"/>
        <v>0</v>
      </c>
    </row>
    <row r="57" spans="3:29" x14ac:dyDescent="0.2">
      <c r="C57" t="str">
        <f>IFERROR(VLOOKUP($B57,'Tutkinnon suorittajat'!$A$3:$D$2221,4,FALSE),"-")</f>
        <v>-</v>
      </c>
      <c r="E57" t="str">
        <f>IFERROR(LOOKUP($D57,Tutkinnot!$A$2:$A$847,Tutkinnot!$B$2:$B$847),"")</f>
        <v/>
      </c>
      <c r="I57" s="18"/>
      <c r="J57" s="18"/>
      <c r="K57" s="19"/>
      <c r="L57" s="19" t="s">
        <v>0</v>
      </c>
      <c r="M57" s="22"/>
      <c r="N57" s="22"/>
      <c r="O57" s="18"/>
      <c r="P57" t="s">
        <v>0</v>
      </c>
      <c r="Q57" t="s">
        <v>0</v>
      </c>
      <c r="R57" t="s">
        <v>0</v>
      </c>
      <c r="S57" s="3"/>
      <c r="W57" s="2"/>
      <c r="X57" s="2"/>
      <c r="Y57" s="12"/>
      <c r="Z57" s="8" t="str">
        <f>IFERROR(VLOOKUP($AA57,Tutkinnonosat!$A$2:$B$850,2,FALSE),"-")</f>
        <v>-</v>
      </c>
      <c r="AA57" t="e">
        <f t="shared" si="0"/>
        <v>#VALUE!</v>
      </c>
      <c r="AB57" s="8" t="str">
        <f>IFERROR(VLOOKUP($AA57,Osaamisalat!$A$2:$B$1550,2,FALSE),"-")</f>
        <v>-</v>
      </c>
      <c r="AC57">
        <f t="shared" si="1"/>
        <v>0</v>
      </c>
    </row>
    <row r="58" spans="3:29" x14ac:dyDescent="0.2">
      <c r="C58" t="str">
        <f>IFERROR(VLOOKUP($B58,'Tutkinnon suorittajat'!$A$3:$D$2221,4,FALSE),"-")</f>
        <v>-</v>
      </c>
      <c r="E58" t="str">
        <f>IFERROR(LOOKUP($D58,Tutkinnot!$A$2:$A$847,Tutkinnot!$B$2:$B$847),"")</f>
        <v/>
      </c>
      <c r="I58" s="18"/>
      <c r="J58" s="18"/>
      <c r="K58" s="19"/>
      <c r="L58" s="19" t="s">
        <v>0</v>
      </c>
      <c r="M58" s="22"/>
      <c r="N58" s="22"/>
      <c r="O58" s="18"/>
      <c r="P58" t="s">
        <v>0</v>
      </c>
      <c r="Q58" t="s">
        <v>0</v>
      </c>
      <c r="R58" t="s">
        <v>0</v>
      </c>
      <c r="S58" s="3"/>
      <c r="W58" s="2"/>
      <c r="X58" s="2"/>
      <c r="Y58" s="12"/>
      <c r="Z58" s="8" t="str">
        <f>IFERROR(VLOOKUP($AA58,Tutkinnonosat!$A$2:$B$850,2,FALSE),"-")</f>
        <v>-</v>
      </c>
      <c r="AA58" t="e">
        <f t="shared" si="0"/>
        <v>#VALUE!</v>
      </c>
      <c r="AB58" s="8" t="str">
        <f>IFERROR(VLOOKUP($AA58,Osaamisalat!$A$2:$B$1550,2,FALSE),"-")</f>
        <v>-</v>
      </c>
      <c r="AC58">
        <f t="shared" si="1"/>
        <v>0</v>
      </c>
    </row>
    <row r="59" spans="3:29" x14ac:dyDescent="0.2">
      <c r="C59" t="str">
        <f>IFERROR(VLOOKUP($B59,'Tutkinnon suorittajat'!$A$3:$D$2221,4,FALSE),"-")</f>
        <v>-</v>
      </c>
      <c r="E59" t="str">
        <f>IFERROR(LOOKUP($D59,Tutkinnot!$A$2:$A$847,Tutkinnot!$B$2:$B$847),"")</f>
        <v/>
      </c>
      <c r="I59" s="18"/>
      <c r="J59" s="18"/>
      <c r="K59" s="19"/>
      <c r="L59" s="19" t="s">
        <v>0</v>
      </c>
      <c r="M59" s="22"/>
      <c r="N59" s="22"/>
      <c r="O59" s="18"/>
      <c r="P59" t="s">
        <v>0</v>
      </c>
      <c r="Q59" t="s">
        <v>0</v>
      </c>
      <c r="R59" t="s">
        <v>0</v>
      </c>
      <c r="S59" s="3"/>
      <c r="W59" s="2"/>
      <c r="X59" s="2"/>
      <c r="Y59" s="12"/>
      <c r="Z59" s="8" t="str">
        <f>IFERROR(VLOOKUP($AA59,Tutkinnonosat!$A$2:$B$850,2,FALSE),"-")</f>
        <v>-</v>
      </c>
      <c r="AA59" t="e">
        <f t="shared" si="0"/>
        <v>#VALUE!</v>
      </c>
      <c r="AB59" s="8" t="str">
        <f>IFERROR(VLOOKUP($AA59,Osaamisalat!$A$2:$B$1550,2,FALSE),"-")</f>
        <v>-</v>
      </c>
      <c r="AC59">
        <f t="shared" si="1"/>
        <v>0</v>
      </c>
    </row>
    <row r="60" spans="3:29" x14ac:dyDescent="0.2">
      <c r="C60" t="str">
        <f>IFERROR(VLOOKUP($B60,'Tutkinnon suorittajat'!$A$3:$D$2221,4,FALSE),"-")</f>
        <v>-</v>
      </c>
      <c r="E60" t="str">
        <f>IFERROR(LOOKUP($D60,Tutkinnot!$A$2:$A$847,Tutkinnot!$B$2:$B$847),"")</f>
        <v/>
      </c>
      <c r="I60" s="18"/>
      <c r="J60" s="18"/>
      <c r="K60" s="19"/>
      <c r="L60" s="19" t="s">
        <v>0</v>
      </c>
      <c r="M60" s="22"/>
      <c r="N60" s="22"/>
      <c r="O60" s="18"/>
      <c r="P60" t="s">
        <v>0</v>
      </c>
      <c r="Q60" t="s">
        <v>0</v>
      </c>
      <c r="R60" t="s">
        <v>0</v>
      </c>
      <c r="S60" s="3"/>
      <c r="W60" s="2"/>
      <c r="X60" s="2"/>
      <c r="Y60" s="12"/>
      <c r="Z60" s="8" t="str">
        <f>IFERROR(VLOOKUP($AA60,Tutkinnonosat!$A$2:$B$850,2,FALSE),"-")</f>
        <v>-</v>
      </c>
      <c r="AA60" t="e">
        <f t="shared" si="0"/>
        <v>#VALUE!</v>
      </c>
      <c r="AB60" s="8" t="str">
        <f>IFERROR(VLOOKUP($AA60,Osaamisalat!$A$2:$B$1550,2,FALSE),"-")</f>
        <v>-</v>
      </c>
      <c r="AC60">
        <f t="shared" si="1"/>
        <v>0</v>
      </c>
    </row>
    <row r="61" spans="3:29" x14ac:dyDescent="0.2">
      <c r="C61" t="str">
        <f>IFERROR(VLOOKUP($B61,'Tutkinnon suorittajat'!$A$3:$D$2221,4,FALSE),"-")</f>
        <v>-</v>
      </c>
      <c r="E61" t="str">
        <f>IFERROR(LOOKUP($D61,Tutkinnot!$A$2:$A$847,Tutkinnot!$B$2:$B$847),"")</f>
        <v/>
      </c>
      <c r="I61" s="18"/>
      <c r="J61" s="18"/>
      <c r="K61" s="19"/>
      <c r="L61" s="19" t="s">
        <v>0</v>
      </c>
      <c r="M61" s="22"/>
      <c r="N61" s="22"/>
      <c r="O61" s="18"/>
      <c r="P61" t="s">
        <v>0</v>
      </c>
      <c r="Q61" t="s">
        <v>0</v>
      </c>
      <c r="R61" t="s">
        <v>0</v>
      </c>
      <c r="S61" s="3"/>
      <c r="W61" s="2"/>
      <c r="X61" s="2"/>
      <c r="Y61" s="12"/>
      <c r="Z61" s="8" t="str">
        <f>IFERROR(VLOOKUP($AA61,Tutkinnonosat!$A$2:$B$850,2,FALSE),"-")</f>
        <v>-</v>
      </c>
      <c r="AA61" t="e">
        <f t="shared" si="0"/>
        <v>#VALUE!</v>
      </c>
      <c r="AB61" s="8" t="str">
        <f>IFERROR(VLOOKUP($AA61,Osaamisalat!$A$2:$B$1550,2,FALSE),"-")</f>
        <v>-</v>
      </c>
      <c r="AC61">
        <f t="shared" si="1"/>
        <v>0</v>
      </c>
    </row>
    <row r="62" spans="3:29" x14ac:dyDescent="0.2">
      <c r="C62" t="str">
        <f>IFERROR(VLOOKUP($B62,'Tutkinnon suorittajat'!$A$3:$D$2221,4,FALSE),"-")</f>
        <v>-</v>
      </c>
      <c r="E62" t="str">
        <f>IFERROR(LOOKUP($D62,Tutkinnot!$A$2:$A$847,Tutkinnot!$B$2:$B$847),"")</f>
        <v/>
      </c>
      <c r="I62" s="18"/>
      <c r="J62" s="18"/>
      <c r="K62" s="19"/>
      <c r="L62" s="19" t="s">
        <v>0</v>
      </c>
      <c r="M62" s="22"/>
      <c r="N62" s="22"/>
      <c r="O62" s="18"/>
      <c r="P62" t="s">
        <v>0</v>
      </c>
      <c r="Q62" t="s">
        <v>0</v>
      </c>
      <c r="R62" t="s">
        <v>0</v>
      </c>
      <c r="S62" s="3"/>
      <c r="W62" s="2"/>
      <c r="X62" s="2"/>
      <c r="Y62" s="12"/>
      <c r="Z62" s="8" t="str">
        <f>IFERROR(VLOOKUP($AA62,Tutkinnonosat!$A$2:$B$850,2,FALSE),"-")</f>
        <v>-</v>
      </c>
      <c r="AA62" t="e">
        <f t="shared" si="0"/>
        <v>#VALUE!</v>
      </c>
      <c r="AB62" s="8" t="str">
        <f>IFERROR(VLOOKUP($AA62,Osaamisalat!$A$2:$B$1550,2,FALSE),"-")</f>
        <v>-</v>
      </c>
      <c r="AC62">
        <f t="shared" si="1"/>
        <v>0</v>
      </c>
    </row>
    <row r="63" spans="3:29" x14ac:dyDescent="0.2">
      <c r="C63" t="str">
        <f>IFERROR(VLOOKUP($B63,'Tutkinnon suorittajat'!$A$3:$D$2221,4,FALSE),"-")</f>
        <v>-</v>
      </c>
      <c r="E63" t="str">
        <f>IFERROR(LOOKUP($D63,Tutkinnot!$A$2:$A$847,Tutkinnot!$B$2:$B$847),"")</f>
        <v/>
      </c>
      <c r="I63" s="18"/>
      <c r="J63" s="18"/>
      <c r="K63" s="19"/>
      <c r="L63" s="19" t="s">
        <v>0</v>
      </c>
      <c r="M63" s="22"/>
      <c r="N63" s="22"/>
      <c r="O63" s="18"/>
      <c r="P63" t="s">
        <v>0</v>
      </c>
      <c r="Q63" t="s">
        <v>0</v>
      </c>
      <c r="R63" t="s">
        <v>0</v>
      </c>
      <c r="S63" s="3"/>
      <c r="W63" s="2"/>
      <c r="X63" s="2"/>
      <c r="Y63" s="12"/>
      <c r="Z63" s="8" t="str">
        <f>IFERROR(VLOOKUP($AA63,Tutkinnonosat!$A$2:$B$850,2,FALSE),"-")</f>
        <v>-</v>
      </c>
      <c r="AA63" t="e">
        <f t="shared" si="0"/>
        <v>#VALUE!</v>
      </c>
      <c r="AB63" s="8" t="str">
        <f>IFERROR(VLOOKUP($AA63,Osaamisalat!$A$2:$B$1550,2,FALSE),"-")</f>
        <v>-</v>
      </c>
      <c r="AC63">
        <f t="shared" si="1"/>
        <v>0</v>
      </c>
    </row>
    <row r="64" spans="3:29" x14ac:dyDescent="0.2">
      <c r="C64" t="str">
        <f>IFERROR(VLOOKUP($B64,'Tutkinnon suorittajat'!$A$3:$D$2221,4,FALSE),"-")</f>
        <v>-</v>
      </c>
      <c r="E64" t="str">
        <f>IFERROR(LOOKUP($D64,Tutkinnot!$A$2:$A$847,Tutkinnot!$B$2:$B$847),"")</f>
        <v/>
      </c>
      <c r="I64" s="18"/>
      <c r="J64" s="18"/>
      <c r="K64" s="19"/>
      <c r="L64" s="19" t="s">
        <v>0</v>
      </c>
      <c r="M64" s="22"/>
      <c r="N64" s="22"/>
      <c r="O64" s="18"/>
      <c r="P64" t="s">
        <v>0</v>
      </c>
      <c r="Q64" t="s">
        <v>0</v>
      </c>
      <c r="R64" t="s">
        <v>0</v>
      </c>
      <c r="S64" s="3"/>
      <c r="W64" s="2"/>
      <c r="X64" s="2"/>
      <c r="Y64" s="12"/>
      <c r="Z64" s="8" t="str">
        <f>IFERROR(VLOOKUP($AA64,Tutkinnonosat!$A$2:$B$850,2,FALSE),"-")</f>
        <v>-</v>
      </c>
      <c r="AA64" t="e">
        <f t="shared" si="0"/>
        <v>#VALUE!</v>
      </c>
      <c r="AB64" s="8" t="str">
        <f>IFERROR(VLOOKUP($AA64,Osaamisalat!$A$2:$B$1550,2,FALSE),"-")</f>
        <v>-</v>
      </c>
      <c r="AC64">
        <f t="shared" si="1"/>
        <v>0</v>
      </c>
    </row>
    <row r="65" spans="3:29" x14ac:dyDescent="0.2">
      <c r="C65" t="str">
        <f>IFERROR(VLOOKUP($B65,'Tutkinnon suorittajat'!$A$3:$D$2221,4,FALSE),"-")</f>
        <v>-</v>
      </c>
      <c r="E65" t="str">
        <f>IFERROR(LOOKUP($D65,Tutkinnot!$A$2:$A$847,Tutkinnot!$B$2:$B$847),"")</f>
        <v/>
      </c>
      <c r="I65" s="18"/>
      <c r="J65" s="18"/>
      <c r="K65" s="19"/>
      <c r="L65" s="19" t="s">
        <v>0</v>
      </c>
      <c r="M65" s="22"/>
      <c r="N65" s="22"/>
      <c r="O65" s="18"/>
      <c r="P65" t="s">
        <v>0</v>
      </c>
      <c r="Q65" t="s">
        <v>0</v>
      </c>
      <c r="R65" t="s">
        <v>0</v>
      </c>
      <c r="S65" s="3"/>
      <c r="W65" s="2"/>
      <c r="X65" s="2"/>
      <c r="Y65" s="12"/>
      <c r="Z65" s="8" t="str">
        <f>IFERROR(VLOOKUP($AA65,Tutkinnonosat!$A$2:$B$850,2,FALSE),"-")</f>
        <v>-</v>
      </c>
      <c r="AA65" t="e">
        <f t="shared" si="0"/>
        <v>#VALUE!</v>
      </c>
      <c r="AB65" s="8" t="str">
        <f>IFERROR(VLOOKUP($AA65,Osaamisalat!$A$2:$B$1550,2,FALSE),"-")</f>
        <v>-</v>
      </c>
      <c r="AC65">
        <f t="shared" si="1"/>
        <v>0</v>
      </c>
    </row>
    <row r="66" spans="3:29" x14ac:dyDescent="0.2">
      <c r="C66" t="str">
        <f>IFERROR(VLOOKUP($B66,'Tutkinnon suorittajat'!$A$3:$D$2221,4,FALSE),"-")</f>
        <v>-</v>
      </c>
      <c r="E66" t="str">
        <f>IFERROR(LOOKUP($D66,Tutkinnot!$A$2:$A$847,Tutkinnot!$B$2:$B$847),"")</f>
        <v/>
      </c>
      <c r="I66" s="18"/>
      <c r="J66" s="18"/>
      <c r="K66" s="19"/>
      <c r="L66" s="19" t="s">
        <v>0</v>
      </c>
      <c r="M66" s="22"/>
      <c r="N66" s="22"/>
      <c r="O66" s="18"/>
      <c r="P66" t="s">
        <v>0</v>
      </c>
      <c r="Q66" t="s">
        <v>0</v>
      </c>
      <c r="R66" t="s">
        <v>0</v>
      </c>
      <c r="S66" s="3"/>
      <c r="W66" s="2"/>
      <c r="X66" s="2"/>
      <c r="Y66" s="12"/>
      <c r="Z66" s="8" t="str">
        <f>IFERROR(VLOOKUP($AA66,Tutkinnonosat!$A$2:$B$850,2,FALSE),"-")</f>
        <v>-</v>
      </c>
      <c r="AA66" t="e">
        <f t="shared" si="0"/>
        <v>#VALUE!</v>
      </c>
      <c r="AB66" s="8" t="str">
        <f>IFERROR(VLOOKUP($AA66,Osaamisalat!$A$2:$B$1550,2,FALSE),"-")</f>
        <v>-</v>
      </c>
      <c r="AC66">
        <f t="shared" si="1"/>
        <v>0</v>
      </c>
    </row>
    <row r="67" spans="3:29" x14ac:dyDescent="0.2">
      <c r="C67" t="str">
        <f>IFERROR(VLOOKUP($B67,'Tutkinnon suorittajat'!$A$3:$D$2221,4,FALSE),"-")</f>
        <v>-</v>
      </c>
      <c r="E67" t="str">
        <f>IFERROR(LOOKUP($D67,Tutkinnot!$A$2:$A$847,Tutkinnot!$B$2:$B$847),"")</f>
        <v/>
      </c>
      <c r="I67" s="18"/>
      <c r="J67" s="18"/>
      <c r="K67" s="19"/>
      <c r="L67" s="19" t="s">
        <v>0</v>
      </c>
      <c r="M67" s="22"/>
      <c r="N67" s="22"/>
      <c r="O67" s="18"/>
      <c r="P67" t="s">
        <v>0</v>
      </c>
      <c r="Q67" t="s">
        <v>0</v>
      </c>
      <c r="R67" t="s">
        <v>0</v>
      </c>
      <c r="S67" s="3"/>
      <c r="W67" s="2"/>
      <c r="X67" s="2"/>
      <c r="Y67" s="12"/>
      <c r="Z67" s="8" t="str">
        <f>IFERROR(VLOOKUP($AA67,Tutkinnonosat!$A$2:$B$850,2,FALSE),"-")</f>
        <v>-</v>
      </c>
      <c r="AA67" t="e">
        <f t="shared" si="0"/>
        <v>#VALUE!</v>
      </c>
      <c r="AB67" s="8" t="str">
        <f>IFERROR(VLOOKUP($AA67,Osaamisalat!$A$2:$B$1550,2,FALSE),"-")</f>
        <v>-</v>
      </c>
      <c r="AC67">
        <f t="shared" si="1"/>
        <v>0</v>
      </c>
    </row>
    <row r="68" spans="3:29" x14ac:dyDescent="0.2">
      <c r="C68" t="str">
        <f>IFERROR(VLOOKUP($B68,'Tutkinnon suorittajat'!$A$3:$D$2221,4,FALSE),"-")</f>
        <v>-</v>
      </c>
      <c r="E68" t="str">
        <f>IFERROR(LOOKUP($D68,Tutkinnot!$A$2:$A$847,Tutkinnot!$B$2:$B$847),"")</f>
        <v/>
      </c>
      <c r="I68" s="18"/>
      <c r="J68" s="18"/>
      <c r="K68" s="19"/>
      <c r="L68" s="19" t="s">
        <v>0</v>
      </c>
      <c r="M68" s="22"/>
      <c r="N68" s="22"/>
      <c r="O68" s="18"/>
      <c r="P68" t="s">
        <v>0</v>
      </c>
      <c r="Q68" t="s">
        <v>0</v>
      </c>
      <c r="R68" t="s">
        <v>0</v>
      </c>
      <c r="S68" s="3"/>
      <c r="W68" s="2"/>
      <c r="X68" s="2"/>
      <c r="Y68" s="12"/>
      <c r="Z68" s="8" t="str">
        <f>IFERROR(VLOOKUP($AA68,Tutkinnonosat!$A$2:$B$850,2,FALSE),"-")</f>
        <v>-</v>
      </c>
      <c r="AA68" t="e">
        <f t="shared" si="0"/>
        <v>#VALUE!</v>
      </c>
      <c r="AB68" s="8" t="str">
        <f>IFERROR(VLOOKUP($AA68,Osaamisalat!$A$2:$B$1550,2,FALSE),"-")</f>
        <v>-</v>
      </c>
      <c r="AC68">
        <f t="shared" si="1"/>
        <v>0</v>
      </c>
    </row>
    <row r="69" spans="3:29" x14ac:dyDescent="0.2">
      <c r="C69" t="str">
        <f>IFERROR(VLOOKUP($B69,'Tutkinnon suorittajat'!$A$3:$D$2221,4,FALSE),"-")</f>
        <v>-</v>
      </c>
      <c r="E69" t="str">
        <f>IFERROR(LOOKUP($D69,Tutkinnot!$A$2:$A$847,Tutkinnot!$B$2:$B$847),"")</f>
        <v/>
      </c>
      <c r="I69" s="18"/>
      <c r="J69" s="18"/>
      <c r="K69" s="19"/>
      <c r="L69" s="19" t="s">
        <v>0</v>
      </c>
      <c r="M69" s="22"/>
      <c r="N69" s="22"/>
      <c r="O69" s="18"/>
      <c r="P69" t="s">
        <v>0</v>
      </c>
      <c r="Q69" t="s">
        <v>0</v>
      </c>
      <c r="R69" t="s">
        <v>0</v>
      </c>
      <c r="S69" s="3"/>
      <c r="W69" s="2"/>
      <c r="X69" s="2"/>
      <c r="Y69" s="12"/>
      <c r="Z69" s="8" t="str">
        <f>IFERROR(VLOOKUP($AA69,Tutkinnonosat!$A$2:$B$850,2,FALSE),"-")</f>
        <v>-</v>
      </c>
      <c r="AA69" t="e">
        <f t="shared" si="0"/>
        <v>#VALUE!</v>
      </c>
      <c r="AB69" s="8" t="str">
        <f>IFERROR(VLOOKUP($AA69,Osaamisalat!$A$2:$B$1550,2,FALSE),"-")</f>
        <v>-</v>
      </c>
      <c r="AC69">
        <f t="shared" si="1"/>
        <v>0</v>
      </c>
    </row>
    <row r="70" spans="3:29" x14ac:dyDescent="0.2">
      <c r="C70" t="str">
        <f>IFERROR(VLOOKUP($B70,'Tutkinnon suorittajat'!$A$3:$D$2221,4,FALSE),"-")</f>
        <v>-</v>
      </c>
      <c r="E70" t="str">
        <f>IFERROR(LOOKUP($D70,Tutkinnot!$A$2:$A$847,Tutkinnot!$B$2:$B$847),"")</f>
        <v/>
      </c>
      <c r="I70" s="18"/>
      <c r="J70" s="18"/>
      <c r="K70" s="19"/>
      <c r="L70" s="19" t="s">
        <v>0</v>
      </c>
      <c r="M70" s="22"/>
      <c r="N70" s="22"/>
      <c r="O70" s="18"/>
      <c r="P70" t="s">
        <v>0</v>
      </c>
      <c r="Q70" t="s">
        <v>0</v>
      </c>
      <c r="R70" t="s">
        <v>0</v>
      </c>
      <c r="S70" s="3"/>
      <c r="W70" s="2"/>
      <c r="X70" s="2"/>
      <c r="Y70" s="12"/>
      <c r="Z70" s="8" t="str">
        <f>IFERROR(VLOOKUP($AA70,Tutkinnonosat!$A$2:$B$850,2,FALSE),"-")</f>
        <v>-</v>
      </c>
      <c r="AA70" t="e">
        <f t="shared" ref="AA70:AA133" si="2">VALUE(TRIM(SUBSTITUTE(RIGHT(SUBSTITUTE(D70,"(",REPT(" ",LEN(D70))),LEN(D70)),")"," ")))</f>
        <v>#VALUE!</v>
      </c>
      <c r="AB70" s="8" t="str">
        <f>IFERROR(VLOOKUP($AA70,Osaamisalat!$A$2:$B$1550,2,FALSE),"-")</f>
        <v>-</v>
      </c>
      <c r="AC70">
        <f t="shared" ref="AC70:AC133" si="3">IFERROR(VALUE(TRIM(SUBSTITUTE(RIGHT(SUBSTITUTE(H70,"(",REPT(" ",LEN(H70))),LEN(H70)),")"," "))),0)</f>
        <v>0</v>
      </c>
    </row>
    <row r="71" spans="3:29" x14ac:dyDescent="0.2">
      <c r="C71" t="str">
        <f>IFERROR(VLOOKUP($B71,'Tutkinnon suorittajat'!$A$3:$D$2221,4,FALSE),"-")</f>
        <v>-</v>
      </c>
      <c r="E71" t="str">
        <f>IFERROR(LOOKUP($D71,Tutkinnot!$A$2:$A$847,Tutkinnot!$B$2:$B$847),"")</f>
        <v/>
      </c>
      <c r="I71" s="18"/>
      <c r="J71" s="18"/>
      <c r="K71" s="19"/>
      <c r="L71" s="19" t="s">
        <v>0</v>
      </c>
      <c r="M71" s="22"/>
      <c r="N71" s="22"/>
      <c r="O71" s="18"/>
      <c r="P71" t="s">
        <v>0</v>
      </c>
      <c r="Q71" t="s">
        <v>0</v>
      </c>
      <c r="R71" t="s">
        <v>0</v>
      </c>
      <c r="S71" s="3"/>
      <c r="W71" s="2"/>
      <c r="X71" s="2"/>
      <c r="Y71" s="12"/>
      <c r="Z71" s="8" t="str">
        <f>IFERROR(VLOOKUP($AA71,Tutkinnonosat!$A$2:$B$850,2,FALSE),"-")</f>
        <v>-</v>
      </c>
      <c r="AA71" t="e">
        <f t="shared" si="2"/>
        <v>#VALUE!</v>
      </c>
      <c r="AB71" s="8" t="str">
        <f>IFERROR(VLOOKUP($AA71,Osaamisalat!$A$2:$B$1550,2,FALSE),"-")</f>
        <v>-</v>
      </c>
      <c r="AC71">
        <f t="shared" si="3"/>
        <v>0</v>
      </c>
    </row>
    <row r="72" spans="3:29" x14ac:dyDescent="0.2">
      <c r="C72" t="str">
        <f>IFERROR(VLOOKUP($B72,'Tutkinnon suorittajat'!$A$3:$D$2221,4,FALSE),"-")</f>
        <v>-</v>
      </c>
      <c r="E72" t="str">
        <f>IFERROR(LOOKUP($D72,Tutkinnot!$A$2:$A$847,Tutkinnot!$B$2:$B$847),"")</f>
        <v/>
      </c>
      <c r="I72" s="18"/>
      <c r="J72" s="18"/>
      <c r="K72" s="19"/>
      <c r="L72" s="19" t="s">
        <v>0</v>
      </c>
      <c r="M72" s="22"/>
      <c r="N72" s="22"/>
      <c r="O72" s="18"/>
      <c r="P72" t="s">
        <v>0</v>
      </c>
      <c r="Q72" t="s">
        <v>0</v>
      </c>
      <c r="R72" t="s">
        <v>0</v>
      </c>
      <c r="S72" s="3"/>
      <c r="W72" s="2"/>
      <c r="X72" s="2"/>
      <c r="Y72" s="12"/>
      <c r="Z72" s="8" t="str">
        <f>IFERROR(VLOOKUP($AA72,Tutkinnonosat!$A$2:$B$850,2,FALSE),"-")</f>
        <v>-</v>
      </c>
      <c r="AA72" t="e">
        <f t="shared" si="2"/>
        <v>#VALUE!</v>
      </c>
      <c r="AB72" s="8" t="str">
        <f>IFERROR(VLOOKUP($AA72,Osaamisalat!$A$2:$B$1550,2,FALSE),"-")</f>
        <v>-</v>
      </c>
      <c r="AC72">
        <f t="shared" si="3"/>
        <v>0</v>
      </c>
    </row>
    <row r="73" spans="3:29" x14ac:dyDescent="0.2">
      <c r="C73" t="str">
        <f>IFERROR(VLOOKUP($B73,'Tutkinnon suorittajat'!$A$3:$D$2221,4,FALSE),"-")</f>
        <v>-</v>
      </c>
      <c r="E73" t="str">
        <f>IFERROR(LOOKUP($D73,Tutkinnot!$A$2:$A$847,Tutkinnot!$B$2:$B$847),"")</f>
        <v/>
      </c>
      <c r="I73" s="18"/>
      <c r="J73" s="18"/>
      <c r="K73" s="19"/>
      <c r="L73" s="19" t="s">
        <v>0</v>
      </c>
      <c r="M73" s="22"/>
      <c r="N73" s="22"/>
      <c r="O73" s="18"/>
      <c r="P73" t="s">
        <v>0</v>
      </c>
      <c r="Q73" t="s">
        <v>0</v>
      </c>
      <c r="R73" t="s">
        <v>0</v>
      </c>
      <c r="S73" s="3"/>
      <c r="W73" s="2"/>
      <c r="X73" s="2"/>
      <c r="Y73" s="12"/>
      <c r="Z73" s="8" t="str">
        <f>IFERROR(VLOOKUP($AA73,Tutkinnonosat!$A$2:$B$850,2,FALSE),"-")</f>
        <v>-</v>
      </c>
      <c r="AA73" t="e">
        <f t="shared" si="2"/>
        <v>#VALUE!</v>
      </c>
      <c r="AB73" s="8" t="str">
        <f>IFERROR(VLOOKUP($AA73,Osaamisalat!$A$2:$B$1550,2,FALSE),"-")</f>
        <v>-</v>
      </c>
      <c r="AC73">
        <f t="shared" si="3"/>
        <v>0</v>
      </c>
    </row>
    <row r="74" spans="3:29" x14ac:dyDescent="0.2">
      <c r="C74" t="str">
        <f>IFERROR(VLOOKUP($B74,'Tutkinnon suorittajat'!$A$3:$D$2221,4,FALSE),"-")</f>
        <v>-</v>
      </c>
      <c r="E74" t="str">
        <f>IFERROR(LOOKUP($D74,Tutkinnot!$A$2:$A$847,Tutkinnot!$B$2:$B$847),"")</f>
        <v/>
      </c>
      <c r="I74" s="18"/>
      <c r="J74" s="18"/>
      <c r="K74" s="19"/>
      <c r="L74" s="19" t="s">
        <v>0</v>
      </c>
      <c r="M74" s="22"/>
      <c r="N74" s="22"/>
      <c r="O74" s="18"/>
      <c r="P74" t="s">
        <v>0</v>
      </c>
      <c r="Q74" t="s">
        <v>0</v>
      </c>
      <c r="R74" t="s">
        <v>0</v>
      </c>
      <c r="S74" s="3"/>
      <c r="W74" s="2"/>
      <c r="X74" s="2"/>
      <c r="Y74" s="12"/>
      <c r="Z74" s="8" t="str">
        <f>IFERROR(VLOOKUP($AA74,Tutkinnonosat!$A$2:$B$850,2,FALSE),"-")</f>
        <v>-</v>
      </c>
      <c r="AA74" t="e">
        <f t="shared" si="2"/>
        <v>#VALUE!</v>
      </c>
      <c r="AB74" s="8" t="str">
        <f>IFERROR(VLOOKUP($AA74,Osaamisalat!$A$2:$B$1550,2,FALSE),"-")</f>
        <v>-</v>
      </c>
      <c r="AC74">
        <f t="shared" si="3"/>
        <v>0</v>
      </c>
    </row>
    <row r="75" spans="3:29" x14ac:dyDescent="0.2">
      <c r="C75" t="str">
        <f>IFERROR(VLOOKUP($B75,'Tutkinnon suorittajat'!$A$3:$D$2221,4,FALSE),"-")</f>
        <v>-</v>
      </c>
      <c r="E75" t="str">
        <f>IFERROR(LOOKUP($D75,Tutkinnot!$A$2:$A$847,Tutkinnot!$B$2:$B$847),"")</f>
        <v/>
      </c>
      <c r="I75" s="18"/>
      <c r="J75" s="18"/>
      <c r="K75" s="19"/>
      <c r="L75" s="19" t="s">
        <v>0</v>
      </c>
      <c r="M75" s="22"/>
      <c r="N75" s="22"/>
      <c r="O75" s="18"/>
      <c r="P75" t="s">
        <v>0</v>
      </c>
      <c r="Q75" t="s">
        <v>0</v>
      </c>
      <c r="R75" t="s">
        <v>0</v>
      </c>
      <c r="S75" s="3"/>
      <c r="W75" s="2"/>
      <c r="X75" s="2"/>
      <c r="Y75" s="12"/>
      <c r="Z75" s="8" t="str">
        <f>IFERROR(VLOOKUP($AA75,Tutkinnonosat!$A$2:$B$850,2,FALSE),"-")</f>
        <v>-</v>
      </c>
      <c r="AA75" t="e">
        <f t="shared" si="2"/>
        <v>#VALUE!</v>
      </c>
      <c r="AB75" s="8" t="str">
        <f>IFERROR(VLOOKUP($AA75,Osaamisalat!$A$2:$B$1550,2,FALSE),"-")</f>
        <v>-</v>
      </c>
      <c r="AC75">
        <f t="shared" si="3"/>
        <v>0</v>
      </c>
    </row>
    <row r="76" spans="3:29" x14ac:dyDescent="0.2">
      <c r="C76" t="str">
        <f>IFERROR(VLOOKUP($B76,'Tutkinnon suorittajat'!$A$3:$D$2221,4,FALSE),"-")</f>
        <v>-</v>
      </c>
      <c r="E76" t="str">
        <f>IFERROR(LOOKUP($D76,Tutkinnot!$A$2:$A$847,Tutkinnot!$B$2:$B$847),"")</f>
        <v/>
      </c>
      <c r="I76" s="18"/>
      <c r="J76" s="18"/>
      <c r="K76" s="19"/>
      <c r="L76" s="19" t="s">
        <v>0</v>
      </c>
      <c r="M76" s="22"/>
      <c r="N76" s="22"/>
      <c r="O76" s="18"/>
      <c r="P76" t="s">
        <v>0</v>
      </c>
      <c r="Q76" t="s">
        <v>0</v>
      </c>
      <c r="R76" t="s">
        <v>0</v>
      </c>
      <c r="S76" s="3"/>
      <c r="W76" s="2"/>
      <c r="X76" s="2"/>
      <c r="Y76" s="12"/>
      <c r="Z76" s="8" t="str">
        <f>IFERROR(VLOOKUP($AA76,Tutkinnonosat!$A$2:$B$850,2,FALSE),"-")</f>
        <v>-</v>
      </c>
      <c r="AA76" t="e">
        <f t="shared" si="2"/>
        <v>#VALUE!</v>
      </c>
      <c r="AB76" s="8" t="str">
        <f>IFERROR(VLOOKUP($AA76,Osaamisalat!$A$2:$B$1550,2,FALSE),"-")</f>
        <v>-</v>
      </c>
      <c r="AC76">
        <f t="shared" si="3"/>
        <v>0</v>
      </c>
    </row>
    <row r="77" spans="3:29" x14ac:dyDescent="0.2">
      <c r="C77" t="str">
        <f>IFERROR(VLOOKUP($B77,'Tutkinnon suorittajat'!$A$3:$D$2221,4,FALSE),"-")</f>
        <v>-</v>
      </c>
      <c r="E77" t="str">
        <f>IFERROR(LOOKUP($D77,Tutkinnot!$A$2:$A$847,Tutkinnot!$B$2:$B$847),"")</f>
        <v/>
      </c>
      <c r="I77" s="18"/>
      <c r="J77" s="18"/>
      <c r="K77" s="19"/>
      <c r="L77" s="19" t="s">
        <v>0</v>
      </c>
      <c r="M77" s="22"/>
      <c r="N77" s="22"/>
      <c r="O77" s="18"/>
      <c r="P77" t="s">
        <v>0</v>
      </c>
      <c r="Q77" t="s">
        <v>0</v>
      </c>
      <c r="R77" t="s">
        <v>0</v>
      </c>
      <c r="S77" s="3"/>
      <c r="W77" s="2"/>
      <c r="X77" s="2"/>
      <c r="Y77" s="12"/>
      <c r="Z77" s="8" t="str">
        <f>IFERROR(VLOOKUP($AA77,Tutkinnonosat!$A$2:$B$850,2,FALSE),"-")</f>
        <v>-</v>
      </c>
      <c r="AA77" t="e">
        <f t="shared" si="2"/>
        <v>#VALUE!</v>
      </c>
      <c r="AB77" s="8" t="str">
        <f>IFERROR(VLOOKUP($AA77,Osaamisalat!$A$2:$B$1550,2,FALSE),"-")</f>
        <v>-</v>
      </c>
      <c r="AC77">
        <f t="shared" si="3"/>
        <v>0</v>
      </c>
    </row>
    <row r="78" spans="3:29" x14ac:dyDescent="0.2">
      <c r="C78" t="str">
        <f>IFERROR(VLOOKUP($B78,'Tutkinnon suorittajat'!$A$3:$D$2221,4,FALSE),"-")</f>
        <v>-</v>
      </c>
      <c r="E78" t="str">
        <f>IFERROR(LOOKUP($D78,Tutkinnot!$A$2:$A$847,Tutkinnot!$B$2:$B$847),"")</f>
        <v/>
      </c>
      <c r="I78" s="18"/>
      <c r="J78" s="18"/>
      <c r="K78" s="19"/>
      <c r="L78" s="19" t="s">
        <v>0</v>
      </c>
      <c r="M78" s="22"/>
      <c r="N78" s="22"/>
      <c r="O78" s="18"/>
      <c r="P78" t="s">
        <v>0</v>
      </c>
      <c r="Q78" t="s">
        <v>0</v>
      </c>
      <c r="R78" t="s">
        <v>0</v>
      </c>
      <c r="S78" s="3"/>
      <c r="W78" s="2"/>
      <c r="X78" s="2"/>
      <c r="Y78" s="12"/>
      <c r="Z78" s="8" t="str">
        <f>IFERROR(VLOOKUP($AA78,Tutkinnonosat!$A$2:$B$850,2,FALSE),"-")</f>
        <v>-</v>
      </c>
      <c r="AA78" t="e">
        <f t="shared" si="2"/>
        <v>#VALUE!</v>
      </c>
      <c r="AB78" s="8" t="str">
        <f>IFERROR(VLOOKUP($AA78,Osaamisalat!$A$2:$B$1550,2,FALSE),"-")</f>
        <v>-</v>
      </c>
      <c r="AC78">
        <f t="shared" si="3"/>
        <v>0</v>
      </c>
    </row>
    <row r="79" spans="3:29" x14ac:dyDescent="0.2">
      <c r="C79" t="str">
        <f>IFERROR(VLOOKUP($B79,'Tutkinnon suorittajat'!$A$3:$D$2221,4,FALSE),"-")</f>
        <v>-</v>
      </c>
      <c r="E79" t="str">
        <f>IFERROR(LOOKUP($D79,Tutkinnot!$A$2:$A$847,Tutkinnot!$B$2:$B$847),"")</f>
        <v/>
      </c>
      <c r="I79" s="18"/>
      <c r="J79" s="18"/>
      <c r="K79" s="19"/>
      <c r="L79" s="19" t="s">
        <v>0</v>
      </c>
      <c r="M79" s="22"/>
      <c r="N79" s="22"/>
      <c r="O79" s="18"/>
      <c r="P79" t="s">
        <v>0</v>
      </c>
      <c r="Q79" t="s">
        <v>0</v>
      </c>
      <c r="R79" t="s">
        <v>0</v>
      </c>
      <c r="S79" s="3"/>
      <c r="W79" s="2"/>
      <c r="X79" s="2"/>
      <c r="Y79" s="12"/>
      <c r="Z79" s="8" t="str">
        <f>IFERROR(VLOOKUP($AA79,Tutkinnonosat!$A$2:$B$850,2,FALSE),"-")</f>
        <v>-</v>
      </c>
      <c r="AA79" t="e">
        <f t="shared" si="2"/>
        <v>#VALUE!</v>
      </c>
      <c r="AB79" s="8" t="str">
        <f>IFERROR(VLOOKUP($AA79,Osaamisalat!$A$2:$B$1550,2,FALSE),"-")</f>
        <v>-</v>
      </c>
      <c r="AC79">
        <f t="shared" si="3"/>
        <v>0</v>
      </c>
    </row>
    <row r="80" spans="3:29" x14ac:dyDescent="0.2">
      <c r="C80" t="str">
        <f>IFERROR(VLOOKUP($B80,'Tutkinnon suorittajat'!$A$3:$D$2221,4,FALSE),"-")</f>
        <v>-</v>
      </c>
      <c r="E80" t="str">
        <f>IFERROR(LOOKUP($D80,Tutkinnot!$A$2:$A$847,Tutkinnot!$B$2:$B$847),"")</f>
        <v/>
      </c>
      <c r="I80" s="18"/>
      <c r="J80" s="18"/>
      <c r="K80" s="19"/>
      <c r="L80" s="19" t="s">
        <v>0</v>
      </c>
      <c r="M80" s="22"/>
      <c r="N80" s="22"/>
      <c r="O80" s="18"/>
      <c r="P80" t="s">
        <v>0</v>
      </c>
      <c r="Q80" t="s">
        <v>0</v>
      </c>
      <c r="R80" t="s">
        <v>0</v>
      </c>
      <c r="S80" s="3"/>
      <c r="W80" s="2"/>
      <c r="X80" s="2"/>
      <c r="Y80" s="12"/>
      <c r="Z80" s="8" t="str">
        <f>IFERROR(VLOOKUP($AA80,Tutkinnonosat!$A$2:$B$850,2,FALSE),"-")</f>
        <v>-</v>
      </c>
      <c r="AA80" t="e">
        <f t="shared" si="2"/>
        <v>#VALUE!</v>
      </c>
      <c r="AB80" s="8" t="str">
        <f>IFERROR(VLOOKUP($AA80,Osaamisalat!$A$2:$B$1550,2,FALSE),"-")</f>
        <v>-</v>
      </c>
      <c r="AC80">
        <f t="shared" si="3"/>
        <v>0</v>
      </c>
    </row>
    <row r="81" spans="3:29" x14ac:dyDescent="0.2">
      <c r="C81" t="str">
        <f>IFERROR(VLOOKUP($B81,'Tutkinnon suorittajat'!$A$3:$D$2221,4,FALSE),"-")</f>
        <v>-</v>
      </c>
      <c r="E81" t="str">
        <f>IFERROR(LOOKUP($D81,Tutkinnot!$A$2:$A$847,Tutkinnot!$B$2:$B$847),"")</f>
        <v/>
      </c>
      <c r="I81" s="18"/>
      <c r="J81" s="18"/>
      <c r="K81" s="19"/>
      <c r="L81" s="19" t="s">
        <v>0</v>
      </c>
      <c r="M81" s="22"/>
      <c r="N81" s="22"/>
      <c r="O81" s="18"/>
      <c r="P81" t="s">
        <v>0</v>
      </c>
      <c r="Q81" t="s">
        <v>0</v>
      </c>
      <c r="R81" t="s">
        <v>0</v>
      </c>
      <c r="S81" s="3"/>
      <c r="W81" s="2"/>
      <c r="X81" s="2"/>
      <c r="Y81" s="12"/>
      <c r="Z81" s="8" t="str">
        <f>IFERROR(VLOOKUP($AA81,Tutkinnonosat!$A$2:$B$850,2,FALSE),"-")</f>
        <v>-</v>
      </c>
      <c r="AA81" t="e">
        <f t="shared" si="2"/>
        <v>#VALUE!</v>
      </c>
      <c r="AB81" s="8" t="str">
        <f>IFERROR(VLOOKUP($AA81,Osaamisalat!$A$2:$B$1550,2,FALSE),"-")</f>
        <v>-</v>
      </c>
      <c r="AC81">
        <f t="shared" si="3"/>
        <v>0</v>
      </c>
    </row>
    <row r="82" spans="3:29" x14ac:dyDescent="0.2">
      <c r="C82" t="str">
        <f>IFERROR(VLOOKUP($B82,'Tutkinnon suorittajat'!$A$3:$D$2221,4,FALSE),"-")</f>
        <v>-</v>
      </c>
      <c r="E82" t="str">
        <f>IFERROR(LOOKUP($D82,Tutkinnot!$A$2:$A$847,Tutkinnot!$B$2:$B$847),"")</f>
        <v/>
      </c>
      <c r="I82" s="18"/>
      <c r="J82" s="18"/>
      <c r="K82" s="19"/>
      <c r="L82" s="19" t="s">
        <v>0</v>
      </c>
      <c r="M82" s="22"/>
      <c r="N82" s="22"/>
      <c r="O82" s="18"/>
      <c r="P82" t="s">
        <v>0</v>
      </c>
      <c r="Q82" t="s">
        <v>0</v>
      </c>
      <c r="R82" t="s">
        <v>0</v>
      </c>
      <c r="S82" s="3"/>
      <c r="W82" s="2"/>
      <c r="X82" s="2"/>
      <c r="Y82" s="12"/>
      <c r="Z82" s="8" t="str">
        <f>IFERROR(VLOOKUP($AA82,Tutkinnonosat!$A$2:$B$850,2,FALSE),"-")</f>
        <v>-</v>
      </c>
      <c r="AA82" t="e">
        <f t="shared" si="2"/>
        <v>#VALUE!</v>
      </c>
      <c r="AB82" s="8" t="str">
        <f>IFERROR(VLOOKUP($AA82,Osaamisalat!$A$2:$B$1550,2,FALSE),"-")</f>
        <v>-</v>
      </c>
      <c r="AC82">
        <f t="shared" si="3"/>
        <v>0</v>
      </c>
    </row>
    <row r="83" spans="3:29" x14ac:dyDescent="0.2">
      <c r="C83" t="str">
        <f>IFERROR(VLOOKUP($B83,'Tutkinnon suorittajat'!$A$3:$D$2221,4,FALSE),"-")</f>
        <v>-</v>
      </c>
      <c r="E83" t="str">
        <f>IFERROR(LOOKUP($D83,Tutkinnot!$A$2:$A$847,Tutkinnot!$B$2:$B$847),"")</f>
        <v/>
      </c>
      <c r="I83" s="18"/>
      <c r="J83" s="18"/>
      <c r="K83" s="19"/>
      <c r="L83" s="19" t="s">
        <v>0</v>
      </c>
      <c r="M83" s="22"/>
      <c r="N83" s="22"/>
      <c r="O83" s="18"/>
      <c r="P83" t="s">
        <v>0</v>
      </c>
      <c r="Q83" t="s">
        <v>0</v>
      </c>
      <c r="R83" t="s">
        <v>0</v>
      </c>
      <c r="S83" s="3"/>
      <c r="W83" s="2"/>
      <c r="X83" s="2"/>
      <c r="Y83" s="12"/>
      <c r="Z83" s="8" t="str">
        <f>IFERROR(VLOOKUP($AA83,Tutkinnonosat!$A$2:$B$850,2,FALSE),"-")</f>
        <v>-</v>
      </c>
      <c r="AA83" t="e">
        <f t="shared" si="2"/>
        <v>#VALUE!</v>
      </c>
      <c r="AB83" s="8" t="str">
        <f>IFERROR(VLOOKUP($AA83,Osaamisalat!$A$2:$B$1550,2,FALSE),"-")</f>
        <v>-</v>
      </c>
      <c r="AC83">
        <f t="shared" si="3"/>
        <v>0</v>
      </c>
    </row>
    <row r="84" spans="3:29" x14ac:dyDescent="0.2">
      <c r="C84" t="str">
        <f>IFERROR(VLOOKUP($B84,'Tutkinnon suorittajat'!$A$3:$D$2221,4,FALSE),"-")</f>
        <v>-</v>
      </c>
      <c r="E84" t="str">
        <f>IFERROR(LOOKUP($D84,Tutkinnot!$A$2:$A$847,Tutkinnot!$B$2:$B$847),"")</f>
        <v/>
      </c>
      <c r="I84" s="18"/>
      <c r="J84" s="18"/>
      <c r="K84" s="19"/>
      <c r="L84" s="19" t="s">
        <v>0</v>
      </c>
      <c r="M84" s="22"/>
      <c r="N84" s="22"/>
      <c r="O84" s="18"/>
      <c r="P84" t="s">
        <v>0</v>
      </c>
      <c r="Q84" t="s">
        <v>0</v>
      </c>
      <c r="R84" t="s">
        <v>0</v>
      </c>
      <c r="S84" s="3"/>
      <c r="W84" s="2"/>
      <c r="X84" s="2"/>
      <c r="Y84" s="12"/>
      <c r="Z84" s="8" t="str">
        <f>IFERROR(VLOOKUP($AA84,Tutkinnonosat!$A$2:$B$850,2,FALSE),"-")</f>
        <v>-</v>
      </c>
      <c r="AA84" t="e">
        <f t="shared" si="2"/>
        <v>#VALUE!</v>
      </c>
      <c r="AB84" s="8" t="str">
        <f>IFERROR(VLOOKUP($AA84,Osaamisalat!$A$2:$B$1550,2,FALSE),"-")</f>
        <v>-</v>
      </c>
      <c r="AC84">
        <f t="shared" si="3"/>
        <v>0</v>
      </c>
    </row>
    <row r="85" spans="3:29" x14ac:dyDescent="0.2">
      <c r="C85" t="str">
        <f>IFERROR(VLOOKUP($B85,'Tutkinnon suorittajat'!$A$3:$D$2221,4,FALSE),"-")</f>
        <v>-</v>
      </c>
      <c r="E85" t="str">
        <f>IFERROR(LOOKUP($D85,Tutkinnot!$A$2:$A$847,Tutkinnot!$B$2:$B$847),"")</f>
        <v/>
      </c>
      <c r="I85" s="18"/>
      <c r="J85" s="18"/>
      <c r="K85" s="19"/>
      <c r="L85" s="19" t="s">
        <v>0</v>
      </c>
      <c r="M85" s="22"/>
      <c r="N85" s="22"/>
      <c r="O85" s="18"/>
      <c r="P85" t="s">
        <v>0</v>
      </c>
      <c r="Q85" t="s">
        <v>0</v>
      </c>
      <c r="R85" t="s">
        <v>0</v>
      </c>
      <c r="S85" s="3"/>
      <c r="W85" s="2"/>
      <c r="X85" s="2"/>
      <c r="Y85" s="12"/>
      <c r="Z85" s="8" t="str">
        <f>IFERROR(VLOOKUP($AA85,Tutkinnonosat!$A$2:$B$850,2,FALSE),"-")</f>
        <v>-</v>
      </c>
      <c r="AA85" t="e">
        <f t="shared" si="2"/>
        <v>#VALUE!</v>
      </c>
      <c r="AB85" s="8" t="str">
        <f>IFERROR(VLOOKUP($AA85,Osaamisalat!$A$2:$B$1550,2,FALSE),"-")</f>
        <v>-</v>
      </c>
      <c r="AC85">
        <f t="shared" si="3"/>
        <v>0</v>
      </c>
    </row>
    <row r="86" spans="3:29" x14ac:dyDescent="0.2">
      <c r="C86" t="str">
        <f>IFERROR(VLOOKUP($B86,'Tutkinnon suorittajat'!$A$3:$D$2221,4,FALSE),"-")</f>
        <v>-</v>
      </c>
      <c r="E86" t="str">
        <f>IFERROR(LOOKUP($D86,Tutkinnot!$A$2:$A$847,Tutkinnot!$B$2:$B$847),"")</f>
        <v/>
      </c>
      <c r="I86" s="18"/>
      <c r="J86" s="18"/>
      <c r="K86" s="19"/>
      <c r="L86" s="19" t="s">
        <v>0</v>
      </c>
      <c r="M86" s="22"/>
      <c r="N86" s="22"/>
      <c r="O86" s="18"/>
      <c r="P86" t="s">
        <v>0</v>
      </c>
      <c r="Q86" t="s">
        <v>0</v>
      </c>
      <c r="R86" t="s">
        <v>0</v>
      </c>
      <c r="S86" s="3"/>
      <c r="W86" s="2"/>
      <c r="X86" s="2"/>
      <c r="Y86" s="12"/>
      <c r="Z86" s="8" t="str">
        <f>IFERROR(VLOOKUP($AA86,Tutkinnonosat!$A$2:$B$850,2,FALSE),"-")</f>
        <v>-</v>
      </c>
      <c r="AA86" t="e">
        <f t="shared" si="2"/>
        <v>#VALUE!</v>
      </c>
      <c r="AB86" s="8" t="str">
        <f>IFERROR(VLOOKUP($AA86,Osaamisalat!$A$2:$B$1550,2,FALSE),"-")</f>
        <v>-</v>
      </c>
      <c r="AC86">
        <f t="shared" si="3"/>
        <v>0</v>
      </c>
    </row>
    <row r="87" spans="3:29" x14ac:dyDescent="0.2">
      <c r="C87" t="str">
        <f>IFERROR(VLOOKUP($B87,'Tutkinnon suorittajat'!$A$3:$D$2221,4,FALSE),"-")</f>
        <v>-</v>
      </c>
      <c r="E87" t="str">
        <f>IFERROR(LOOKUP($D87,Tutkinnot!$A$2:$A$847,Tutkinnot!$B$2:$B$847),"")</f>
        <v/>
      </c>
      <c r="I87" s="18"/>
      <c r="J87" s="18"/>
      <c r="K87" s="19"/>
      <c r="L87" s="19" t="s">
        <v>0</v>
      </c>
      <c r="M87" s="22"/>
      <c r="N87" s="22"/>
      <c r="O87" s="18"/>
      <c r="P87" t="s">
        <v>0</v>
      </c>
      <c r="Q87" t="s">
        <v>0</v>
      </c>
      <c r="R87" t="s">
        <v>0</v>
      </c>
      <c r="S87" s="3"/>
      <c r="W87" s="2"/>
      <c r="X87" s="2"/>
      <c r="Y87" s="12"/>
      <c r="Z87" s="8" t="str">
        <f>IFERROR(VLOOKUP($AA87,Tutkinnonosat!$A$2:$B$850,2,FALSE),"-")</f>
        <v>-</v>
      </c>
      <c r="AA87" t="e">
        <f t="shared" si="2"/>
        <v>#VALUE!</v>
      </c>
      <c r="AB87" s="8" t="str">
        <f>IFERROR(VLOOKUP($AA87,Osaamisalat!$A$2:$B$1550,2,FALSE),"-")</f>
        <v>-</v>
      </c>
      <c r="AC87">
        <f t="shared" si="3"/>
        <v>0</v>
      </c>
    </row>
    <row r="88" spans="3:29" x14ac:dyDescent="0.2">
      <c r="C88" t="str">
        <f>IFERROR(VLOOKUP($B88,'Tutkinnon suorittajat'!$A$3:$D$2221,4,FALSE),"-")</f>
        <v>-</v>
      </c>
      <c r="E88" t="str">
        <f>IFERROR(LOOKUP($D88,Tutkinnot!$A$2:$A$847,Tutkinnot!$B$2:$B$847),"")</f>
        <v/>
      </c>
      <c r="I88" s="18"/>
      <c r="J88" s="18"/>
      <c r="K88" s="19"/>
      <c r="L88" s="19" t="s">
        <v>0</v>
      </c>
      <c r="M88" s="22"/>
      <c r="N88" s="22"/>
      <c r="O88" s="18"/>
      <c r="P88" t="s">
        <v>0</v>
      </c>
      <c r="Q88" t="s">
        <v>0</v>
      </c>
      <c r="R88" t="s">
        <v>0</v>
      </c>
      <c r="S88" s="3"/>
      <c r="W88" s="2"/>
      <c r="X88" s="2"/>
      <c r="Y88" s="12"/>
      <c r="Z88" s="8" t="str">
        <f>IFERROR(VLOOKUP($AA88,Tutkinnonosat!$A$2:$B$850,2,FALSE),"-")</f>
        <v>-</v>
      </c>
      <c r="AA88" t="e">
        <f t="shared" si="2"/>
        <v>#VALUE!</v>
      </c>
      <c r="AB88" s="8" t="str">
        <f>IFERROR(VLOOKUP($AA88,Osaamisalat!$A$2:$B$1550,2,FALSE),"-")</f>
        <v>-</v>
      </c>
      <c r="AC88">
        <f t="shared" si="3"/>
        <v>0</v>
      </c>
    </row>
    <row r="89" spans="3:29" x14ac:dyDescent="0.2">
      <c r="C89" t="str">
        <f>IFERROR(VLOOKUP($B89,'Tutkinnon suorittajat'!$A$3:$D$2221,4,FALSE),"-")</f>
        <v>-</v>
      </c>
      <c r="E89" t="str">
        <f>IFERROR(LOOKUP($D89,Tutkinnot!$A$2:$A$847,Tutkinnot!$B$2:$B$847),"")</f>
        <v/>
      </c>
      <c r="I89" s="18"/>
      <c r="J89" s="18"/>
      <c r="K89" s="19"/>
      <c r="L89" s="19" t="s">
        <v>0</v>
      </c>
      <c r="M89" s="22"/>
      <c r="N89" s="22"/>
      <c r="O89" s="18"/>
      <c r="P89" t="s">
        <v>0</v>
      </c>
      <c r="Q89" t="s">
        <v>0</v>
      </c>
      <c r="R89" t="s">
        <v>0</v>
      </c>
      <c r="S89" s="3"/>
      <c r="W89" s="2"/>
      <c r="X89" s="2"/>
      <c r="Y89" s="12"/>
      <c r="Z89" s="8" t="str">
        <f>IFERROR(VLOOKUP($AA89,Tutkinnonosat!$A$2:$B$850,2,FALSE),"-")</f>
        <v>-</v>
      </c>
      <c r="AA89" t="e">
        <f t="shared" si="2"/>
        <v>#VALUE!</v>
      </c>
      <c r="AB89" s="8" t="str">
        <f>IFERROR(VLOOKUP($AA89,Osaamisalat!$A$2:$B$1550,2,FALSE),"-")</f>
        <v>-</v>
      </c>
      <c r="AC89">
        <f t="shared" si="3"/>
        <v>0</v>
      </c>
    </row>
    <row r="90" spans="3:29" x14ac:dyDescent="0.2">
      <c r="C90" t="str">
        <f>IFERROR(VLOOKUP($B90,'Tutkinnon suorittajat'!$A$3:$D$2221,4,FALSE),"-")</f>
        <v>-</v>
      </c>
      <c r="E90" t="str">
        <f>IFERROR(LOOKUP($D90,Tutkinnot!$A$2:$A$847,Tutkinnot!$B$2:$B$847),"")</f>
        <v/>
      </c>
      <c r="I90" s="18"/>
      <c r="J90" s="18"/>
      <c r="K90" s="19"/>
      <c r="L90" s="19" t="s">
        <v>0</v>
      </c>
      <c r="M90" s="22"/>
      <c r="N90" s="22"/>
      <c r="O90" s="18"/>
      <c r="P90" t="s">
        <v>0</v>
      </c>
      <c r="Q90" t="s">
        <v>0</v>
      </c>
      <c r="R90" t="s">
        <v>0</v>
      </c>
      <c r="S90" s="3"/>
      <c r="W90" s="2"/>
      <c r="X90" s="2"/>
      <c r="Y90" s="12"/>
      <c r="Z90" s="8" t="str">
        <f>IFERROR(VLOOKUP($AA90,Tutkinnonosat!$A$2:$B$850,2,FALSE),"-")</f>
        <v>-</v>
      </c>
      <c r="AA90" t="e">
        <f t="shared" si="2"/>
        <v>#VALUE!</v>
      </c>
      <c r="AB90" s="8" t="str">
        <f>IFERROR(VLOOKUP($AA90,Osaamisalat!$A$2:$B$1550,2,FALSE),"-")</f>
        <v>-</v>
      </c>
      <c r="AC90">
        <f t="shared" si="3"/>
        <v>0</v>
      </c>
    </row>
    <row r="91" spans="3:29" x14ac:dyDescent="0.2">
      <c r="C91" t="str">
        <f>IFERROR(VLOOKUP($B91,'Tutkinnon suorittajat'!$A$3:$D$2221,4,FALSE),"-")</f>
        <v>-</v>
      </c>
      <c r="E91" t="str">
        <f>IFERROR(LOOKUP($D91,Tutkinnot!$A$2:$A$847,Tutkinnot!$B$2:$B$847),"")</f>
        <v/>
      </c>
      <c r="I91" s="18"/>
      <c r="J91" s="18"/>
      <c r="K91" s="19"/>
      <c r="L91" s="19" t="s">
        <v>0</v>
      </c>
      <c r="M91" s="22"/>
      <c r="N91" s="22"/>
      <c r="O91" s="18"/>
      <c r="P91" t="s">
        <v>0</v>
      </c>
      <c r="Q91" t="s">
        <v>0</v>
      </c>
      <c r="R91" t="s">
        <v>0</v>
      </c>
      <c r="S91" s="3"/>
      <c r="W91" s="2"/>
      <c r="X91" s="2"/>
      <c r="Y91" s="12"/>
      <c r="Z91" s="8" t="str">
        <f>IFERROR(VLOOKUP($AA91,Tutkinnonosat!$A$2:$B$850,2,FALSE),"-")</f>
        <v>-</v>
      </c>
      <c r="AA91" t="e">
        <f t="shared" si="2"/>
        <v>#VALUE!</v>
      </c>
      <c r="AB91" s="8" t="str">
        <f>IFERROR(VLOOKUP($AA91,Osaamisalat!$A$2:$B$1550,2,FALSE),"-")</f>
        <v>-</v>
      </c>
      <c r="AC91">
        <f t="shared" si="3"/>
        <v>0</v>
      </c>
    </row>
    <row r="92" spans="3:29" x14ac:dyDescent="0.2">
      <c r="C92" t="str">
        <f>IFERROR(VLOOKUP($B92,'Tutkinnon suorittajat'!$A$3:$D$2221,4,FALSE),"-")</f>
        <v>-</v>
      </c>
      <c r="E92" t="str">
        <f>IFERROR(LOOKUP($D92,Tutkinnot!$A$2:$A$847,Tutkinnot!$B$2:$B$847),"")</f>
        <v/>
      </c>
      <c r="I92" s="18"/>
      <c r="J92" s="18"/>
      <c r="K92" s="19"/>
      <c r="L92" s="19" t="s">
        <v>0</v>
      </c>
      <c r="M92" s="22"/>
      <c r="N92" s="22"/>
      <c r="O92" s="18"/>
      <c r="P92" t="s">
        <v>0</v>
      </c>
      <c r="Q92" t="s">
        <v>0</v>
      </c>
      <c r="R92" t="s">
        <v>0</v>
      </c>
      <c r="S92" s="3"/>
      <c r="W92" s="2"/>
      <c r="X92" s="2"/>
      <c r="Y92" s="12"/>
      <c r="Z92" s="8" t="str">
        <f>IFERROR(VLOOKUP($AA92,Tutkinnonosat!$A$2:$B$850,2,FALSE),"-")</f>
        <v>-</v>
      </c>
      <c r="AA92" t="e">
        <f t="shared" si="2"/>
        <v>#VALUE!</v>
      </c>
      <c r="AB92" s="8" t="str">
        <f>IFERROR(VLOOKUP($AA92,Osaamisalat!$A$2:$B$1550,2,FALSE),"-")</f>
        <v>-</v>
      </c>
      <c r="AC92">
        <f t="shared" si="3"/>
        <v>0</v>
      </c>
    </row>
    <row r="93" spans="3:29" x14ac:dyDescent="0.2">
      <c r="C93" t="str">
        <f>IFERROR(VLOOKUP($B93,'Tutkinnon suorittajat'!$A$3:$D$2221,4,FALSE),"-")</f>
        <v>-</v>
      </c>
      <c r="E93" t="str">
        <f>IFERROR(LOOKUP($D93,Tutkinnot!$A$2:$A$847,Tutkinnot!$B$2:$B$847),"")</f>
        <v/>
      </c>
      <c r="I93" s="18"/>
      <c r="J93" s="18"/>
      <c r="K93" s="19"/>
      <c r="L93" s="19" t="s">
        <v>0</v>
      </c>
      <c r="M93" s="22"/>
      <c r="N93" s="22"/>
      <c r="O93" s="18"/>
      <c r="P93" t="s">
        <v>0</v>
      </c>
      <c r="Q93" t="s">
        <v>0</v>
      </c>
      <c r="R93" t="s">
        <v>0</v>
      </c>
      <c r="S93" s="3"/>
      <c r="W93" s="2"/>
      <c r="X93" s="2"/>
      <c r="Y93" s="12"/>
      <c r="Z93" s="8" t="str">
        <f>IFERROR(VLOOKUP($AA93,Tutkinnonosat!$A$2:$B$850,2,FALSE),"-")</f>
        <v>-</v>
      </c>
      <c r="AA93" t="e">
        <f t="shared" si="2"/>
        <v>#VALUE!</v>
      </c>
      <c r="AB93" s="8" t="str">
        <f>IFERROR(VLOOKUP($AA93,Osaamisalat!$A$2:$B$1550,2,FALSE),"-")</f>
        <v>-</v>
      </c>
      <c r="AC93">
        <f t="shared" si="3"/>
        <v>0</v>
      </c>
    </row>
    <row r="94" spans="3:29" x14ac:dyDescent="0.2">
      <c r="C94" t="str">
        <f>IFERROR(VLOOKUP($B94,'Tutkinnon suorittajat'!$A$3:$D$2221,4,FALSE),"-")</f>
        <v>-</v>
      </c>
      <c r="E94" t="str">
        <f>IFERROR(LOOKUP($D94,Tutkinnot!$A$2:$A$847,Tutkinnot!$B$2:$B$847),"")</f>
        <v/>
      </c>
      <c r="I94" s="18"/>
      <c r="J94" s="18"/>
      <c r="K94" s="19"/>
      <c r="L94" s="19" t="s">
        <v>0</v>
      </c>
      <c r="M94" s="22"/>
      <c r="N94" s="22"/>
      <c r="O94" s="18"/>
      <c r="P94" t="s">
        <v>0</v>
      </c>
      <c r="Q94" t="s">
        <v>0</v>
      </c>
      <c r="R94" t="s">
        <v>0</v>
      </c>
      <c r="S94" s="3"/>
      <c r="W94" s="2"/>
      <c r="X94" s="2"/>
      <c r="Y94" s="12"/>
      <c r="Z94" s="8" t="str">
        <f>IFERROR(VLOOKUP($AA94,Tutkinnonosat!$A$2:$B$850,2,FALSE),"-")</f>
        <v>-</v>
      </c>
      <c r="AA94" t="e">
        <f t="shared" si="2"/>
        <v>#VALUE!</v>
      </c>
      <c r="AB94" s="8" t="str">
        <f>IFERROR(VLOOKUP($AA94,Osaamisalat!$A$2:$B$1550,2,FALSE),"-")</f>
        <v>-</v>
      </c>
      <c r="AC94">
        <f t="shared" si="3"/>
        <v>0</v>
      </c>
    </row>
    <row r="95" spans="3:29" x14ac:dyDescent="0.2">
      <c r="C95" t="str">
        <f>IFERROR(VLOOKUP($B95,'Tutkinnon suorittajat'!$A$3:$D$2221,4,FALSE),"-")</f>
        <v>-</v>
      </c>
      <c r="E95" t="str">
        <f>IFERROR(LOOKUP($D95,Tutkinnot!$A$2:$A$847,Tutkinnot!$B$2:$B$847),"")</f>
        <v/>
      </c>
      <c r="I95" s="18"/>
      <c r="J95" s="18"/>
      <c r="K95" s="19"/>
      <c r="L95" s="19" t="s">
        <v>0</v>
      </c>
      <c r="M95" s="22"/>
      <c r="N95" s="22"/>
      <c r="O95" s="18"/>
      <c r="P95" t="s">
        <v>0</v>
      </c>
      <c r="Q95" t="s">
        <v>0</v>
      </c>
      <c r="R95" t="s">
        <v>0</v>
      </c>
      <c r="S95" s="3"/>
      <c r="W95" s="2"/>
      <c r="X95" s="2"/>
      <c r="Y95" s="12"/>
      <c r="Z95" s="8" t="str">
        <f>IFERROR(VLOOKUP($AA95,Tutkinnonosat!$A$2:$B$850,2,FALSE),"-")</f>
        <v>-</v>
      </c>
      <c r="AA95" t="e">
        <f t="shared" si="2"/>
        <v>#VALUE!</v>
      </c>
      <c r="AB95" s="8" t="str">
        <f>IFERROR(VLOOKUP($AA95,Osaamisalat!$A$2:$B$1550,2,FALSE),"-")</f>
        <v>-</v>
      </c>
      <c r="AC95">
        <f t="shared" si="3"/>
        <v>0</v>
      </c>
    </row>
    <row r="96" spans="3:29" x14ac:dyDescent="0.2">
      <c r="C96" t="str">
        <f>IFERROR(VLOOKUP($B96,'Tutkinnon suorittajat'!$A$3:$D$2221,4,FALSE),"-")</f>
        <v>-</v>
      </c>
      <c r="E96" t="str">
        <f>IFERROR(LOOKUP($D96,Tutkinnot!$A$2:$A$847,Tutkinnot!$B$2:$B$847),"")</f>
        <v/>
      </c>
      <c r="I96" s="18"/>
      <c r="J96" s="18"/>
      <c r="K96" s="19"/>
      <c r="L96" s="19" t="s">
        <v>0</v>
      </c>
      <c r="M96" s="22"/>
      <c r="N96" s="22"/>
      <c r="O96" s="18"/>
      <c r="P96" t="s">
        <v>0</v>
      </c>
      <c r="Q96" t="s">
        <v>0</v>
      </c>
      <c r="R96" t="s">
        <v>0</v>
      </c>
      <c r="S96" s="3"/>
      <c r="W96" s="2"/>
      <c r="X96" s="2"/>
      <c r="Y96" s="12"/>
      <c r="Z96" s="8" t="str">
        <f>IFERROR(VLOOKUP($AA96,Tutkinnonosat!$A$2:$B$850,2,FALSE),"-")</f>
        <v>-</v>
      </c>
      <c r="AA96" t="e">
        <f t="shared" si="2"/>
        <v>#VALUE!</v>
      </c>
      <c r="AB96" s="8" t="str">
        <f>IFERROR(VLOOKUP($AA96,Osaamisalat!$A$2:$B$1550,2,FALSE),"-")</f>
        <v>-</v>
      </c>
      <c r="AC96">
        <f t="shared" si="3"/>
        <v>0</v>
      </c>
    </row>
    <row r="97" spans="3:29" x14ac:dyDescent="0.2">
      <c r="C97" t="str">
        <f>IFERROR(VLOOKUP($B97,'Tutkinnon suorittajat'!$A$3:$D$2221,4,FALSE),"-")</f>
        <v>-</v>
      </c>
      <c r="E97" t="str">
        <f>IFERROR(LOOKUP($D97,Tutkinnot!$A$2:$A$847,Tutkinnot!$B$2:$B$847),"")</f>
        <v/>
      </c>
      <c r="I97" s="18"/>
      <c r="J97" s="18"/>
      <c r="K97" s="19"/>
      <c r="L97" s="19" t="s">
        <v>0</v>
      </c>
      <c r="M97" s="22"/>
      <c r="N97" s="22"/>
      <c r="O97" s="18"/>
      <c r="P97" t="s">
        <v>0</v>
      </c>
      <c r="Q97" t="s">
        <v>0</v>
      </c>
      <c r="R97" t="s">
        <v>0</v>
      </c>
      <c r="S97" s="3"/>
      <c r="W97" s="2"/>
      <c r="X97" s="2"/>
      <c r="Y97" s="12"/>
      <c r="Z97" s="8" t="str">
        <f>IFERROR(VLOOKUP($AA97,Tutkinnonosat!$A$2:$B$850,2,FALSE),"-")</f>
        <v>-</v>
      </c>
      <c r="AA97" t="e">
        <f t="shared" si="2"/>
        <v>#VALUE!</v>
      </c>
      <c r="AB97" s="8" t="str">
        <f>IFERROR(VLOOKUP($AA97,Osaamisalat!$A$2:$B$1550,2,FALSE),"-")</f>
        <v>-</v>
      </c>
      <c r="AC97">
        <f t="shared" si="3"/>
        <v>0</v>
      </c>
    </row>
    <row r="98" spans="3:29" x14ac:dyDescent="0.2">
      <c r="C98" t="str">
        <f>IFERROR(VLOOKUP($B98,'Tutkinnon suorittajat'!$A$3:$D$2221,4,FALSE),"-")</f>
        <v>-</v>
      </c>
      <c r="E98" t="str">
        <f>IFERROR(LOOKUP($D98,Tutkinnot!$A$2:$A$847,Tutkinnot!$B$2:$B$847),"")</f>
        <v/>
      </c>
      <c r="I98" s="18"/>
      <c r="J98" s="18"/>
      <c r="K98" s="19"/>
      <c r="L98" s="19" t="s">
        <v>0</v>
      </c>
      <c r="M98" s="22"/>
      <c r="N98" s="22"/>
      <c r="O98" s="18"/>
      <c r="P98" t="s">
        <v>0</v>
      </c>
      <c r="Q98" t="s">
        <v>0</v>
      </c>
      <c r="R98" t="s">
        <v>0</v>
      </c>
      <c r="S98" s="3"/>
      <c r="W98" s="2"/>
      <c r="X98" s="2"/>
      <c r="Y98" s="12"/>
      <c r="Z98" s="8" t="str">
        <f>IFERROR(VLOOKUP($AA98,Tutkinnonosat!$A$2:$B$850,2,FALSE),"-")</f>
        <v>-</v>
      </c>
      <c r="AA98" t="e">
        <f t="shared" si="2"/>
        <v>#VALUE!</v>
      </c>
      <c r="AB98" s="8" t="str">
        <f>IFERROR(VLOOKUP($AA98,Osaamisalat!$A$2:$B$1550,2,FALSE),"-")</f>
        <v>-</v>
      </c>
      <c r="AC98">
        <f t="shared" si="3"/>
        <v>0</v>
      </c>
    </row>
    <row r="99" spans="3:29" x14ac:dyDescent="0.2">
      <c r="C99" t="str">
        <f>IFERROR(VLOOKUP($B99,'Tutkinnon suorittajat'!$A$3:$D$2221,4,FALSE),"-")</f>
        <v>-</v>
      </c>
      <c r="E99" t="str">
        <f>IFERROR(LOOKUP($D99,Tutkinnot!$A$2:$A$847,Tutkinnot!$B$2:$B$847),"")</f>
        <v/>
      </c>
      <c r="I99" s="18"/>
      <c r="J99" s="18"/>
      <c r="K99" s="19"/>
      <c r="L99" s="19" t="s">
        <v>0</v>
      </c>
      <c r="M99" s="22"/>
      <c r="N99" s="22"/>
      <c r="O99" s="18"/>
      <c r="P99" t="s">
        <v>0</v>
      </c>
      <c r="Q99" t="s">
        <v>0</v>
      </c>
      <c r="R99" t="s">
        <v>0</v>
      </c>
      <c r="S99" s="3"/>
      <c r="W99" s="2"/>
      <c r="X99" s="2"/>
      <c r="Y99" s="12"/>
      <c r="Z99" s="8" t="str">
        <f>IFERROR(VLOOKUP($AA99,Tutkinnonosat!$A$2:$B$850,2,FALSE),"-")</f>
        <v>-</v>
      </c>
      <c r="AA99" t="e">
        <f t="shared" si="2"/>
        <v>#VALUE!</v>
      </c>
      <c r="AB99" s="8" t="str">
        <f>IFERROR(VLOOKUP($AA99,Osaamisalat!$A$2:$B$1550,2,FALSE),"-")</f>
        <v>-</v>
      </c>
      <c r="AC99">
        <f t="shared" si="3"/>
        <v>0</v>
      </c>
    </row>
    <row r="100" spans="3:29" x14ac:dyDescent="0.2">
      <c r="C100" t="str">
        <f>IFERROR(VLOOKUP($B100,'Tutkinnon suorittajat'!$A$3:$D$2221,4,FALSE),"-")</f>
        <v>-</v>
      </c>
      <c r="E100" t="str">
        <f>IFERROR(LOOKUP($D100,Tutkinnot!$A$2:$A$847,Tutkinnot!$B$2:$B$847),"")</f>
        <v/>
      </c>
      <c r="I100" s="18"/>
      <c r="J100" s="18"/>
      <c r="K100" s="19"/>
      <c r="L100" s="19" t="s">
        <v>0</v>
      </c>
      <c r="M100" s="22"/>
      <c r="N100" s="22"/>
      <c r="O100" s="18"/>
      <c r="P100" t="s">
        <v>0</v>
      </c>
      <c r="Q100" t="s">
        <v>0</v>
      </c>
      <c r="R100" t="s">
        <v>0</v>
      </c>
      <c r="S100" s="3"/>
      <c r="W100" s="2"/>
      <c r="X100" s="2"/>
      <c r="Y100" s="12"/>
      <c r="Z100" s="8" t="str">
        <f>IFERROR(VLOOKUP($AA100,Tutkinnonosat!$A$2:$B$850,2,FALSE),"-")</f>
        <v>-</v>
      </c>
      <c r="AA100" t="e">
        <f t="shared" si="2"/>
        <v>#VALUE!</v>
      </c>
      <c r="AB100" s="8" t="str">
        <f>IFERROR(VLOOKUP($AA100,Osaamisalat!$A$2:$B$1550,2,FALSE),"-")</f>
        <v>-</v>
      </c>
      <c r="AC100">
        <f t="shared" si="3"/>
        <v>0</v>
      </c>
    </row>
    <row r="101" spans="3:29" x14ac:dyDescent="0.2">
      <c r="C101" t="str">
        <f>IFERROR(VLOOKUP($B101,'Tutkinnon suorittajat'!$A$3:$D$2221,4,FALSE),"-")</f>
        <v>-</v>
      </c>
      <c r="E101" t="str">
        <f>IFERROR(LOOKUP($D101,Tutkinnot!$A$2:$A$847,Tutkinnot!$B$2:$B$847),"")</f>
        <v/>
      </c>
      <c r="I101" s="18"/>
      <c r="J101" s="18"/>
      <c r="K101" s="19"/>
      <c r="L101" s="19" t="s">
        <v>0</v>
      </c>
      <c r="M101" s="22"/>
      <c r="N101" s="22"/>
      <c r="O101" s="18"/>
      <c r="P101" t="s">
        <v>0</v>
      </c>
      <c r="Q101" t="s">
        <v>0</v>
      </c>
      <c r="R101" t="s">
        <v>0</v>
      </c>
      <c r="S101" s="3"/>
      <c r="W101" s="2"/>
      <c r="X101" s="2"/>
      <c r="Y101" s="12"/>
      <c r="Z101" s="8" t="str">
        <f>IFERROR(VLOOKUP($AA101,Tutkinnonosat!$A$2:$B$850,2,FALSE),"-")</f>
        <v>-</v>
      </c>
      <c r="AA101" t="e">
        <f t="shared" si="2"/>
        <v>#VALUE!</v>
      </c>
      <c r="AB101" s="8" t="str">
        <f>IFERROR(VLOOKUP($AA101,Osaamisalat!$A$2:$B$1550,2,FALSE),"-")</f>
        <v>-</v>
      </c>
      <c r="AC101">
        <f t="shared" si="3"/>
        <v>0</v>
      </c>
    </row>
    <row r="102" spans="3:29" x14ac:dyDescent="0.2">
      <c r="C102" t="str">
        <f>IFERROR(VLOOKUP($B102,'Tutkinnon suorittajat'!$A$3:$D$2221,4,FALSE),"-")</f>
        <v>-</v>
      </c>
      <c r="E102" t="str">
        <f>IFERROR(LOOKUP($D102,Tutkinnot!$A$2:$A$847,Tutkinnot!$B$2:$B$847),"")</f>
        <v/>
      </c>
      <c r="I102" s="18"/>
      <c r="J102" s="18"/>
      <c r="K102" s="19"/>
      <c r="L102" s="19" t="s">
        <v>0</v>
      </c>
      <c r="M102" s="22"/>
      <c r="N102" s="22"/>
      <c r="O102" s="18"/>
      <c r="P102" t="s">
        <v>0</v>
      </c>
      <c r="Q102" t="s">
        <v>0</v>
      </c>
      <c r="R102" t="s">
        <v>0</v>
      </c>
      <c r="S102" s="3"/>
      <c r="W102" s="2"/>
      <c r="X102" s="2"/>
      <c r="Y102" s="12"/>
      <c r="Z102" s="8" t="str">
        <f>IFERROR(VLOOKUP($AA102,Tutkinnonosat!$A$2:$B$850,2,FALSE),"-")</f>
        <v>-</v>
      </c>
      <c r="AA102" t="e">
        <f t="shared" si="2"/>
        <v>#VALUE!</v>
      </c>
      <c r="AB102" s="8" t="str">
        <f>IFERROR(VLOOKUP($AA102,Osaamisalat!$A$2:$B$1550,2,FALSE),"-")</f>
        <v>-</v>
      </c>
      <c r="AC102">
        <f t="shared" si="3"/>
        <v>0</v>
      </c>
    </row>
    <row r="103" spans="3:29" x14ac:dyDescent="0.2">
      <c r="C103" t="str">
        <f>IFERROR(VLOOKUP($B103,'Tutkinnon suorittajat'!$A$3:$D$2221,4,FALSE),"-")</f>
        <v>-</v>
      </c>
      <c r="E103" t="str">
        <f>IFERROR(LOOKUP($D103,Tutkinnot!$A$2:$A$847,Tutkinnot!$B$2:$B$847),"")</f>
        <v/>
      </c>
      <c r="I103" s="18"/>
      <c r="J103" s="18"/>
      <c r="K103" s="19"/>
      <c r="L103" s="19" t="s">
        <v>0</v>
      </c>
      <c r="M103" s="22"/>
      <c r="N103" s="22"/>
      <c r="O103" s="18"/>
      <c r="P103" t="s">
        <v>0</v>
      </c>
      <c r="Q103" t="s">
        <v>0</v>
      </c>
      <c r="R103" t="s">
        <v>0</v>
      </c>
      <c r="S103" s="3"/>
      <c r="W103" s="2"/>
      <c r="X103" s="2"/>
      <c r="Y103" s="12"/>
      <c r="Z103" s="8" t="str">
        <f>IFERROR(VLOOKUP($AA103,Tutkinnonosat!$A$2:$B$850,2,FALSE),"-")</f>
        <v>-</v>
      </c>
      <c r="AA103" t="e">
        <f t="shared" si="2"/>
        <v>#VALUE!</v>
      </c>
      <c r="AB103" s="8" t="str">
        <f>IFERROR(VLOOKUP($AA103,Osaamisalat!$A$2:$B$1550,2,FALSE),"-")</f>
        <v>-</v>
      </c>
      <c r="AC103">
        <f t="shared" si="3"/>
        <v>0</v>
      </c>
    </row>
    <row r="104" spans="3:29" x14ac:dyDescent="0.2">
      <c r="C104" t="str">
        <f>IFERROR(VLOOKUP($B104,'Tutkinnon suorittajat'!$A$3:$D$2221,4,FALSE),"-")</f>
        <v>-</v>
      </c>
      <c r="E104" t="str">
        <f>IFERROR(LOOKUP($D104,Tutkinnot!$A$2:$A$847,Tutkinnot!$B$2:$B$847),"")</f>
        <v/>
      </c>
      <c r="I104" s="18"/>
      <c r="J104" s="18"/>
      <c r="K104" s="19"/>
      <c r="L104" s="19" t="s">
        <v>0</v>
      </c>
      <c r="M104" s="22"/>
      <c r="N104" s="22"/>
      <c r="O104" s="18"/>
      <c r="P104" t="s">
        <v>0</v>
      </c>
      <c r="Q104" t="s">
        <v>0</v>
      </c>
      <c r="R104" t="s">
        <v>0</v>
      </c>
      <c r="S104" s="3"/>
      <c r="W104" s="2"/>
      <c r="X104" s="2"/>
      <c r="Y104" s="12"/>
      <c r="Z104" s="8" t="str">
        <f>IFERROR(VLOOKUP($AA104,Tutkinnonosat!$A$2:$B$850,2,FALSE),"-")</f>
        <v>-</v>
      </c>
      <c r="AA104" t="e">
        <f t="shared" si="2"/>
        <v>#VALUE!</v>
      </c>
      <c r="AB104" s="8" t="str">
        <f>IFERROR(VLOOKUP($AA104,Osaamisalat!$A$2:$B$1550,2,FALSE),"-")</f>
        <v>-</v>
      </c>
      <c r="AC104">
        <f t="shared" si="3"/>
        <v>0</v>
      </c>
    </row>
    <row r="105" spans="3:29" x14ac:dyDescent="0.2">
      <c r="C105" t="str">
        <f>IFERROR(VLOOKUP($B105,'Tutkinnon suorittajat'!$A$3:$D$2221,4,FALSE),"-")</f>
        <v>-</v>
      </c>
      <c r="E105" t="str">
        <f>IFERROR(LOOKUP($D105,Tutkinnot!$A$2:$A$847,Tutkinnot!$B$2:$B$847),"")</f>
        <v/>
      </c>
      <c r="I105" s="18"/>
      <c r="J105" s="18"/>
      <c r="K105" s="19"/>
      <c r="L105" s="19" t="s">
        <v>0</v>
      </c>
      <c r="M105" s="22"/>
      <c r="N105" s="22"/>
      <c r="O105" s="18"/>
      <c r="P105" t="s">
        <v>0</v>
      </c>
      <c r="Q105" t="s">
        <v>0</v>
      </c>
      <c r="R105" t="s">
        <v>0</v>
      </c>
      <c r="S105" s="3"/>
      <c r="W105" s="2"/>
      <c r="X105" s="2"/>
      <c r="Y105" s="12"/>
      <c r="Z105" s="8" t="str">
        <f>IFERROR(VLOOKUP($AA105,Tutkinnonosat!$A$2:$B$850,2,FALSE),"-")</f>
        <v>-</v>
      </c>
      <c r="AA105" t="e">
        <f t="shared" si="2"/>
        <v>#VALUE!</v>
      </c>
      <c r="AB105" s="8" t="str">
        <f>IFERROR(VLOOKUP($AA105,Osaamisalat!$A$2:$B$1550,2,FALSE),"-")</f>
        <v>-</v>
      </c>
      <c r="AC105">
        <f t="shared" si="3"/>
        <v>0</v>
      </c>
    </row>
    <row r="106" spans="3:29" x14ac:dyDescent="0.2">
      <c r="C106" t="str">
        <f>IFERROR(VLOOKUP($B106,'Tutkinnon suorittajat'!$A$3:$D$2221,4,FALSE),"-")</f>
        <v>-</v>
      </c>
      <c r="E106" t="str">
        <f>IFERROR(LOOKUP($D106,Tutkinnot!$A$2:$A$847,Tutkinnot!$B$2:$B$847),"")</f>
        <v/>
      </c>
      <c r="I106" s="18"/>
      <c r="J106" s="18"/>
      <c r="K106" s="19"/>
      <c r="L106" s="19" t="s">
        <v>0</v>
      </c>
      <c r="M106" s="22"/>
      <c r="N106" s="22"/>
      <c r="O106" s="18"/>
      <c r="P106" t="s">
        <v>0</v>
      </c>
      <c r="Q106" t="s">
        <v>0</v>
      </c>
      <c r="R106" t="s">
        <v>0</v>
      </c>
      <c r="S106" s="3"/>
      <c r="W106" s="2"/>
      <c r="X106" s="2"/>
      <c r="Y106" s="12"/>
      <c r="Z106" s="8" t="str">
        <f>IFERROR(VLOOKUP($AA106,Tutkinnonosat!$A$2:$B$850,2,FALSE),"-")</f>
        <v>-</v>
      </c>
      <c r="AA106" t="e">
        <f t="shared" si="2"/>
        <v>#VALUE!</v>
      </c>
      <c r="AB106" s="8" t="str">
        <f>IFERROR(VLOOKUP($AA106,Osaamisalat!$A$2:$B$1550,2,FALSE),"-")</f>
        <v>-</v>
      </c>
      <c r="AC106">
        <f t="shared" si="3"/>
        <v>0</v>
      </c>
    </row>
    <row r="107" spans="3:29" x14ac:dyDescent="0.2">
      <c r="C107" t="str">
        <f>IFERROR(VLOOKUP($B107,'Tutkinnon suorittajat'!$A$3:$D$2221,4,FALSE),"-")</f>
        <v>-</v>
      </c>
      <c r="E107" t="str">
        <f>IFERROR(LOOKUP($D107,Tutkinnot!$A$2:$A$847,Tutkinnot!$B$2:$B$847),"")</f>
        <v/>
      </c>
      <c r="I107" s="18"/>
      <c r="J107" s="18"/>
      <c r="K107" s="19"/>
      <c r="L107" s="19" t="s">
        <v>0</v>
      </c>
      <c r="M107" s="22"/>
      <c r="N107" s="22"/>
      <c r="O107" s="18"/>
      <c r="P107" t="s">
        <v>0</v>
      </c>
      <c r="Q107" t="s">
        <v>0</v>
      </c>
      <c r="R107" t="s">
        <v>0</v>
      </c>
      <c r="S107" s="3"/>
      <c r="W107" s="2"/>
      <c r="X107" s="2"/>
      <c r="Y107" s="12"/>
      <c r="Z107" s="8" t="str">
        <f>IFERROR(VLOOKUP($AA107,Tutkinnonosat!$A$2:$B$850,2,FALSE),"-")</f>
        <v>-</v>
      </c>
      <c r="AA107" t="e">
        <f t="shared" si="2"/>
        <v>#VALUE!</v>
      </c>
      <c r="AB107" s="8" t="str">
        <f>IFERROR(VLOOKUP($AA107,Osaamisalat!$A$2:$B$1550,2,FALSE),"-")</f>
        <v>-</v>
      </c>
      <c r="AC107">
        <f t="shared" si="3"/>
        <v>0</v>
      </c>
    </row>
    <row r="108" spans="3:29" x14ac:dyDescent="0.2">
      <c r="C108" t="str">
        <f>IFERROR(VLOOKUP($B108,'Tutkinnon suorittajat'!$A$3:$D$2221,4,FALSE),"-")</f>
        <v>-</v>
      </c>
      <c r="E108" t="str">
        <f>IFERROR(LOOKUP($D108,Tutkinnot!$A$2:$A$847,Tutkinnot!$B$2:$B$847),"")</f>
        <v/>
      </c>
      <c r="I108" s="18"/>
      <c r="J108" s="18"/>
      <c r="K108" s="19"/>
      <c r="L108" s="19" t="s">
        <v>0</v>
      </c>
      <c r="M108" s="22"/>
      <c r="N108" s="22"/>
      <c r="O108" s="18"/>
      <c r="P108" t="s">
        <v>0</v>
      </c>
      <c r="Q108" t="s">
        <v>0</v>
      </c>
      <c r="R108" t="s">
        <v>0</v>
      </c>
      <c r="S108" s="3"/>
      <c r="W108" s="2"/>
      <c r="X108" s="2"/>
      <c r="Y108" s="12"/>
      <c r="Z108" s="8" t="str">
        <f>IFERROR(VLOOKUP($AA108,Tutkinnonosat!$A$2:$B$850,2,FALSE),"-")</f>
        <v>-</v>
      </c>
      <c r="AA108" t="e">
        <f t="shared" si="2"/>
        <v>#VALUE!</v>
      </c>
      <c r="AB108" s="8" t="str">
        <f>IFERROR(VLOOKUP($AA108,Osaamisalat!$A$2:$B$1550,2,FALSE),"-")</f>
        <v>-</v>
      </c>
      <c r="AC108">
        <f t="shared" si="3"/>
        <v>0</v>
      </c>
    </row>
    <row r="109" spans="3:29" x14ac:dyDescent="0.2">
      <c r="C109" t="str">
        <f>IFERROR(VLOOKUP($B109,'Tutkinnon suorittajat'!$A$3:$D$2221,4,FALSE),"-")</f>
        <v>-</v>
      </c>
      <c r="E109" t="str">
        <f>IFERROR(LOOKUP($D109,Tutkinnot!$A$2:$A$847,Tutkinnot!$B$2:$B$847),"")</f>
        <v/>
      </c>
      <c r="I109" s="18"/>
      <c r="J109" s="18"/>
      <c r="K109" s="19"/>
      <c r="L109" s="19" t="s">
        <v>0</v>
      </c>
      <c r="M109" s="22"/>
      <c r="N109" s="22"/>
      <c r="O109" s="18"/>
      <c r="P109" t="s">
        <v>0</v>
      </c>
      <c r="Q109" t="s">
        <v>0</v>
      </c>
      <c r="R109" t="s">
        <v>0</v>
      </c>
      <c r="S109" s="3"/>
      <c r="W109" s="2"/>
      <c r="X109" s="2"/>
      <c r="Y109" s="12"/>
      <c r="Z109" s="8" t="str">
        <f>IFERROR(VLOOKUP($AA109,Tutkinnonosat!$A$2:$B$850,2,FALSE),"-")</f>
        <v>-</v>
      </c>
      <c r="AA109" t="e">
        <f t="shared" si="2"/>
        <v>#VALUE!</v>
      </c>
      <c r="AB109" s="8" t="str">
        <f>IFERROR(VLOOKUP($AA109,Osaamisalat!$A$2:$B$1550,2,FALSE),"-")</f>
        <v>-</v>
      </c>
      <c r="AC109">
        <f t="shared" si="3"/>
        <v>0</v>
      </c>
    </row>
    <row r="110" spans="3:29" x14ac:dyDescent="0.2">
      <c r="C110" t="str">
        <f>IFERROR(VLOOKUP($B110,'Tutkinnon suorittajat'!$A$3:$D$2221,4,FALSE),"-")</f>
        <v>-</v>
      </c>
      <c r="E110" t="str">
        <f>IFERROR(LOOKUP($D110,Tutkinnot!$A$2:$A$847,Tutkinnot!$B$2:$B$847),"")</f>
        <v/>
      </c>
      <c r="I110" s="18"/>
      <c r="J110" s="18"/>
      <c r="K110" s="19"/>
      <c r="L110" s="19" t="s">
        <v>0</v>
      </c>
      <c r="M110" s="22"/>
      <c r="N110" s="22"/>
      <c r="O110" s="18"/>
      <c r="P110" t="s">
        <v>0</v>
      </c>
      <c r="Q110" t="s">
        <v>0</v>
      </c>
      <c r="R110" t="s">
        <v>0</v>
      </c>
      <c r="S110" s="3"/>
      <c r="W110" s="2"/>
      <c r="X110" s="2"/>
      <c r="Y110" s="12"/>
      <c r="Z110" s="8" t="str">
        <f>IFERROR(VLOOKUP($AA110,Tutkinnonosat!$A$2:$B$850,2,FALSE),"-")</f>
        <v>-</v>
      </c>
      <c r="AA110" t="e">
        <f t="shared" si="2"/>
        <v>#VALUE!</v>
      </c>
      <c r="AB110" s="8" t="str">
        <f>IFERROR(VLOOKUP($AA110,Osaamisalat!$A$2:$B$1550,2,FALSE),"-")</f>
        <v>-</v>
      </c>
      <c r="AC110">
        <f t="shared" si="3"/>
        <v>0</v>
      </c>
    </row>
    <row r="111" spans="3:29" x14ac:dyDescent="0.2">
      <c r="C111" t="str">
        <f>IFERROR(VLOOKUP($B111,'Tutkinnon suorittajat'!$A$3:$D$2221,4,FALSE),"-")</f>
        <v>-</v>
      </c>
      <c r="E111" t="str">
        <f>IFERROR(LOOKUP($D111,Tutkinnot!$A$2:$A$847,Tutkinnot!$B$2:$B$847),"")</f>
        <v/>
      </c>
      <c r="I111" s="18"/>
      <c r="J111" s="18"/>
      <c r="K111" s="19"/>
      <c r="L111" s="19" t="s">
        <v>0</v>
      </c>
      <c r="M111" s="22"/>
      <c r="N111" s="22"/>
      <c r="O111" s="18"/>
      <c r="P111" t="s">
        <v>0</v>
      </c>
      <c r="Q111" t="s">
        <v>0</v>
      </c>
      <c r="R111" t="s">
        <v>0</v>
      </c>
      <c r="S111" s="3"/>
      <c r="W111" s="2"/>
      <c r="X111" s="2"/>
      <c r="Y111" s="12"/>
      <c r="Z111" s="8" t="str">
        <f>IFERROR(VLOOKUP($AA111,Tutkinnonosat!$A$2:$B$850,2,FALSE),"-")</f>
        <v>-</v>
      </c>
      <c r="AA111" t="e">
        <f t="shared" si="2"/>
        <v>#VALUE!</v>
      </c>
      <c r="AB111" s="8" t="str">
        <f>IFERROR(VLOOKUP($AA111,Osaamisalat!$A$2:$B$1550,2,FALSE),"-")</f>
        <v>-</v>
      </c>
      <c r="AC111">
        <f t="shared" si="3"/>
        <v>0</v>
      </c>
    </row>
    <row r="112" spans="3:29" x14ac:dyDescent="0.2">
      <c r="C112" t="str">
        <f>IFERROR(VLOOKUP($B112,'Tutkinnon suorittajat'!$A$3:$D$2221,4,FALSE),"-")</f>
        <v>-</v>
      </c>
      <c r="E112" t="str">
        <f>IFERROR(LOOKUP($D112,Tutkinnot!$A$2:$A$847,Tutkinnot!$B$2:$B$847),"")</f>
        <v/>
      </c>
      <c r="I112" s="18"/>
      <c r="J112" s="18"/>
      <c r="K112" s="19"/>
      <c r="L112" s="19" t="s">
        <v>0</v>
      </c>
      <c r="M112" s="22"/>
      <c r="N112" s="22"/>
      <c r="O112" s="18"/>
      <c r="P112" t="s">
        <v>0</v>
      </c>
      <c r="Q112" t="s">
        <v>0</v>
      </c>
      <c r="R112" t="s">
        <v>0</v>
      </c>
      <c r="S112" s="3"/>
      <c r="W112" s="2"/>
      <c r="X112" s="2"/>
      <c r="Y112" s="12"/>
      <c r="Z112" s="8" t="str">
        <f>IFERROR(VLOOKUP($AA112,Tutkinnonosat!$A$2:$B$850,2,FALSE),"-")</f>
        <v>-</v>
      </c>
      <c r="AA112" t="e">
        <f t="shared" si="2"/>
        <v>#VALUE!</v>
      </c>
      <c r="AB112" s="8" t="str">
        <f>IFERROR(VLOOKUP($AA112,Osaamisalat!$A$2:$B$1550,2,FALSE),"-")</f>
        <v>-</v>
      </c>
      <c r="AC112">
        <f t="shared" si="3"/>
        <v>0</v>
      </c>
    </row>
    <row r="113" spans="3:29" x14ac:dyDescent="0.2">
      <c r="C113" t="str">
        <f>IFERROR(VLOOKUP($B113,'Tutkinnon suorittajat'!$A$3:$D$2221,4,FALSE),"-")</f>
        <v>-</v>
      </c>
      <c r="E113" t="str">
        <f>IFERROR(LOOKUP($D113,Tutkinnot!$A$2:$A$847,Tutkinnot!$B$2:$B$847),"")</f>
        <v/>
      </c>
      <c r="I113" s="18"/>
      <c r="J113" s="18"/>
      <c r="K113" s="19"/>
      <c r="L113" s="19" t="s">
        <v>0</v>
      </c>
      <c r="M113" s="22"/>
      <c r="N113" s="22"/>
      <c r="O113" s="18"/>
      <c r="P113" t="s">
        <v>0</v>
      </c>
      <c r="Q113" t="s">
        <v>0</v>
      </c>
      <c r="R113" t="s">
        <v>0</v>
      </c>
      <c r="S113" s="3"/>
      <c r="W113" s="2"/>
      <c r="X113" s="2"/>
      <c r="Y113" s="12"/>
      <c r="Z113" s="8" t="str">
        <f>IFERROR(VLOOKUP($AA113,Tutkinnonosat!$A$2:$B$850,2,FALSE),"-")</f>
        <v>-</v>
      </c>
      <c r="AA113" t="e">
        <f t="shared" si="2"/>
        <v>#VALUE!</v>
      </c>
      <c r="AB113" s="8" t="str">
        <f>IFERROR(VLOOKUP($AA113,Osaamisalat!$A$2:$B$1550,2,FALSE),"-")</f>
        <v>-</v>
      </c>
      <c r="AC113">
        <f t="shared" si="3"/>
        <v>0</v>
      </c>
    </row>
    <row r="114" spans="3:29" x14ac:dyDescent="0.2">
      <c r="C114" t="str">
        <f>IFERROR(VLOOKUP($B114,'Tutkinnon suorittajat'!$A$3:$D$2221,4,FALSE),"-")</f>
        <v>-</v>
      </c>
      <c r="E114" t="str">
        <f>IFERROR(LOOKUP($D114,Tutkinnot!$A$2:$A$847,Tutkinnot!$B$2:$B$847),"")</f>
        <v/>
      </c>
      <c r="I114" s="18"/>
      <c r="J114" s="18"/>
      <c r="K114" s="19"/>
      <c r="L114" s="19" t="s">
        <v>0</v>
      </c>
      <c r="M114" s="22"/>
      <c r="N114" s="22"/>
      <c r="O114" s="18"/>
      <c r="P114" t="s">
        <v>0</v>
      </c>
      <c r="Q114" t="s">
        <v>0</v>
      </c>
      <c r="R114" t="s">
        <v>0</v>
      </c>
      <c r="S114" s="3"/>
      <c r="W114" s="2"/>
      <c r="X114" s="2"/>
      <c r="Y114" s="12"/>
      <c r="Z114" s="8" t="str">
        <f>IFERROR(VLOOKUP($AA114,Tutkinnonosat!$A$2:$B$850,2,FALSE),"-")</f>
        <v>-</v>
      </c>
      <c r="AA114" t="e">
        <f t="shared" si="2"/>
        <v>#VALUE!</v>
      </c>
      <c r="AB114" s="8" t="str">
        <f>IFERROR(VLOOKUP($AA114,Osaamisalat!$A$2:$B$1550,2,FALSE),"-")</f>
        <v>-</v>
      </c>
      <c r="AC114">
        <f t="shared" si="3"/>
        <v>0</v>
      </c>
    </row>
    <row r="115" spans="3:29" x14ac:dyDescent="0.2">
      <c r="C115" t="str">
        <f>IFERROR(VLOOKUP($B115,'Tutkinnon suorittajat'!$A$3:$D$2221,4,FALSE),"-")</f>
        <v>-</v>
      </c>
      <c r="E115" t="str">
        <f>IFERROR(LOOKUP($D115,Tutkinnot!$A$2:$A$847,Tutkinnot!$B$2:$B$847),"")</f>
        <v/>
      </c>
      <c r="I115" s="18"/>
      <c r="J115" s="18"/>
      <c r="K115" s="19"/>
      <c r="L115" s="19" t="s">
        <v>0</v>
      </c>
      <c r="M115" s="22"/>
      <c r="N115" s="22"/>
      <c r="O115" s="18"/>
      <c r="P115" t="s">
        <v>0</v>
      </c>
      <c r="Q115" t="s">
        <v>0</v>
      </c>
      <c r="R115" t="s">
        <v>0</v>
      </c>
      <c r="S115" s="3"/>
      <c r="W115" s="2"/>
      <c r="X115" s="2"/>
      <c r="Y115" s="12"/>
      <c r="Z115" s="8" t="str">
        <f>IFERROR(VLOOKUP($AA115,Tutkinnonosat!$A$2:$B$850,2,FALSE),"-")</f>
        <v>-</v>
      </c>
      <c r="AA115" t="e">
        <f t="shared" si="2"/>
        <v>#VALUE!</v>
      </c>
      <c r="AB115" s="8" t="str">
        <f>IFERROR(VLOOKUP($AA115,Osaamisalat!$A$2:$B$1550,2,FALSE),"-")</f>
        <v>-</v>
      </c>
      <c r="AC115">
        <f t="shared" si="3"/>
        <v>0</v>
      </c>
    </row>
    <row r="116" spans="3:29" x14ac:dyDescent="0.2">
      <c r="C116" t="str">
        <f>IFERROR(VLOOKUP($B116,'Tutkinnon suorittajat'!$A$3:$D$2221,4,FALSE),"-")</f>
        <v>-</v>
      </c>
      <c r="E116" t="str">
        <f>IFERROR(LOOKUP($D116,Tutkinnot!$A$2:$A$847,Tutkinnot!$B$2:$B$847),"")</f>
        <v/>
      </c>
      <c r="I116" s="18"/>
      <c r="J116" s="18"/>
      <c r="K116" s="19"/>
      <c r="L116" s="19" t="s">
        <v>0</v>
      </c>
      <c r="M116" s="22"/>
      <c r="N116" s="22"/>
      <c r="O116" s="18"/>
      <c r="P116" t="s">
        <v>0</v>
      </c>
      <c r="Q116" t="s">
        <v>0</v>
      </c>
      <c r="R116" t="s">
        <v>0</v>
      </c>
      <c r="S116" s="3"/>
      <c r="W116" s="2"/>
      <c r="X116" s="2"/>
      <c r="Y116" s="12"/>
      <c r="Z116" s="8" t="str">
        <f>IFERROR(VLOOKUP($AA116,Tutkinnonosat!$A$2:$B$850,2,FALSE),"-")</f>
        <v>-</v>
      </c>
      <c r="AA116" t="e">
        <f t="shared" si="2"/>
        <v>#VALUE!</v>
      </c>
      <c r="AB116" s="8" t="str">
        <f>IFERROR(VLOOKUP($AA116,Osaamisalat!$A$2:$B$1550,2,FALSE),"-")</f>
        <v>-</v>
      </c>
      <c r="AC116">
        <f t="shared" si="3"/>
        <v>0</v>
      </c>
    </row>
    <row r="117" spans="3:29" x14ac:dyDescent="0.2">
      <c r="C117" t="str">
        <f>IFERROR(VLOOKUP($B117,'Tutkinnon suorittajat'!$A$3:$D$2221,4,FALSE),"-")</f>
        <v>-</v>
      </c>
      <c r="E117" t="str">
        <f>IFERROR(LOOKUP($D117,Tutkinnot!$A$2:$A$847,Tutkinnot!$B$2:$B$847),"")</f>
        <v/>
      </c>
      <c r="I117" s="18"/>
      <c r="J117" s="18"/>
      <c r="K117" s="19"/>
      <c r="L117" s="19" t="s">
        <v>0</v>
      </c>
      <c r="M117" s="22"/>
      <c r="N117" s="22"/>
      <c r="O117" s="18"/>
      <c r="P117" t="s">
        <v>0</v>
      </c>
      <c r="Q117" t="s">
        <v>0</v>
      </c>
      <c r="R117" t="s">
        <v>0</v>
      </c>
      <c r="S117" s="3"/>
      <c r="W117" s="2"/>
      <c r="X117" s="2"/>
      <c r="Y117" s="12"/>
      <c r="Z117" s="8" t="str">
        <f>IFERROR(VLOOKUP($AA117,Tutkinnonosat!$A$2:$B$850,2,FALSE),"-")</f>
        <v>-</v>
      </c>
      <c r="AA117" t="e">
        <f t="shared" si="2"/>
        <v>#VALUE!</v>
      </c>
      <c r="AB117" s="8" t="str">
        <f>IFERROR(VLOOKUP($AA117,Osaamisalat!$A$2:$B$1550,2,FALSE),"-")</f>
        <v>-</v>
      </c>
      <c r="AC117">
        <f t="shared" si="3"/>
        <v>0</v>
      </c>
    </row>
    <row r="118" spans="3:29" x14ac:dyDescent="0.2">
      <c r="C118" t="str">
        <f>IFERROR(VLOOKUP($B118,'Tutkinnon suorittajat'!$A$3:$D$2221,4,FALSE),"-")</f>
        <v>-</v>
      </c>
      <c r="E118" t="str">
        <f>IFERROR(LOOKUP($D118,Tutkinnot!$A$2:$A$847,Tutkinnot!$B$2:$B$847),"")</f>
        <v/>
      </c>
      <c r="I118" s="18"/>
      <c r="J118" s="18"/>
      <c r="K118" s="19"/>
      <c r="L118" s="19" t="s">
        <v>0</v>
      </c>
      <c r="M118" s="22"/>
      <c r="N118" s="22"/>
      <c r="O118" s="18"/>
      <c r="P118" t="s">
        <v>0</v>
      </c>
      <c r="Q118" t="s">
        <v>0</v>
      </c>
      <c r="R118" t="s">
        <v>0</v>
      </c>
      <c r="S118" s="3"/>
      <c r="W118" s="2"/>
      <c r="X118" s="2"/>
      <c r="Y118" s="12"/>
      <c r="Z118" s="8" t="str">
        <f>IFERROR(VLOOKUP($AA118,Tutkinnonosat!$A$2:$B$850,2,FALSE),"-")</f>
        <v>-</v>
      </c>
      <c r="AA118" t="e">
        <f t="shared" si="2"/>
        <v>#VALUE!</v>
      </c>
      <c r="AB118" s="8" t="str">
        <f>IFERROR(VLOOKUP($AA118,Osaamisalat!$A$2:$B$1550,2,FALSE),"-")</f>
        <v>-</v>
      </c>
      <c r="AC118">
        <f t="shared" si="3"/>
        <v>0</v>
      </c>
    </row>
    <row r="119" spans="3:29" x14ac:dyDescent="0.2">
      <c r="C119" t="str">
        <f>IFERROR(VLOOKUP($B119,'Tutkinnon suorittajat'!$A$3:$D$2221,4,FALSE),"-")</f>
        <v>-</v>
      </c>
      <c r="E119" t="str">
        <f>IFERROR(LOOKUP($D119,Tutkinnot!$A$2:$A$847,Tutkinnot!$B$2:$B$847),"")</f>
        <v/>
      </c>
      <c r="I119" s="18"/>
      <c r="J119" s="18"/>
      <c r="K119" s="19"/>
      <c r="L119" s="19" t="s">
        <v>0</v>
      </c>
      <c r="M119" s="22"/>
      <c r="N119" s="22"/>
      <c r="O119" s="18"/>
      <c r="P119" t="s">
        <v>0</v>
      </c>
      <c r="Q119" t="s">
        <v>0</v>
      </c>
      <c r="R119" t="s">
        <v>0</v>
      </c>
      <c r="S119" s="3"/>
      <c r="W119" s="2"/>
      <c r="X119" s="2"/>
      <c r="Y119" s="12"/>
      <c r="Z119" s="8" t="str">
        <f>IFERROR(VLOOKUP($AA119,Tutkinnonosat!$A$2:$B$850,2,FALSE),"-")</f>
        <v>-</v>
      </c>
      <c r="AA119" t="e">
        <f t="shared" si="2"/>
        <v>#VALUE!</v>
      </c>
      <c r="AB119" s="8" t="str">
        <f>IFERROR(VLOOKUP($AA119,Osaamisalat!$A$2:$B$1550,2,FALSE),"-")</f>
        <v>-</v>
      </c>
      <c r="AC119">
        <f t="shared" si="3"/>
        <v>0</v>
      </c>
    </row>
    <row r="120" spans="3:29" x14ac:dyDescent="0.2">
      <c r="C120" t="str">
        <f>IFERROR(VLOOKUP($B120,'Tutkinnon suorittajat'!$A$3:$D$2221,4,FALSE),"-")</f>
        <v>-</v>
      </c>
      <c r="E120" t="str">
        <f>IFERROR(LOOKUP($D120,Tutkinnot!$A$2:$A$847,Tutkinnot!$B$2:$B$847),"")</f>
        <v/>
      </c>
      <c r="I120" s="18"/>
      <c r="J120" s="18"/>
      <c r="K120" s="19"/>
      <c r="L120" s="19" t="s">
        <v>0</v>
      </c>
      <c r="M120" s="22"/>
      <c r="N120" s="22"/>
      <c r="O120" s="18"/>
      <c r="P120" t="s">
        <v>0</v>
      </c>
      <c r="Q120" t="s">
        <v>0</v>
      </c>
      <c r="R120" t="s">
        <v>0</v>
      </c>
      <c r="S120" s="3"/>
      <c r="W120" s="2"/>
      <c r="X120" s="2"/>
      <c r="Y120" s="12"/>
      <c r="Z120" s="8" t="str">
        <f>IFERROR(VLOOKUP($AA120,Tutkinnonosat!$A$2:$B$850,2,FALSE),"-")</f>
        <v>-</v>
      </c>
      <c r="AA120" t="e">
        <f t="shared" si="2"/>
        <v>#VALUE!</v>
      </c>
      <c r="AB120" s="8" t="str">
        <f>IFERROR(VLOOKUP($AA120,Osaamisalat!$A$2:$B$1550,2,FALSE),"-")</f>
        <v>-</v>
      </c>
      <c r="AC120">
        <f t="shared" si="3"/>
        <v>0</v>
      </c>
    </row>
    <row r="121" spans="3:29" x14ac:dyDescent="0.2">
      <c r="C121" t="str">
        <f>IFERROR(VLOOKUP($B121,'Tutkinnon suorittajat'!$A$3:$D$2221,4,FALSE),"-")</f>
        <v>-</v>
      </c>
      <c r="E121" t="str">
        <f>IFERROR(LOOKUP($D121,Tutkinnot!$A$2:$A$847,Tutkinnot!$B$2:$B$847),"")</f>
        <v/>
      </c>
      <c r="I121" s="18"/>
      <c r="J121" s="18"/>
      <c r="K121" s="19"/>
      <c r="L121" s="19" t="s">
        <v>0</v>
      </c>
      <c r="M121" s="22"/>
      <c r="N121" s="22"/>
      <c r="O121" s="18"/>
      <c r="P121" t="s">
        <v>0</v>
      </c>
      <c r="Q121" t="s">
        <v>0</v>
      </c>
      <c r="R121" t="s">
        <v>0</v>
      </c>
      <c r="S121" s="3"/>
      <c r="W121" s="2"/>
      <c r="X121" s="2"/>
      <c r="Y121" s="12"/>
      <c r="Z121" s="8" t="str">
        <f>IFERROR(VLOOKUP($AA121,Tutkinnonosat!$A$2:$B$850,2,FALSE),"-")</f>
        <v>-</v>
      </c>
      <c r="AA121" t="e">
        <f t="shared" si="2"/>
        <v>#VALUE!</v>
      </c>
      <c r="AB121" s="8" t="str">
        <f>IFERROR(VLOOKUP($AA121,Osaamisalat!$A$2:$B$1550,2,FALSE),"-")</f>
        <v>-</v>
      </c>
      <c r="AC121">
        <f t="shared" si="3"/>
        <v>0</v>
      </c>
    </row>
    <row r="122" spans="3:29" x14ac:dyDescent="0.2">
      <c r="C122" t="str">
        <f>IFERROR(VLOOKUP($B122,'Tutkinnon suorittajat'!$A$3:$D$2221,4,FALSE),"-")</f>
        <v>-</v>
      </c>
      <c r="E122" t="str">
        <f>IFERROR(LOOKUP($D122,Tutkinnot!$A$2:$A$847,Tutkinnot!$B$2:$B$847),"")</f>
        <v/>
      </c>
      <c r="I122" s="18"/>
      <c r="J122" s="18"/>
      <c r="K122" s="19"/>
      <c r="L122" s="19" t="s">
        <v>0</v>
      </c>
      <c r="M122" s="22"/>
      <c r="N122" s="22"/>
      <c r="O122" s="18"/>
      <c r="P122" t="s">
        <v>0</v>
      </c>
      <c r="Q122" t="s">
        <v>0</v>
      </c>
      <c r="R122" t="s">
        <v>0</v>
      </c>
      <c r="S122" s="3"/>
      <c r="W122" s="2"/>
      <c r="X122" s="2"/>
      <c r="Y122" s="12"/>
      <c r="Z122" s="8" t="str">
        <f>IFERROR(VLOOKUP($AA122,Tutkinnonosat!$A$2:$B$850,2,FALSE),"-")</f>
        <v>-</v>
      </c>
      <c r="AA122" t="e">
        <f t="shared" si="2"/>
        <v>#VALUE!</v>
      </c>
      <c r="AB122" s="8" t="str">
        <f>IFERROR(VLOOKUP($AA122,Osaamisalat!$A$2:$B$1550,2,FALSE),"-")</f>
        <v>-</v>
      </c>
      <c r="AC122">
        <f t="shared" si="3"/>
        <v>0</v>
      </c>
    </row>
    <row r="123" spans="3:29" x14ac:dyDescent="0.2">
      <c r="C123" t="str">
        <f>IFERROR(VLOOKUP($B123,'Tutkinnon suorittajat'!$A$3:$D$2221,4,FALSE),"-")</f>
        <v>-</v>
      </c>
      <c r="E123" t="str">
        <f>IFERROR(LOOKUP($D123,Tutkinnot!$A$2:$A$847,Tutkinnot!$B$2:$B$847),"")</f>
        <v/>
      </c>
      <c r="I123" s="18"/>
      <c r="J123" s="18"/>
      <c r="K123" s="19"/>
      <c r="L123" s="19" t="s">
        <v>0</v>
      </c>
      <c r="M123" s="22"/>
      <c r="N123" s="22"/>
      <c r="O123" s="18"/>
      <c r="P123" t="s">
        <v>0</v>
      </c>
      <c r="Q123" t="s">
        <v>0</v>
      </c>
      <c r="R123" t="s">
        <v>0</v>
      </c>
      <c r="S123" s="3"/>
      <c r="W123" s="2"/>
      <c r="X123" s="2"/>
      <c r="Y123" s="12"/>
      <c r="Z123" s="8" t="str">
        <f>IFERROR(VLOOKUP($AA123,Tutkinnonosat!$A$2:$B$850,2,FALSE),"-")</f>
        <v>-</v>
      </c>
      <c r="AA123" t="e">
        <f t="shared" si="2"/>
        <v>#VALUE!</v>
      </c>
      <c r="AB123" s="8" t="str">
        <f>IFERROR(VLOOKUP($AA123,Osaamisalat!$A$2:$B$1550,2,FALSE),"-")</f>
        <v>-</v>
      </c>
      <c r="AC123">
        <f t="shared" si="3"/>
        <v>0</v>
      </c>
    </row>
    <row r="124" spans="3:29" x14ac:dyDescent="0.2">
      <c r="C124" t="str">
        <f>IFERROR(VLOOKUP($B124,'Tutkinnon suorittajat'!$A$3:$D$2221,4,FALSE),"-")</f>
        <v>-</v>
      </c>
      <c r="E124" t="str">
        <f>IFERROR(LOOKUP($D124,Tutkinnot!$A$2:$A$847,Tutkinnot!$B$2:$B$847),"")</f>
        <v/>
      </c>
      <c r="I124" s="18"/>
      <c r="J124" s="18"/>
      <c r="K124" s="19"/>
      <c r="L124" s="19" t="s">
        <v>0</v>
      </c>
      <c r="M124" s="22"/>
      <c r="N124" s="22"/>
      <c r="O124" s="18"/>
      <c r="P124" t="s">
        <v>0</v>
      </c>
      <c r="Q124" t="s">
        <v>0</v>
      </c>
      <c r="R124" t="s">
        <v>0</v>
      </c>
      <c r="S124" s="3"/>
      <c r="W124" s="2"/>
      <c r="X124" s="2"/>
      <c r="Y124" s="12"/>
      <c r="Z124" s="8" t="str">
        <f>IFERROR(VLOOKUP($AA124,Tutkinnonosat!$A$2:$B$850,2,FALSE),"-")</f>
        <v>-</v>
      </c>
      <c r="AA124" t="e">
        <f t="shared" si="2"/>
        <v>#VALUE!</v>
      </c>
      <c r="AB124" s="8" t="str">
        <f>IFERROR(VLOOKUP($AA124,Osaamisalat!$A$2:$B$1550,2,FALSE),"-")</f>
        <v>-</v>
      </c>
      <c r="AC124">
        <f t="shared" si="3"/>
        <v>0</v>
      </c>
    </row>
    <row r="125" spans="3:29" x14ac:dyDescent="0.2">
      <c r="C125" t="str">
        <f>IFERROR(VLOOKUP($B125,'Tutkinnon suorittajat'!$A$3:$D$2221,4,FALSE),"-")</f>
        <v>-</v>
      </c>
      <c r="E125" t="str">
        <f>IFERROR(LOOKUP($D125,Tutkinnot!$A$2:$A$847,Tutkinnot!$B$2:$B$847),"")</f>
        <v/>
      </c>
      <c r="I125" s="18"/>
      <c r="J125" s="18"/>
      <c r="K125" s="19"/>
      <c r="L125" s="19" t="s">
        <v>0</v>
      </c>
      <c r="M125" s="22"/>
      <c r="N125" s="22"/>
      <c r="O125" s="18"/>
      <c r="P125" t="s">
        <v>0</v>
      </c>
      <c r="Q125" t="s">
        <v>0</v>
      </c>
      <c r="R125" t="s">
        <v>0</v>
      </c>
      <c r="S125" s="3"/>
      <c r="W125" s="2"/>
      <c r="X125" s="2"/>
      <c r="Y125" s="12"/>
      <c r="Z125" s="8" t="str">
        <f>IFERROR(VLOOKUP($AA125,Tutkinnonosat!$A$2:$B$850,2,FALSE),"-")</f>
        <v>-</v>
      </c>
      <c r="AA125" t="e">
        <f t="shared" si="2"/>
        <v>#VALUE!</v>
      </c>
      <c r="AB125" s="8" t="str">
        <f>IFERROR(VLOOKUP($AA125,Osaamisalat!$A$2:$B$1550,2,FALSE),"-")</f>
        <v>-</v>
      </c>
      <c r="AC125">
        <f t="shared" si="3"/>
        <v>0</v>
      </c>
    </row>
    <row r="126" spans="3:29" x14ac:dyDescent="0.2">
      <c r="C126" t="str">
        <f>IFERROR(VLOOKUP($B126,'Tutkinnon suorittajat'!$A$3:$D$2221,4,FALSE),"-")</f>
        <v>-</v>
      </c>
      <c r="E126" t="str">
        <f>IFERROR(LOOKUP($D126,Tutkinnot!$A$2:$A$847,Tutkinnot!$B$2:$B$847),"")</f>
        <v/>
      </c>
      <c r="I126" s="18"/>
      <c r="J126" s="18"/>
      <c r="K126" s="19"/>
      <c r="L126" s="19" t="s">
        <v>0</v>
      </c>
      <c r="M126" s="22"/>
      <c r="N126" s="22"/>
      <c r="O126" s="18"/>
      <c r="P126" t="s">
        <v>0</v>
      </c>
      <c r="Q126" t="s">
        <v>0</v>
      </c>
      <c r="R126" t="s">
        <v>0</v>
      </c>
      <c r="S126" s="3"/>
      <c r="W126" s="2"/>
      <c r="X126" s="2"/>
      <c r="Y126" s="12"/>
      <c r="Z126" s="8" t="str">
        <f>IFERROR(VLOOKUP($AA126,Tutkinnonosat!$A$2:$B$850,2,FALSE),"-")</f>
        <v>-</v>
      </c>
      <c r="AA126" t="e">
        <f t="shared" si="2"/>
        <v>#VALUE!</v>
      </c>
      <c r="AB126" s="8" t="str">
        <f>IFERROR(VLOOKUP($AA126,Osaamisalat!$A$2:$B$1550,2,FALSE),"-")</f>
        <v>-</v>
      </c>
      <c r="AC126">
        <f t="shared" si="3"/>
        <v>0</v>
      </c>
    </row>
    <row r="127" spans="3:29" x14ac:dyDescent="0.2">
      <c r="C127" t="str">
        <f>IFERROR(VLOOKUP($B127,'Tutkinnon suorittajat'!$A$3:$D$2221,4,FALSE),"-")</f>
        <v>-</v>
      </c>
      <c r="E127" t="str">
        <f>IFERROR(LOOKUP($D127,Tutkinnot!$A$2:$A$847,Tutkinnot!$B$2:$B$847),"")</f>
        <v/>
      </c>
      <c r="I127" s="18"/>
      <c r="J127" s="18"/>
      <c r="K127" s="19"/>
      <c r="L127" s="19" t="s">
        <v>0</v>
      </c>
      <c r="M127" s="22"/>
      <c r="N127" s="22"/>
      <c r="O127" s="18"/>
      <c r="P127" t="s">
        <v>0</v>
      </c>
      <c r="Q127" t="s">
        <v>0</v>
      </c>
      <c r="R127" t="s">
        <v>0</v>
      </c>
      <c r="S127" s="3"/>
      <c r="W127" s="2"/>
      <c r="X127" s="2"/>
      <c r="Y127" s="12"/>
      <c r="Z127" s="8" t="str">
        <f>IFERROR(VLOOKUP($AA127,Tutkinnonosat!$A$2:$B$850,2,FALSE),"-")</f>
        <v>-</v>
      </c>
      <c r="AA127" t="e">
        <f t="shared" si="2"/>
        <v>#VALUE!</v>
      </c>
      <c r="AB127" s="8" t="str">
        <f>IFERROR(VLOOKUP($AA127,Osaamisalat!$A$2:$B$1550,2,FALSE),"-")</f>
        <v>-</v>
      </c>
      <c r="AC127">
        <f t="shared" si="3"/>
        <v>0</v>
      </c>
    </row>
    <row r="128" spans="3:29" x14ac:dyDescent="0.2">
      <c r="C128" t="str">
        <f>IFERROR(VLOOKUP($B128,'Tutkinnon suorittajat'!$A$3:$D$2221,4,FALSE),"-")</f>
        <v>-</v>
      </c>
      <c r="E128" t="str">
        <f>IFERROR(LOOKUP($D128,Tutkinnot!$A$2:$A$847,Tutkinnot!$B$2:$B$847),"")</f>
        <v/>
      </c>
      <c r="I128" s="18"/>
      <c r="J128" s="18"/>
      <c r="K128" s="19"/>
      <c r="L128" s="19" t="s">
        <v>0</v>
      </c>
      <c r="M128" s="22"/>
      <c r="N128" s="22"/>
      <c r="O128" s="18"/>
      <c r="P128" t="s">
        <v>0</v>
      </c>
      <c r="Q128" t="s">
        <v>0</v>
      </c>
      <c r="R128" t="s">
        <v>0</v>
      </c>
      <c r="S128" s="3"/>
      <c r="W128" s="2"/>
      <c r="X128" s="2"/>
      <c r="Y128" s="12"/>
      <c r="Z128" s="8" t="str">
        <f>IFERROR(VLOOKUP($AA128,Tutkinnonosat!$A$2:$B$850,2,FALSE),"-")</f>
        <v>-</v>
      </c>
      <c r="AA128" t="e">
        <f t="shared" si="2"/>
        <v>#VALUE!</v>
      </c>
      <c r="AB128" s="8" t="str">
        <f>IFERROR(VLOOKUP($AA128,Osaamisalat!$A$2:$B$1550,2,FALSE),"-")</f>
        <v>-</v>
      </c>
      <c r="AC128">
        <f t="shared" si="3"/>
        <v>0</v>
      </c>
    </row>
    <row r="129" spans="3:29" x14ac:dyDescent="0.2">
      <c r="C129" t="str">
        <f>IFERROR(VLOOKUP($B129,'Tutkinnon suorittajat'!$A$3:$D$2221,4,FALSE),"-")</f>
        <v>-</v>
      </c>
      <c r="E129" t="str">
        <f>IFERROR(LOOKUP($D129,Tutkinnot!$A$2:$A$847,Tutkinnot!$B$2:$B$847),"")</f>
        <v/>
      </c>
      <c r="I129" s="18"/>
      <c r="J129" s="18"/>
      <c r="K129" s="19"/>
      <c r="L129" s="19" t="s">
        <v>0</v>
      </c>
      <c r="M129" s="22"/>
      <c r="N129" s="22"/>
      <c r="O129" s="18"/>
      <c r="P129" t="s">
        <v>0</v>
      </c>
      <c r="Q129" t="s">
        <v>0</v>
      </c>
      <c r="R129" t="s">
        <v>0</v>
      </c>
      <c r="S129" s="3"/>
      <c r="W129" s="2"/>
      <c r="X129" s="2"/>
      <c r="Y129" s="12"/>
      <c r="Z129" s="8" t="str">
        <f>IFERROR(VLOOKUP($AA129,Tutkinnonosat!$A$2:$B$850,2,FALSE),"-")</f>
        <v>-</v>
      </c>
      <c r="AA129" t="e">
        <f t="shared" si="2"/>
        <v>#VALUE!</v>
      </c>
      <c r="AB129" s="8" t="str">
        <f>IFERROR(VLOOKUP($AA129,Osaamisalat!$A$2:$B$1550,2,FALSE),"-")</f>
        <v>-</v>
      </c>
      <c r="AC129">
        <f t="shared" si="3"/>
        <v>0</v>
      </c>
    </row>
    <row r="130" spans="3:29" x14ac:dyDescent="0.2">
      <c r="C130" t="str">
        <f>IFERROR(VLOOKUP($B130,'Tutkinnon suorittajat'!$A$3:$D$2221,4,FALSE),"-")</f>
        <v>-</v>
      </c>
      <c r="E130" t="str">
        <f>IFERROR(LOOKUP($D130,Tutkinnot!$A$2:$A$847,Tutkinnot!$B$2:$B$847),"")</f>
        <v/>
      </c>
      <c r="I130" s="18"/>
      <c r="J130" s="18"/>
      <c r="K130" s="19"/>
      <c r="L130" s="19" t="s">
        <v>0</v>
      </c>
      <c r="M130" s="22"/>
      <c r="N130" s="22"/>
      <c r="O130" s="18"/>
      <c r="P130" t="s">
        <v>0</v>
      </c>
      <c r="Q130" t="s">
        <v>0</v>
      </c>
      <c r="R130" t="s">
        <v>0</v>
      </c>
      <c r="S130" s="3"/>
      <c r="W130" s="2"/>
      <c r="X130" s="2"/>
      <c r="Y130" s="12"/>
      <c r="Z130" s="8" t="str">
        <f>IFERROR(VLOOKUP($AA130,Tutkinnonosat!$A$2:$B$850,2,FALSE),"-")</f>
        <v>-</v>
      </c>
      <c r="AA130" t="e">
        <f t="shared" si="2"/>
        <v>#VALUE!</v>
      </c>
      <c r="AB130" s="8" t="str">
        <f>IFERROR(VLOOKUP($AA130,Osaamisalat!$A$2:$B$1550,2,FALSE),"-")</f>
        <v>-</v>
      </c>
      <c r="AC130">
        <f t="shared" si="3"/>
        <v>0</v>
      </c>
    </row>
    <row r="131" spans="3:29" x14ac:dyDescent="0.2">
      <c r="C131" t="str">
        <f>IFERROR(VLOOKUP($B131,'Tutkinnon suorittajat'!$A$3:$D$2221,4,FALSE),"-")</f>
        <v>-</v>
      </c>
      <c r="E131" t="str">
        <f>IFERROR(LOOKUP($D131,Tutkinnot!$A$2:$A$847,Tutkinnot!$B$2:$B$847),"")</f>
        <v/>
      </c>
      <c r="I131" s="18"/>
      <c r="J131" s="18"/>
      <c r="K131" s="19"/>
      <c r="L131" s="19" t="s">
        <v>0</v>
      </c>
      <c r="M131" s="22"/>
      <c r="N131" s="22"/>
      <c r="O131" s="18"/>
      <c r="P131" t="s">
        <v>0</v>
      </c>
      <c r="Q131" t="s">
        <v>0</v>
      </c>
      <c r="R131" t="s">
        <v>0</v>
      </c>
      <c r="S131" s="3"/>
      <c r="W131" s="2"/>
      <c r="X131" s="2"/>
      <c r="Y131" s="12"/>
      <c r="Z131" s="8" t="str">
        <f>IFERROR(VLOOKUP($AA131,Tutkinnonosat!$A$2:$B$850,2,FALSE),"-")</f>
        <v>-</v>
      </c>
      <c r="AA131" t="e">
        <f t="shared" si="2"/>
        <v>#VALUE!</v>
      </c>
      <c r="AB131" s="8" t="str">
        <f>IFERROR(VLOOKUP($AA131,Osaamisalat!$A$2:$B$1550,2,FALSE),"-")</f>
        <v>-</v>
      </c>
      <c r="AC131">
        <f t="shared" si="3"/>
        <v>0</v>
      </c>
    </row>
    <row r="132" spans="3:29" x14ac:dyDescent="0.2">
      <c r="C132" t="str">
        <f>IFERROR(VLOOKUP($B132,'Tutkinnon suorittajat'!$A$3:$D$2221,4,FALSE),"-")</f>
        <v>-</v>
      </c>
      <c r="E132" t="str">
        <f>IFERROR(LOOKUP($D132,Tutkinnot!$A$2:$A$847,Tutkinnot!$B$2:$B$847),"")</f>
        <v/>
      </c>
      <c r="I132" s="18"/>
      <c r="J132" s="18"/>
      <c r="K132" s="19"/>
      <c r="L132" s="19" t="s">
        <v>0</v>
      </c>
      <c r="M132" s="22"/>
      <c r="N132" s="22"/>
      <c r="O132" s="18"/>
      <c r="P132" t="s">
        <v>0</v>
      </c>
      <c r="Q132" t="s">
        <v>0</v>
      </c>
      <c r="R132" t="s">
        <v>0</v>
      </c>
      <c r="S132" s="3"/>
      <c r="W132" s="2"/>
      <c r="X132" s="2"/>
      <c r="Y132" s="12"/>
      <c r="Z132" s="8" t="str">
        <f>IFERROR(VLOOKUP($AA132,Tutkinnonosat!$A$2:$B$850,2,FALSE),"-")</f>
        <v>-</v>
      </c>
      <c r="AA132" t="e">
        <f t="shared" si="2"/>
        <v>#VALUE!</v>
      </c>
      <c r="AB132" s="8" t="str">
        <f>IFERROR(VLOOKUP($AA132,Osaamisalat!$A$2:$B$1550,2,FALSE),"-")</f>
        <v>-</v>
      </c>
      <c r="AC132">
        <f t="shared" si="3"/>
        <v>0</v>
      </c>
    </row>
    <row r="133" spans="3:29" x14ac:dyDescent="0.2">
      <c r="C133" t="str">
        <f>IFERROR(VLOOKUP($B133,'Tutkinnon suorittajat'!$A$3:$D$2221,4,FALSE),"-")</f>
        <v>-</v>
      </c>
      <c r="E133" t="str">
        <f>IFERROR(LOOKUP($D133,Tutkinnot!$A$2:$A$847,Tutkinnot!$B$2:$B$847),"")</f>
        <v/>
      </c>
      <c r="I133" s="18"/>
      <c r="J133" s="18"/>
      <c r="K133" s="19"/>
      <c r="L133" s="19" t="s">
        <v>0</v>
      </c>
      <c r="M133" s="22"/>
      <c r="N133" s="22"/>
      <c r="O133" s="18"/>
      <c r="P133" t="s">
        <v>0</v>
      </c>
      <c r="Q133" t="s">
        <v>0</v>
      </c>
      <c r="R133" t="s">
        <v>0</v>
      </c>
      <c r="S133" s="3"/>
      <c r="W133" s="2"/>
      <c r="X133" s="2"/>
      <c r="Y133" s="12"/>
      <c r="Z133" s="8" t="str">
        <f>IFERROR(VLOOKUP($AA133,Tutkinnonosat!$A$2:$B$850,2,FALSE),"-")</f>
        <v>-</v>
      </c>
      <c r="AA133" t="e">
        <f t="shared" si="2"/>
        <v>#VALUE!</v>
      </c>
      <c r="AB133" s="8" t="str">
        <f>IFERROR(VLOOKUP($AA133,Osaamisalat!$A$2:$B$1550,2,FALSE),"-")</f>
        <v>-</v>
      </c>
      <c r="AC133">
        <f t="shared" si="3"/>
        <v>0</v>
      </c>
    </row>
    <row r="134" spans="3:29" x14ac:dyDescent="0.2">
      <c r="C134" t="str">
        <f>IFERROR(VLOOKUP($B134,'Tutkinnon suorittajat'!$A$3:$D$2221,4,FALSE),"-")</f>
        <v>-</v>
      </c>
      <c r="E134" t="str">
        <f>IFERROR(LOOKUP($D134,Tutkinnot!$A$2:$A$847,Tutkinnot!$B$2:$B$847),"")</f>
        <v/>
      </c>
      <c r="I134" s="18"/>
      <c r="J134" s="18"/>
      <c r="K134" s="19"/>
      <c r="L134" s="19" t="s">
        <v>0</v>
      </c>
      <c r="M134" s="22"/>
      <c r="N134" s="22"/>
      <c r="O134" s="18"/>
      <c r="P134" t="s">
        <v>0</v>
      </c>
      <c r="Q134" t="s">
        <v>0</v>
      </c>
      <c r="R134" t="s">
        <v>0</v>
      </c>
      <c r="S134" s="3"/>
      <c r="W134" s="2"/>
      <c r="X134" s="2"/>
      <c r="Y134" s="12"/>
      <c r="Z134" s="8" t="str">
        <f>IFERROR(VLOOKUP($AA134,Tutkinnonosat!$A$2:$B$850,2,FALSE),"-")</f>
        <v>-</v>
      </c>
      <c r="AA134" t="e">
        <f t="shared" ref="AA134:AA197" si="4">VALUE(TRIM(SUBSTITUTE(RIGHT(SUBSTITUTE(D134,"(",REPT(" ",LEN(D134))),LEN(D134)),")"," ")))</f>
        <v>#VALUE!</v>
      </c>
      <c r="AB134" s="8" t="str">
        <f>IFERROR(VLOOKUP($AA134,Osaamisalat!$A$2:$B$1550,2,FALSE),"-")</f>
        <v>-</v>
      </c>
      <c r="AC134">
        <f t="shared" ref="AC134:AC197" si="5">IFERROR(VALUE(TRIM(SUBSTITUTE(RIGHT(SUBSTITUTE(H134,"(",REPT(" ",LEN(H134))),LEN(H134)),")"," "))),0)</f>
        <v>0</v>
      </c>
    </row>
    <row r="135" spans="3:29" x14ac:dyDescent="0.2">
      <c r="C135" t="str">
        <f>IFERROR(VLOOKUP($B135,'Tutkinnon suorittajat'!$A$3:$D$2221,4,FALSE),"-")</f>
        <v>-</v>
      </c>
      <c r="E135" t="str">
        <f>IFERROR(LOOKUP($D135,Tutkinnot!$A$2:$A$847,Tutkinnot!$B$2:$B$847),"")</f>
        <v/>
      </c>
      <c r="I135" s="18"/>
      <c r="J135" s="18"/>
      <c r="K135" s="19"/>
      <c r="L135" s="19" t="s">
        <v>0</v>
      </c>
      <c r="M135" s="22"/>
      <c r="N135" s="22"/>
      <c r="O135" s="18"/>
      <c r="P135" t="s">
        <v>0</v>
      </c>
      <c r="Q135" t="s">
        <v>0</v>
      </c>
      <c r="R135" t="s">
        <v>0</v>
      </c>
      <c r="S135" s="3"/>
      <c r="W135" s="2"/>
      <c r="X135" s="2"/>
      <c r="Y135" s="12"/>
      <c r="Z135" s="8" t="str">
        <f>IFERROR(VLOOKUP($AA135,Tutkinnonosat!$A$2:$B$850,2,FALSE),"-")</f>
        <v>-</v>
      </c>
      <c r="AA135" t="e">
        <f t="shared" si="4"/>
        <v>#VALUE!</v>
      </c>
      <c r="AB135" s="8" t="str">
        <f>IFERROR(VLOOKUP($AA135,Osaamisalat!$A$2:$B$1550,2,FALSE),"-")</f>
        <v>-</v>
      </c>
      <c r="AC135">
        <f t="shared" si="5"/>
        <v>0</v>
      </c>
    </row>
    <row r="136" spans="3:29" x14ac:dyDescent="0.2">
      <c r="C136" t="str">
        <f>IFERROR(VLOOKUP($B136,'Tutkinnon suorittajat'!$A$3:$D$2221,4,FALSE),"-")</f>
        <v>-</v>
      </c>
      <c r="E136" t="str">
        <f>IFERROR(LOOKUP($D136,Tutkinnot!$A$2:$A$847,Tutkinnot!$B$2:$B$847),"")</f>
        <v/>
      </c>
      <c r="I136" s="18"/>
      <c r="J136" s="18"/>
      <c r="K136" s="19"/>
      <c r="L136" s="19" t="s">
        <v>0</v>
      </c>
      <c r="M136" s="22"/>
      <c r="N136" s="22"/>
      <c r="O136" s="18"/>
      <c r="P136" t="s">
        <v>0</v>
      </c>
      <c r="Q136" t="s">
        <v>0</v>
      </c>
      <c r="R136" t="s">
        <v>0</v>
      </c>
      <c r="S136" s="3"/>
      <c r="W136" s="2"/>
      <c r="X136" s="2"/>
      <c r="Y136" s="12"/>
      <c r="Z136" s="8" t="str">
        <f>IFERROR(VLOOKUP($AA136,Tutkinnonosat!$A$2:$B$850,2,FALSE),"-")</f>
        <v>-</v>
      </c>
      <c r="AA136" t="e">
        <f t="shared" si="4"/>
        <v>#VALUE!</v>
      </c>
      <c r="AB136" s="8" t="str">
        <f>IFERROR(VLOOKUP($AA136,Osaamisalat!$A$2:$B$1550,2,FALSE),"-")</f>
        <v>-</v>
      </c>
      <c r="AC136">
        <f t="shared" si="5"/>
        <v>0</v>
      </c>
    </row>
    <row r="137" spans="3:29" x14ac:dyDescent="0.2">
      <c r="C137" t="str">
        <f>IFERROR(VLOOKUP($B137,'Tutkinnon suorittajat'!$A$3:$D$2221,4,FALSE),"-")</f>
        <v>-</v>
      </c>
      <c r="E137" t="str">
        <f>IFERROR(LOOKUP($D137,Tutkinnot!$A$2:$A$847,Tutkinnot!$B$2:$B$847),"")</f>
        <v/>
      </c>
      <c r="I137" s="18"/>
      <c r="J137" s="18"/>
      <c r="K137" s="19"/>
      <c r="L137" s="19" t="s">
        <v>0</v>
      </c>
      <c r="M137" s="22"/>
      <c r="N137" s="22"/>
      <c r="O137" s="18"/>
      <c r="P137" t="s">
        <v>0</v>
      </c>
      <c r="Q137" t="s">
        <v>0</v>
      </c>
      <c r="R137" t="s">
        <v>0</v>
      </c>
      <c r="S137" s="3"/>
      <c r="W137" s="2"/>
      <c r="X137" s="2"/>
      <c r="Y137" s="12"/>
      <c r="Z137" s="8" t="str">
        <f>IFERROR(VLOOKUP($AA137,Tutkinnonosat!$A$2:$B$850,2,FALSE),"-")</f>
        <v>-</v>
      </c>
      <c r="AA137" t="e">
        <f t="shared" si="4"/>
        <v>#VALUE!</v>
      </c>
      <c r="AB137" s="8" t="str">
        <f>IFERROR(VLOOKUP($AA137,Osaamisalat!$A$2:$B$1550,2,FALSE),"-")</f>
        <v>-</v>
      </c>
      <c r="AC137">
        <f t="shared" si="5"/>
        <v>0</v>
      </c>
    </row>
    <row r="138" spans="3:29" x14ac:dyDescent="0.2">
      <c r="C138" t="str">
        <f>IFERROR(VLOOKUP($B138,'Tutkinnon suorittajat'!$A$3:$D$2221,4,FALSE),"-")</f>
        <v>-</v>
      </c>
      <c r="E138" t="str">
        <f>IFERROR(LOOKUP($D138,Tutkinnot!$A$2:$A$847,Tutkinnot!$B$2:$B$847),"")</f>
        <v/>
      </c>
      <c r="I138" s="18"/>
      <c r="J138" s="18"/>
      <c r="K138" s="19"/>
      <c r="L138" s="19" t="s">
        <v>0</v>
      </c>
      <c r="M138" s="22"/>
      <c r="N138" s="22"/>
      <c r="O138" s="18"/>
      <c r="P138" t="s">
        <v>0</v>
      </c>
      <c r="Q138" t="s">
        <v>0</v>
      </c>
      <c r="R138" t="s">
        <v>0</v>
      </c>
      <c r="S138" s="3"/>
      <c r="W138" s="2"/>
      <c r="X138" s="2"/>
      <c r="Y138" s="12"/>
      <c r="Z138" s="8" t="str">
        <f>IFERROR(VLOOKUP($AA138,Tutkinnonosat!$A$2:$B$850,2,FALSE),"-")</f>
        <v>-</v>
      </c>
      <c r="AA138" t="e">
        <f t="shared" si="4"/>
        <v>#VALUE!</v>
      </c>
      <c r="AB138" s="8" t="str">
        <f>IFERROR(VLOOKUP($AA138,Osaamisalat!$A$2:$B$1550,2,FALSE),"-")</f>
        <v>-</v>
      </c>
      <c r="AC138">
        <f t="shared" si="5"/>
        <v>0</v>
      </c>
    </row>
    <row r="139" spans="3:29" x14ac:dyDescent="0.2">
      <c r="C139" t="str">
        <f>IFERROR(VLOOKUP($B139,'Tutkinnon suorittajat'!$A$3:$D$2221,4,FALSE),"-")</f>
        <v>-</v>
      </c>
      <c r="E139" t="str">
        <f>IFERROR(LOOKUP($D139,Tutkinnot!$A$2:$A$847,Tutkinnot!$B$2:$B$847),"")</f>
        <v/>
      </c>
      <c r="I139" s="18"/>
      <c r="J139" s="18"/>
      <c r="K139" s="19"/>
      <c r="L139" s="19" t="s">
        <v>0</v>
      </c>
      <c r="M139" s="22"/>
      <c r="N139" s="22"/>
      <c r="O139" s="18"/>
      <c r="P139" t="s">
        <v>0</v>
      </c>
      <c r="Q139" t="s">
        <v>0</v>
      </c>
      <c r="R139" t="s">
        <v>0</v>
      </c>
      <c r="S139" s="3"/>
      <c r="W139" s="2"/>
      <c r="X139" s="2"/>
      <c r="Y139" s="12"/>
      <c r="Z139" s="8" t="str">
        <f>IFERROR(VLOOKUP($AA139,Tutkinnonosat!$A$2:$B$850,2,FALSE),"-")</f>
        <v>-</v>
      </c>
      <c r="AA139" t="e">
        <f t="shared" si="4"/>
        <v>#VALUE!</v>
      </c>
      <c r="AB139" s="8" t="str">
        <f>IFERROR(VLOOKUP($AA139,Osaamisalat!$A$2:$B$1550,2,FALSE),"-")</f>
        <v>-</v>
      </c>
      <c r="AC139">
        <f t="shared" si="5"/>
        <v>0</v>
      </c>
    </row>
    <row r="140" spans="3:29" x14ac:dyDescent="0.2">
      <c r="C140" t="str">
        <f>IFERROR(VLOOKUP($B140,'Tutkinnon suorittajat'!$A$3:$D$2221,4,FALSE),"-")</f>
        <v>-</v>
      </c>
      <c r="E140" t="str">
        <f>IFERROR(LOOKUP($D140,Tutkinnot!$A$2:$A$847,Tutkinnot!$B$2:$B$847),"")</f>
        <v/>
      </c>
      <c r="I140" s="18"/>
      <c r="J140" s="18"/>
      <c r="K140" s="19"/>
      <c r="L140" s="19" t="s">
        <v>0</v>
      </c>
      <c r="M140" s="22"/>
      <c r="N140" s="22"/>
      <c r="O140" s="18"/>
      <c r="P140" t="s">
        <v>0</v>
      </c>
      <c r="Q140" t="s">
        <v>0</v>
      </c>
      <c r="R140" t="s">
        <v>0</v>
      </c>
      <c r="S140" s="3"/>
      <c r="W140" s="2"/>
      <c r="X140" s="2"/>
      <c r="Y140" s="12"/>
      <c r="Z140" s="8" t="str">
        <f>IFERROR(VLOOKUP($AA140,Tutkinnonosat!$A$2:$B$850,2,FALSE),"-")</f>
        <v>-</v>
      </c>
      <c r="AA140" t="e">
        <f t="shared" si="4"/>
        <v>#VALUE!</v>
      </c>
      <c r="AB140" s="8" t="str">
        <f>IFERROR(VLOOKUP($AA140,Osaamisalat!$A$2:$B$1550,2,FALSE),"-")</f>
        <v>-</v>
      </c>
      <c r="AC140">
        <f t="shared" si="5"/>
        <v>0</v>
      </c>
    </row>
    <row r="141" spans="3:29" x14ac:dyDescent="0.2">
      <c r="C141" t="str">
        <f>IFERROR(VLOOKUP($B141,'Tutkinnon suorittajat'!$A$3:$D$2221,4,FALSE),"-")</f>
        <v>-</v>
      </c>
      <c r="E141" t="str">
        <f>IFERROR(LOOKUP($D141,Tutkinnot!$A$2:$A$847,Tutkinnot!$B$2:$B$847),"")</f>
        <v/>
      </c>
      <c r="I141" s="18"/>
      <c r="J141" s="18"/>
      <c r="K141" s="19"/>
      <c r="L141" s="19" t="s">
        <v>0</v>
      </c>
      <c r="M141" s="22"/>
      <c r="N141" s="22"/>
      <c r="O141" s="18"/>
      <c r="P141" t="s">
        <v>0</v>
      </c>
      <c r="Q141" t="s">
        <v>0</v>
      </c>
      <c r="R141" t="s">
        <v>0</v>
      </c>
      <c r="S141" s="3"/>
      <c r="W141" s="2"/>
      <c r="X141" s="2"/>
      <c r="Y141" s="12"/>
      <c r="Z141" s="8" t="str">
        <f>IFERROR(VLOOKUP($AA141,Tutkinnonosat!$A$2:$B$850,2,FALSE),"-")</f>
        <v>-</v>
      </c>
      <c r="AA141" t="e">
        <f t="shared" si="4"/>
        <v>#VALUE!</v>
      </c>
      <c r="AB141" s="8" t="str">
        <f>IFERROR(VLOOKUP($AA141,Osaamisalat!$A$2:$B$1550,2,FALSE),"-")</f>
        <v>-</v>
      </c>
      <c r="AC141">
        <f t="shared" si="5"/>
        <v>0</v>
      </c>
    </row>
    <row r="142" spans="3:29" x14ac:dyDescent="0.2">
      <c r="C142" t="str">
        <f>IFERROR(VLOOKUP($B142,'Tutkinnon suorittajat'!$A$3:$D$2221,4,FALSE),"-")</f>
        <v>-</v>
      </c>
      <c r="E142" t="str">
        <f>IFERROR(LOOKUP($D142,Tutkinnot!$A$2:$A$847,Tutkinnot!$B$2:$B$847),"")</f>
        <v/>
      </c>
      <c r="I142" s="18"/>
      <c r="J142" s="18"/>
      <c r="K142" s="19"/>
      <c r="L142" s="19" t="s">
        <v>0</v>
      </c>
      <c r="M142" s="22"/>
      <c r="N142" s="22"/>
      <c r="O142" s="18"/>
      <c r="P142" t="s">
        <v>0</v>
      </c>
      <c r="Q142" t="s">
        <v>0</v>
      </c>
      <c r="R142" t="s">
        <v>0</v>
      </c>
      <c r="S142" s="3"/>
      <c r="W142" s="2"/>
      <c r="X142" s="2"/>
      <c r="Y142" s="12"/>
      <c r="Z142" s="8" t="str">
        <f>IFERROR(VLOOKUP($AA142,Tutkinnonosat!$A$2:$B$850,2,FALSE),"-")</f>
        <v>-</v>
      </c>
      <c r="AA142" t="e">
        <f t="shared" si="4"/>
        <v>#VALUE!</v>
      </c>
      <c r="AB142" s="8" t="str">
        <f>IFERROR(VLOOKUP($AA142,Osaamisalat!$A$2:$B$1550,2,FALSE),"-")</f>
        <v>-</v>
      </c>
      <c r="AC142">
        <f t="shared" si="5"/>
        <v>0</v>
      </c>
    </row>
    <row r="143" spans="3:29" x14ac:dyDescent="0.2">
      <c r="C143" t="str">
        <f>IFERROR(VLOOKUP($B143,'Tutkinnon suorittajat'!$A$3:$D$2221,4,FALSE),"-")</f>
        <v>-</v>
      </c>
      <c r="E143" t="str">
        <f>IFERROR(LOOKUP($D143,Tutkinnot!$A$2:$A$847,Tutkinnot!$B$2:$B$847),"")</f>
        <v/>
      </c>
      <c r="I143" s="18"/>
      <c r="J143" s="18"/>
      <c r="K143" s="19"/>
      <c r="L143" s="19" t="s">
        <v>0</v>
      </c>
      <c r="M143" s="22"/>
      <c r="N143" s="22"/>
      <c r="O143" s="18"/>
      <c r="P143" t="s">
        <v>0</v>
      </c>
      <c r="Q143" t="s">
        <v>0</v>
      </c>
      <c r="R143" t="s">
        <v>0</v>
      </c>
      <c r="S143" s="3"/>
      <c r="W143" s="2"/>
      <c r="X143" s="2"/>
      <c r="Y143" s="12"/>
      <c r="Z143" s="8" t="str">
        <f>IFERROR(VLOOKUP($AA143,Tutkinnonosat!$A$2:$B$850,2,FALSE),"-")</f>
        <v>-</v>
      </c>
      <c r="AA143" t="e">
        <f t="shared" si="4"/>
        <v>#VALUE!</v>
      </c>
      <c r="AB143" s="8" t="str">
        <f>IFERROR(VLOOKUP($AA143,Osaamisalat!$A$2:$B$1550,2,FALSE),"-")</f>
        <v>-</v>
      </c>
      <c r="AC143">
        <f t="shared" si="5"/>
        <v>0</v>
      </c>
    </row>
    <row r="144" spans="3:29" x14ac:dyDescent="0.2">
      <c r="C144" t="str">
        <f>IFERROR(VLOOKUP($B144,'Tutkinnon suorittajat'!$A$3:$D$2221,4,FALSE),"-")</f>
        <v>-</v>
      </c>
      <c r="E144" t="str">
        <f>IFERROR(LOOKUP($D144,Tutkinnot!$A$2:$A$847,Tutkinnot!$B$2:$B$847),"")</f>
        <v/>
      </c>
      <c r="I144" s="18"/>
      <c r="J144" s="18"/>
      <c r="K144" s="19"/>
      <c r="L144" s="19" t="s">
        <v>0</v>
      </c>
      <c r="M144" s="22"/>
      <c r="N144" s="22"/>
      <c r="O144" s="18"/>
      <c r="P144" t="s">
        <v>0</v>
      </c>
      <c r="Q144" t="s">
        <v>0</v>
      </c>
      <c r="R144" t="s">
        <v>0</v>
      </c>
      <c r="S144" s="3"/>
      <c r="W144" s="2"/>
      <c r="X144" s="2"/>
      <c r="Y144" s="12"/>
      <c r="Z144" s="8" t="str">
        <f>IFERROR(VLOOKUP($AA144,Tutkinnonosat!$A$2:$B$850,2,FALSE),"-")</f>
        <v>-</v>
      </c>
      <c r="AA144" t="e">
        <f t="shared" si="4"/>
        <v>#VALUE!</v>
      </c>
      <c r="AB144" s="8" t="str">
        <f>IFERROR(VLOOKUP($AA144,Osaamisalat!$A$2:$B$1550,2,FALSE),"-")</f>
        <v>-</v>
      </c>
      <c r="AC144">
        <f t="shared" si="5"/>
        <v>0</v>
      </c>
    </row>
    <row r="145" spans="3:29" x14ac:dyDescent="0.2">
      <c r="C145" t="str">
        <f>IFERROR(VLOOKUP($B145,'Tutkinnon suorittajat'!$A$3:$D$2221,4,FALSE),"-")</f>
        <v>-</v>
      </c>
      <c r="E145" t="str">
        <f>IFERROR(LOOKUP($D145,Tutkinnot!$A$2:$A$847,Tutkinnot!$B$2:$B$847),"")</f>
        <v/>
      </c>
      <c r="I145" s="18"/>
      <c r="J145" s="18"/>
      <c r="K145" s="19"/>
      <c r="L145" s="19" t="s">
        <v>0</v>
      </c>
      <c r="M145" s="22"/>
      <c r="N145" s="22"/>
      <c r="O145" s="18"/>
      <c r="P145" t="s">
        <v>0</v>
      </c>
      <c r="Q145" t="s">
        <v>0</v>
      </c>
      <c r="R145" t="s">
        <v>0</v>
      </c>
      <c r="S145" s="3"/>
      <c r="W145" s="2"/>
      <c r="X145" s="2"/>
      <c r="Y145" s="12"/>
      <c r="Z145" s="8" t="str">
        <f>IFERROR(VLOOKUP($AA145,Tutkinnonosat!$A$2:$B$850,2,FALSE),"-")</f>
        <v>-</v>
      </c>
      <c r="AA145" t="e">
        <f t="shared" si="4"/>
        <v>#VALUE!</v>
      </c>
      <c r="AB145" s="8" t="str">
        <f>IFERROR(VLOOKUP($AA145,Osaamisalat!$A$2:$B$1550,2,FALSE),"-")</f>
        <v>-</v>
      </c>
      <c r="AC145">
        <f t="shared" si="5"/>
        <v>0</v>
      </c>
    </row>
    <row r="146" spans="3:29" x14ac:dyDescent="0.2">
      <c r="C146" t="str">
        <f>IFERROR(VLOOKUP($B146,'Tutkinnon suorittajat'!$A$3:$D$2221,4,FALSE),"-")</f>
        <v>-</v>
      </c>
      <c r="E146" t="str">
        <f>IFERROR(LOOKUP($D146,Tutkinnot!$A$2:$A$847,Tutkinnot!$B$2:$B$847),"")</f>
        <v/>
      </c>
      <c r="I146" s="18"/>
      <c r="J146" s="18"/>
      <c r="K146" s="19"/>
      <c r="L146" s="19" t="s">
        <v>0</v>
      </c>
      <c r="M146" s="22"/>
      <c r="N146" s="22"/>
      <c r="O146" s="18"/>
      <c r="P146" t="s">
        <v>0</v>
      </c>
      <c r="Q146" t="s">
        <v>0</v>
      </c>
      <c r="R146" t="s">
        <v>0</v>
      </c>
      <c r="S146" s="3"/>
      <c r="W146" s="2"/>
      <c r="X146" s="2"/>
      <c r="Y146" s="12"/>
      <c r="Z146" s="8" t="str">
        <f>IFERROR(VLOOKUP($AA146,Tutkinnonosat!$A$2:$B$850,2,FALSE),"-")</f>
        <v>-</v>
      </c>
      <c r="AA146" t="e">
        <f t="shared" si="4"/>
        <v>#VALUE!</v>
      </c>
      <c r="AB146" s="8" t="str">
        <f>IFERROR(VLOOKUP($AA146,Osaamisalat!$A$2:$B$1550,2,FALSE),"-")</f>
        <v>-</v>
      </c>
      <c r="AC146">
        <f t="shared" si="5"/>
        <v>0</v>
      </c>
    </row>
    <row r="147" spans="3:29" x14ac:dyDescent="0.2">
      <c r="C147" t="str">
        <f>IFERROR(VLOOKUP($B147,'Tutkinnon suorittajat'!$A$3:$D$2221,4,FALSE),"-")</f>
        <v>-</v>
      </c>
      <c r="E147" t="str">
        <f>IFERROR(LOOKUP($D147,Tutkinnot!$A$2:$A$847,Tutkinnot!$B$2:$B$847),"")</f>
        <v/>
      </c>
      <c r="I147" s="18"/>
      <c r="J147" s="18"/>
      <c r="K147" s="19"/>
      <c r="L147" s="19" t="s">
        <v>0</v>
      </c>
      <c r="M147" s="22"/>
      <c r="N147" s="22"/>
      <c r="O147" s="18"/>
      <c r="P147" t="s">
        <v>0</v>
      </c>
      <c r="Q147" t="s">
        <v>0</v>
      </c>
      <c r="R147" t="s">
        <v>0</v>
      </c>
      <c r="S147" s="3"/>
      <c r="W147" s="2"/>
      <c r="X147" s="2"/>
      <c r="Y147" s="12"/>
      <c r="Z147" s="8" t="str">
        <f>IFERROR(VLOOKUP($AA147,Tutkinnonosat!$A$2:$B$850,2,FALSE),"-")</f>
        <v>-</v>
      </c>
      <c r="AA147" t="e">
        <f t="shared" si="4"/>
        <v>#VALUE!</v>
      </c>
      <c r="AB147" s="8" t="str">
        <f>IFERROR(VLOOKUP($AA147,Osaamisalat!$A$2:$B$1550,2,FALSE),"-")</f>
        <v>-</v>
      </c>
      <c r="AC147">
        <f t="shared" si="5"/>
        <v>0</v>
      </c>
    </row>
    <row r="148" spans="3:29" x14ac:dyDescent="0.2">
      <c r="C148" t="str">
        <f>IFERROR(VLOOKUP($B148,'Tutkinnon suorittajat'!$A$3:$D$2221,4,FALSE),"-")</f>
        <v>-</v>
      </c>
      <c r="E148" t="str">
        <f>IFERROR(LOOKUP($D148,Tutkinnot!$A$2:$A$847,Tutkinnot!$B$2:$B$847),"")</f>
        <v/>
      </c>
      <c r="I148" s="18"/>
      <c r="J148" s="18"/>
      <c r="K148" s="19"/>
      <c r="L148" s="19" t="s">
        <v>0</v>
      </c>
      <c r="M148" s="22"/>
      <c r="N148" s="22"/>
      <c r="O148" s="18"/>
      <c r="P148" t="s">
        <v>0</v>
      </c>
      <c r="Q148" t="s">
        <v>0</v>
      </c>
      <c r="R148" t="s">
        <v>0</v>
      </c>
      <c r="S148" s="3"/>
      <c r="W148" s="2"/>
      <c r="X148" s="2"/>
      <c r="Y148" s="12"/>
      <c r="Z148" s="8" t="str">
        <f>IFERROR(VLOOKUP($AA148,Tutkinnonosat!$A$2:$B$850,2,FALSE),"-")</f>
        <v>-</v>
      </c>
      <c r="AA148" t="e">
        <f t="shared" si="4"/>
        <v>#VALUE!</v>
      </c>
      <c r="AB148" s="8" t="str">
        <f>IFERROR(VLOOKUP($AA148,Osaamisalat!$A$2:$B$1550,2,FALSE),"-")</f>
        <v>-</v>
      </c>
      <c r="AC148">
        <f t="shared" si="5"/>
        <v>0</v>
      </c>
    </row>
    <row r="149" spans="3:29" x14ac:dyDescent="0.2">
      <c r="C149" t="str">
        <f>IFERROR(VLOOKUP($B149,'Tutkinnon suorittajat'!$A$3:$D$2221,4,FALSE),"-")</f>
        <v>-</v>
      </c>
      <c r="E149" t="str">
        <f>IFERROR(LOOKUP($D149,Tutkinnot!$A$2:$A$847,Tutkinnot!$B$2:$B$847),"")</f>
        <v/>
      </c>
      <c r="I149" s="18"/>
      <c r="J149" s="18"/>
      <c r="K149" s="19"/>
      <c r="L149" s="19" t="s">
        <v>0</v>
      </c>
      <c r="M149" s="22"/>
      <c r="N149" s="22"/>
      <c r="O149" s="18"/>
      <c r="P149" t="s">
        <v>0</v>
      </c>
      <c r="Q149" t="s">
        <v>0</v>
      </c>
      <c r="R149" t="s">
        <v>0</v>
      </c>
      <c r="S149" s="3"/>
      <c r="W149" s="2"/>
      <c r="X149" s="2"/>
      <c r="Y149" s="12"/>
      <c r="Z149" s="8" t="str">
        <f>IFERROR(VLOOKUP($AA149,Tutkinnonosat!$A$2:$B$850,2,FALSE),"-")</f>
        <v>-</v>
      </c>
      <c r="AA149" t="e">
        <f t="shared" si="4"/>
        <v>#VALUE!</v>
      </c>
      <c r="AB149" s="8" t="str">
        <f>IFERROR(VLOOKUP($AA149,Osaamisalat!$A$2:$B$1550,2,FALSE),"-")</f>
        <v>-</v>
      </c>
      <c r="AC149">
        <f t="shared" si="5"/>
        <v>0</v>
      </c>
    </row>
    <row r="150" spans="3:29" x14ac:dyDescent="0.2">
      <c r="C150" t="str">
        <f>IFERROR(VLOOKUP($B150,'Tutkinnon suorittajat'!$A$3:$D$2221,4,FALSE),"-")</f>
        <v>-</v>
      </c>
      <c r="E150" t="str">
        <f>IFERROR(LOOKUP($D150,Tutkinnot!$A$2:$A$847,Tutkinnot!$B$2:$B$847),"")</f>
        <v/>
      </c>
      <c r="I150" s="18"/>
      <c r="J150" s="18"/>
      <c r="K150" s="19"/>
      <c r="L150" s="19" t="s">
        <v>0</v>
      </c>
      <c r="M150" s="22"/>
      <c r="N150" s="22"/>
      <c r="O150" s="18"/>
      <c r="P150" t="s">
        <v>0</v>
      </c>
      <c r="Q150" t="s">
        <v>0</v>
      </c>
      <c r="R150" t="s">
        <v>0</v>
      </c>
      <c r="S150" s="3"/>
      <c r="W150" s="2"/>
      <c r="X150" s="2"/>
      <c r="Y150" s="12"/>
      <c r="Z150" s="8" t="str">
        <f>IFERROR(VLOOKUP($AA150,Tutkinnonosat!$A$2:$B$850,2,FALSE),"-")</f>
        <v>-</v>
      </c>
      <c r="AA150" t="e">
        <f t="shared" si="4"/>
        <v>#VALUE!</v>
      </c>
      <c r="AB150" s="8" t="str">
        <f>IFERROR(VLOOKUP($AA150,Osaamisalat!$A$2:$B$1550,2,FALSE),"-")</f>
        <v>-</v>
      </c>
      <c r="AC150">
        <f t="shared" si="5"/>
        <v>0</v>
      </c>
    </row>
    <row r="151" spans="3:29" x14ac:dyDescent="0.2">
      <c r="C151" t="str">
        <f>IFERROR(VLOOKUP($B151,'Tutkinnon suorittajat'!$A$3:$D$2221,4,FALSE),"-")</f>
        <v>-</v>
      </c>
      <c r="E151" t="str">
        <f>IFERROR(LOOKUP($D151,Tutkinnot!$A$2:$A$847,Tutkinnot!$B$2:$B$847),"")</f>
        <v/>
      </c>
      <c r="I151" s="18"/>
      <c r="J151" s="18"/>
      <c r="K151" s="19"/>
      <c r="L151" s="19" t="s">
        <v>0</v>
      </c>
      <c r="M151" s="22"/>
      <c r="N151" s="22"/>
      <c r="O151" s="18"/>
      <c r="P151" t="s">
        <v>0</v>
      </c>
      <c r="Q151" t="s">
        <v>0</v>
      </c>
      <c r="R151" t="s">
        <v>0</v>
      </c>
      <c r="S151" s="3"/>
      <c r="W151" s="2"/>
      <c r="X151" s="2"/>
      <c r="Y151" s="12"/>
      <c r="Z151" s="8" t="str">
        <f>IFERROR(VLOOKUP($AA151,Tutkinnonosat!$A$2:$B$850,2,FALSE),"-")</f>
        <v>-</v>
      </c>
      <c r="AA151" t="e">
        <f t="shared" si="4"/>
        <v>#VALUE!</v>
      </c>
      <c r="AB151" s="8" t="str">
        <f>IFERROR(VLOOKUP($AA151,Osaamisalat!$A$2:$B$1550,2,FALSE),"-")</f>
        <v>-</v>
      </c>
      <c r="AC151">
        <f t="shared" si="5"/>
        <v>0</v>
      </c>
    </row>
    <row r="152" spans="3:29" x14ac:dyDescent="0.2">
      <c r="C152" t="str">
        <f>IFERROR(VLOOKUP($B152,'Tutkinnon suorittajat'!$A$3:$D$2221,4,FALSE),"-")</f>
        <v>-</v>
      </c>
      <c r="E152" t="str">
        <f>IFERROR(LOOKUP($D152,Tutkinnot!$A$2:$A$847,Tutkinnot!$B$2:$B$847),"")</f>
        <v/>
      </c>
      <c r="I152" s="18"/>
      <c r="J152" s="18"/>
      <c r="K152" s="19"/>
      <c r="L152" s="19" t="s">
        <v>0</v>
      </c>
      <c r="M152" s="22"/>
      <c r="N152" s="22"/>
      <c r="O152" s="18"/>
      <c r="P152" t="s">
        <v>0</v>
      </c>
      <c r="Q152" t="s">
        <v>0</v>
      </c>
      <c r="R152" t="s">
        <v>0</v>
      </c>
      <c r="S152" s="3"/>
      <c r="W152" s="2"/>
      <c r="X152" s="2"/>
      <c r="Y152" s="12"/>
      <c r="Z152" s="8" t="str">
        <f>IFERROR(VLOOKUP($AA152,Tutkinnonosat!$A$2:$B$850,2,FALSE),"-")</f>
        <v>-</v>
      </c>
      <c r="AA152" t="e">
        <f t="shared" si="4"/>
        <v>#VALUE!</v>
      </c>
      <c r="AB152" s="8" t="str">
        <f>IFERROR(VLOOKUP($AA152,Osaamisalat!$A$2:$B$1550,2,FALSE),"-")</f>
        <v>-</v>
      </c>
      <c r="AC152">
        <f t="shared" si="5"/>
        <v>0</v>
      </c>
    </row>
    <row r="153" spans="3:29" x14ac:dyDescent="0.2">
      <c r="C153" t="str">
        <f>IFERROR(VLOOKUP($B153,'Tutkinnon suorittajat'!$A$3:$D$2221,4,FALSE),"-")</f>
        <v>-</v>
      </c>
      <c r="E153" t="str">
        <f>IFERROR(LOOKUP($D153,Tutkinnot!$A$2:$A$847,Tutkinnot!$B$2:$B$847),"")</f>
        <v/>
      </c>
      <c r="I153" s="18"/>
      <c r="J153" s="18"/>
      <c r="K153" s="19"/>
      <c r="L153" s="19" t="s">
        <v>0</v>
      </c>
      <c r="M153" s="22"/>
      <c r="N153" s="22"/>
      <c r="O153" s="18"/>
      <c r="P153" t="s">
        <v>0</v>
      </c>
      <c r="Q153" t="s">
        <v>0</v>
      </c>
      <c r="R153" t="s">
        <v>0</v>
      </c>
      <c r="S153" s="3"/>
      <c r="W153" s="2"/>
      <c r="X153" s="2"/>
      <c r="Y153" s="12"/>
      <c r="Z153" s="8" t="str">
        <f>IFERROR(VLOOKUP($AA153,Tutkinnonosat!$A$2:$B$850,2,FALSE),"-")</f>
        <v>-</v>
      </c>
      <c r="AA153" t="e">
        <f t="shared" si="4"/>
        <v>#VALUE!</v>
      </c>
      <c r="AB153" s="8" t="str">
        <f>IFERROR(VLOOKUP($AA153,Osaamisalat!$A$2:$B$1550,2,FALSE),"-")</f>
        <v>-</v>
      </c>
      <c r="AC153">
        <f t="shared" si="5"/>
        <v>0</v>
      </c>
    </row>
    <row r="154" spans="3:29" x14ac:dyDescent="0.2">
      <c r="C154" t="str">
        <f>IFERROR(VLOOKUP($B154,'Tutkinnon suorittajat'!$A$3:$D$2221,4,FALSE),"-")</f>
        <v>-</v>
      </c>
      <c r="E154" t="str">
        <f>IFERROR(LOOKUP($D154,Tutkinnot!$A$2:$A$847,Tutkinnot!$B$2:$B$847),"")</f>
        <v/>
      </c>
      <c r="I154" s="18"/>
      <c r="J154" s="18"/>
      <c r="K154" s="19"/>
      <c r="L154" s="19" t="s">
        <v>0</v>
      </c>
      <c r="M154" s="22"/>
      <c r="N154" s="22"/>
      <c r="O154" s="18"/>
      <c r="P154" t="s">
        <v>0</v>
      </c>
      <c r="Q154" t="s">
        <v>0</v>
      </c>
      <c r="R154" t="s">
        <v>0</v>
      </c>
      <c r="S154" s="3"/>
      <c r="W154" s="2"/>
      <c r="X154" s="2"/>
      <c r="Y154" s="12"/>
      <c r="Z154" s="8" t="str">
        <f>IFERROR(VLOOKUP($AA154,Tutkinnonosat!$A$2:$B$850,2,FALSE),"-")</f>
        <v>-</v>
      </c>
      <c r="AA154" t="e">
        <f t="shared" si="4"/>
        <v>#VALUE!</v>
      </c>
      <c r="AB154" s="8" t="str">
        <f>IFERROR(VLOOKUP($AA154,Osaamisalat!$A$2:$B$1550,2,FALSE),"-")</f>
        <v>-</v>
      </c>
      <c r="AC154">
        <f t="shared" si="5"/>
        <v>0</v>
      </c>
    </row>
    <row r="155" spans="3:29" x14ac:dyDescent="0.2">
      <c r="C155" t="str">
        <f>IFERROR(VLOOKUP($B155,'Tutkinnon suorittajat'!$A$3:$D$2221,4,FALSE),"-")</f>
        <v>-</v>
      </c>
      <c r="E155" t="str">
        <f>IFERROR(LOOKUP($D155,Tutkinnot!$A$2:$A$847,Tutkinnot!$B$2:$B$847),"")</f>
        <v/>
      </c>
      <c r="I155" s="18"/>
      <c r="J155" s="18"/>
      <c r="K155" s="19"/>
      <c r="L155" s="19" t="s">
        <v>0</v>
      </c>
      <c r="M155" s="22"/>
      <c r="N155" s="22"/>
      <c r="O155" s="18"/>
      <c r="P155" t="s">
        <v>0</v>
      </c>
      <c r="Q155" t="s">
        <v>0</v>
      </c>
      <c r="R155" t="s">
        <v>0</v>
      </c>
      <c r="S155" s="3"/>
      <c r="W155" s="2"/>
      <c r="X155" s="2"/>
      <c r="Y155" s="12"/>
      <c r="Z155" s="8" t="str">
        <f>IFERROR(VLOOKUP($AA155,Tutkinnonosat!$A$2:$B$850,2,FALSE),"-")</f>
        <v>-</v>
      </c>
      <c r="AA155" t="e">
        <f t="shared" si="4"/>
        <v>#VALUE!</v>
      </c>
      <c r="AB155" s="8" t="str">
        <f>IFERROR(VLOOKUP($AA155,Osaamisalat!$A$2:$B$1550,2,FALSE),"-")</f>
        <v>-</v>
      </c>
      <c r="AC155">
        <f t="shared" si="5"/>
        <v>0</v>
      </c>
    </row>
    <row r="156" spans="3:29" x14ac:dyDescent="0.2">
      <c r="C156" t="str">
        <f>IFERROR(VLOOKUP($B156,'Tutkinnon suorittajat'!$A$3:$D$2221,4,FALSE),"-")</f>
        <v>-</v>
      </c>
      <c r="E156" t="str">
        <f>IFERROR(LOOKUP($D156,Tutkinnot!$A$2:$A$847,Tutkinnot!$B$2:$B$847),"")</f>
        <v/>
      </c>
      <c r="I156" s="18"/>
      <c r="J156" s="18"/>
      <c r="K156" s="19"/>
      <c r="L156" s="19" t="s">
        <v>0</v>
      </c>
      <c r="M156" s="22"/>
      <c r="N156" s="22"/>
      <c r="O156" s="18"/>
      <c r="P156" t="s">
        <v>0</v>
      </c>
      <c r="Q156" t="s">
        <v>0</v>
      </c>
      <c r="R156" t="s">
        <v>0</v>
      </c>
      <c r="S156" s="3"/>
      <c r="W156" s="2"/>
      <c r="X156" s="2"/>
      <c r="Y156" s="12"/>
      <c r="Z156" s="8" t="str">
        <f>IFERROR(VLOOKUP($AA156,Tutkinnonosat!$A$2:$B$850,2,FALSE),"-")</f>
        <v>-</v>
      </c>
      <c r="AA156" t="e">
        <f t="shared" si="4"/>
        <v>#VALUE!</v>
      </c>
      <c r="AB156" s="8" t="str">
        <f>IFERROR(VLOOKUP($AA156,Osaamisalat!$A$2:$B$1550,2,FALSE),"-")</f>
        <v>-</v>
      </c>
      <c r="AC156">
        <f t="shared" si="5"/>
        <v>0</v>
      </c>
    </row>
    <row r="157" spans="3:29" x14ac:dyDescent="0.2">
      <c r="C157" t="str">
        <f>IFERROR(VLOOKUP($B157,'Tutkinnon suorittajat'!$A$3:$D$2221,4,FALSE),"-")</f>
        <v>-</v>
      </c>
      <c r="E157" t="str">
        <f>IFERROR(LOOKUP($D157,Tutkinnot!$A$2:$A$847,Tutkinnot!$B$2:$B$847),"")</f>
        <v/>
      </c>
      <c r="I157" s="18"/>
      <c r="J157" s="18"/>
      <c r="K157" s="19"/>
      <c r="L157" s="19" t="s">
        <v>0</v>
      </c>
      <c r="M157" s="22"/>
      <c r="N157" s="22"/>
      <c r="O157" s="18"/>
      <c r="P157" t="s">
        <v>0</v>
      </c>
      <c r="Q157" t="s">
        <v>0</v>
      </c>
      <c r="R157" t="s">
        <v>0</v>
      </c>
      <c r="S157" s="3"/>
      <c r="W157" s="2"/>
      <c r="X157" s="2"/>
      <c r="Y157" s="12"/>
      <c r="Z157" s="8" t="str">
        <f>IFERROR(VLOOKUP($AA157,Tutkinnonosat!$A$2:$B$850,2,FALSE),"-")</f>
        <v>-</v>
      </c>
      <c r="AA157" t="e">
        <f t="shared" si="4"/>
        <v>#VALUE!</v>
      </c>
      <c r="AB157" s="8" t="str">
        <f>IFERROR(VLOOKUP($AA157,Osaamisalat!$A$2:$B$1550,2,FALSE),"-")</f>
        <v>-</v>
      </c>
      <c r="AC157">
        <f t="shared" si="5"/>
        <v>0</v>
      </c>
    </row>
    <row r="158" spans="3:29" x14ac:dyDescent="0.2">
      <c r="C158" t="str">
        <f>IFERROR(VLOOKUP($B158,'Tutkinnon suorittajat'!$A$3:$D$2221,4,FALSE),"-")</f>
        <v>-</v>
      </c>
      <c r="E158" t="str">
        <f>IFERROR(LOOKUP($D158,Tutkinnot!$A$2:$A$847,Tutkinnot!$B$2:$B$847),"")</f>
        <v/>
      </c>
      <c r="I158" s="18"/>
      <c r="J158" s="18"/>
      <c r="K158" s="19"/>
      <c r="L158" s="19" t="s">
        <v>0</v>
      </c>
      <c r="M158" s="22"/>
      <c r="N158" s="22"/>
      <c r="O158" s="18"/>
      <c r="P158" t="s">
        <v>0</v>
      </c>
      <c r="Q158" t="s">
        <v>0</v>
      </c>
      <c r="R158" t="s">
        <v>0</v>
      </c>
      <c r="S158" s="3"/>
      <c r="W158" s="2"/>
      <c r="X158" s="2"/>
      <c r="Y158" s="12"/>
      <c r="Z158" s="8" t="str">
        <f>IFERROR(VLOOKUP($AA158,Tutkinnonosat!$A$2:$B$850,2,FALSE),"-")</f>
        <v>-</v>
      </c>
      <c r="AA158" t="e">
        <f t="shared" si="4"/>
        <v>#VALUE!</v>
      </c>
      <c r="AB158" s="8" t="str">
        <f>IFERROR(VLOOKUP($AA158,Osaamisalat!$A$2:$B$1550,2,FALSE),"-")</f>
        <v>-</v>
      </c>
      <c r="AC158">
        <f t="shared" si="5"/>
        <v>0</v>
      </c>
    </row>
    <row r="159" spans="3:29" x14ac:dyDescent="0.2">
      <c r="C159" t="str">
        <f>IFERROR(VLOOKUP($B159,'Tutkinnon suorittajat'!$A$3:$D$2221,4,FALSE),"-")</f>
        <v>-</v>
      </c>
      <c r="E159" t="str">
        <f>IFERROR(LOOKUP($D159,Tutkinnot!$A$2:$A$847,Tutkinnot!$B$2:$B$847),"")</f>
        <v/>
      </c>
      <c r="I159" s="18"/>
      <c r="J159" s="18"/>
      <c r="K159" s="19"/>
      <c r="L159" s="19" t="s">
        <v>0</v>
      </c>
      <c r="M159" s="22"/>
      <c r="N159" s="22"/>
      <c r="O159" s="18"/>
      <c r="P159" t="s">
        <v>0</v>
      </c>
      <c r="Q159" t="s">
        <v>0</v>
      </c>
      <c r="R159" t="s">
        <v>0</v>
      </c>
      <c r="S159" s="3"/>
      <c r="W159" s="2"/>
      <c r="X159" s="2"/>
      <c r="Y159" s="12"/>
      <c r="Z159" s="8" t="str">
        <f>IFERROR(VLOOKUP($AA159,Tutkinnonosat!$A$2:$B$850,2,FALSE),"-")</f>
        <v>-</v>
      </c>
      <c r="AA159" t="e">
        <f t="shared" si="4"/>
        <v>#VALUE!</v>
      </c>
      <c r="AB159" s="8" t="str">
        <f>IFERROR(VLOOKUP($AA159,Osaamisalat!$A$2:$B$1550,2,FALSE),"-")</f>
        <v>-</v>
      </c>
      <c r="AC159">
        <f t="shared" si="5"/>
        <v>0</v>
      </c>
    </row>
    <row r="160" spans="3:29" x14ac:dyDescent="0.2">
      <c r="C160" t="str">
        <f>IFERROR(VLOOKUP($B160,'Tutkinnon suorittajat'!$A$3:$D$2221,4,FALSE),"-")</f>
        <v>-</v>
      </c>
      <c r="E160" t="str">
        <f>IFERROR(LOOKUP($D160,Tutkinnot!$A$2:$A$847,Tutkinnot!$B$2:$B$847),"")</f>
        <v/>
      </c>
      <c r="I160" s="18"/>
      <c r="J160" s="18"/>
      <c r="K160" s="19"/>
      <c r="L160" s="19" t="s">
        <v>0</v>
      </c>
      <c r="M160" s="22"/>
      <c r="N160" s="22"/>
      <c r="O160" s="18"/>
      <c r="P160" t="s">
        <v>0</v>
      </c>
      <c r="Q160" t="s">
        <v>0</v>
      </c>
      <c r="R160" t="s">
        <v>0</v>
      </c>
      <c r="S160" s="3"/>
      <c r="W160" s="2"/>
      <c r="X160" s="2"/>
      <c r="Y160" s="12"/>
      <c r="Z160" s="8" t="str">
        <f>IFERROR(VLOOKUP($AA160,Tutkinnonosat!$A$2:$B$850,2,FALSE),"-")</f>
        <v>-</v>
      </c>
      <c r="AA160" t="e">
        <f t="shared" si="4"/>
        <v>#VALUE!</v>
      </c>
      <c r="AB160" s="8" t="str">
        <f>IFERROR(VLOOKUP($AA160,Osaamisalat!$A$2:$B$1550,2,FALSE),"-")</f>
        <v>-</v>
      </c>
      <c r="AC160">
        <f t="shared" si="5"/>
        <v>0</v>
      </c>
    </row>
    <row r="161" spans="3:29" x14ac:dyDescent="0.2">
      <c r="C161" t="str">
        <f>IFERROR(VLOOKUP($B161,'Tutkinnon suorittajat'!$A$3:$D$2221,4,FALSE),"-")</f>
        <v>-</v>
      </c>
      <c r="E161" t="str">
        <f>IFERROR(LOOKUP($D161,Tutkinnot!$A$2:$A$847,Tutkinnot!$B$2:$B$847),"")</f>
        <v/>
      </c>
      <c r="I161" s="18"/>
      <c r="J161" s="18"/>
      <c r="K161" s="19"/>
      <c r="L161" s="19" t="s">
        <v>0</v>
      </c>
      <c r="M161" s="22"/>
      <c r="N161" s="22"/>
      <c r="O161" s="18"/>
      <c r="P161" t="s">
        <v>0</v>
      </c>
      <c r="Q161" t="s">
        <v>0</v>
      </c>
      <c r="R161" t="s">
        <v>0</v>
      </c>
      <c r="S161" s="3"/>
      <c r="W161" s="2"/>
      <c r="X161" s="2"/>
      <c r="Y161" s="12"/>
      <c r="Z161" s="8" t="str">
        <f>IFERROR(VLOOKUP($AA161,Tutkinnonosat!$A$2:$B$850,2,FALSE),"-")</f>
        <v>-</v>
      </c>
      <c r="AA161" t="e">
        <f t="shared" si="4"/>
        <v>#VALUE!</v>
      </c>
      <c r="AB161" s="8" t="str">
        <f>IFERROR(VLOOKUP($AA161,Osaamisalat!$A$2:$B$1550,2,FALSE),"-")</f>
        <v>-</v>
      </c>
      <c r="AC161">
        <f t="shared" si="5"/>
        <v>0</v>
      </c>
    </row>
    <row r="162" spans="3:29" x14ac:dyDescent="0.2">
      <c r="C162" t="str">
        <f>IFERROR(VLOOKUP($B162,'Tutkinnon suorittajat'!$A$3:$D$2221,4,FALSE),"-")</f>
        <v>-</v>
      </c>
      <c r="E162" t="str">
        <f>IFERROR(LOOKUP($D162,Tutkinnot!$A$2:$A$847,Tutkinnot!$B$2:$B$847),"")</f>
        <v/>
      </c>
      <c r="I162" s="18"/>
      <c r="J162" s="18"/>
      <c r="K162" s="19"/>
      <c r="L162" s="19" t="s">
        <v>0</v>
      </c>
      <c r="M162" s="22"/>
      <c r="N162" s="22"/>
      <c r="O162" s="18"/>
      <c r="P162" t="s">
        <v>0</v>
      </c>
      <c r="Q162" t="s">
        <v>0</v>
      </c>
      <c r="R162" t="s">
        <v>0</v>
      </c>
      <c r="S162" s="3"/>
      <c r="W162" s="2"/>
      <c r="X162" s="2"/>
      <c r="Y162" s="12"/>
      <c r="Z162" s="8" t="str">
        <f>IFERROR(VLOOKUP($AA162,Tutkinnonosat!$A$2:$B$850,2,FALSE),"-")</f>
        <v>-</v>
      </c>
      <c r="AA162" t="e">
        <f t="shared" si="4"/>
        <v>#VALUE!</v>
      </c>
      <c r="AB162" s="8" t="str">
        <f>IFERROR(VLOOKUP($AA162,Osaamisalat!$A$2:$B$1550,2,FALSE),"-")</f>
        <v>-</v>
      </c>
      <c r="AC162">
        <f t="shared" si="5"/>
        <v>0</v>
      </c>
    </row>
    <row r="163" spans="3:29" x14ac:dyDescent="0.2">
      <c r="C163" t="str">
        <f>IFERROR(VLOOKUP($B163,'Tutkinnon suorittajat'!$A$3:$D$2221,4,FALSE),"-")</f>
        <v>-</v>
      </c>
      <c r="E163" t="str">
        <f>IFERROR(LOOKUP($D163,Tutkinnot!$A$2:$A$847,Tutkinnot!$B$2:$B$847),"")</f>
        <v/>
      </c>
      <c r="I163" s="18"/>
      <c r="J163" s="18"/>
      <c r="K163" s="19"/>
      <c r="L163" s="19" t="s">
        <v>0</v>
      </c>
      <c r="M163" s="22"/>
      <c r="N163" s="22"/>
      <c r="O163" s="18"/>
      <c r="P163" t="s">
        <v>0</v>
      </c>
      <c r="Q163" t="s">
        <v>0</v>
      </c>
      <c r="R163" t="s">
        <v>0</v>
      </c>
      <c r="S163" s="3"/>
      <c r="W163" s="2"/>
      <c r="X163" s="2"/>
      <c r="Y163" s="12"/>
      <c r="Z163" s="8" t="str">
        <f>IFERROR(VLOOKUP($AA163,Tutkinnonosat!$A$2:$B$850,2,FALSE),"-")</f>
        <v>-</v>
      </c>
      <c r="AA163" t="e">
        <f t="shared" si="4"/>
        <v>#VALUE!</v>
      </c>
      <c r="AB163" s="8" t="str">
        <f>IFERROR(VLOOKUP($AA163,Osaamisalat!$A$2:$B$1550,2,FALSE),"-")</f>
        <v>-</v>
      </c>
      <c r="AC163">
        <f t="shared" si="5"/>
        <v>0</v>
      </c>
    </row>
    <row r="164" spans="3:29" x14ac:dyDescent="0.2">
      <c r="C164" t="str">
        <f>IFERROR(VLOOKUP($B164,'Tutkinnon suorittajat'!$A$3:$D$2221,4,FALSE),"-")</f>
        <v>-</v>
      </c>
      <c r="E164" t="str">
        <f>IFERROR(LOOKUP($D164,Tutkinnot!$A$2:$A$847,Tutkinnot!$B$2:$B$847),"")</f>
        <v/>
      </c>
      <c r="I164" s="18"/>
      <c r="J164" s="18"/>
      <c r="K164" s="19"/>
      <c r="L164" s="19" t="s">
        <v>0</v>
      </c>
      <c r="M164" s="22"/>
      <c r="N164" s="22"/>
      <c r="O164" s="18"/>
      <c r="P164" t="s">
        <v>0</v>
      </c>
      <c r="Q164" t="s">
        <v>0</v>
      </c>
      <c r="R164" t="s">
        <v>0</v>
      </c>
      <c r="S164" s="3"/>
      <c r="W164" s="2"/>
      <c r="X164" s="2"/>
      <c r="Y164" s="12"/>
      <c r="Z164" s="8" t="str">
        <f>IFERROR(VLOOKUP($AA164,Tutkinnonosat!$A$2:$B$850,2,FALSE),"-")</f>
        <v>-</v>
      </c>
      <c r="AA164" t="e">
        <f t="shared" si="4"/>
        <v>#VALUE!</v>
      </c>
      <c r="AB164" s="8" t="str">
        <f>IFERROR(VLOOKUP($AA164,Osaamisalat!$A$2:$B$1550,2,FALSE),"-")</f>
        <v>-</v>
      </c>
      <c r="AC164">
        <f t="shared" si="5"/>
        <v>0</v>
      </c>
    </row>
    <row r="165" spans="3:29" x14ac:dyDescent="0.2">
      <c r="C165" t="str">
        <f>IFERROR(VLOOKUP($B165,'Tutkinnon suorittajat'!$A$3:$D$2221,4,FALSE),"-")</f>
        <v>-</v>
      </c>
      <c r="E165" t="str">
        <f>IFERROR(LOOKUP($D165,Tutkinnot!$A$2:$A$847,Tutkinnot!$B$2:$B$847),"")</f>
        <v/>
      </c>
      <c r="I165" s="18"/>
      <c r="J165" s="18"/>
      <c r="K165" s="19"/>
      <c r="L165" s="19" t="s">
        <v>0</v>
      </c>
      <c r="M165" s="22"/>
      <c r="N165" s="22"/>
      <c r="O165" s="18"/>
      <c r="P165" t="s">
        <v>0</v>
      </c>
      <c r="Q165" t="s">
        <v>0</v>
      </c>
      <c r="R165" t="s">
        <v>0</v>
      </c>
      <c r="S165" s="3"/>
      <c r="W165" s="2"/>
      <c r="X165" s="2"/>
      <c r="Y165" s="12"/>
      <c r="Z165" s="8" t="str">
        <f>IFERROR(VLOOKUP($AA165,Tutkinnonosat!$A$2:$B$850,2,FALSE),"-")</f>
        <v>-</v>
      </c>
      <c r="AA165" t="e">
        <f t="shared" si="4"/>
        <v>#VALUE!</v>
      </c>
      <c r="AB165" s="8" t="str">
        <f>IFERROR(VLOOKUP($AA165,Osaamisalat!$A$2:$B$1550,2,FALSE),"-")</f>
        <v>-</v>
      </c>
      <c r="AC165">
        <f t="shared" si="5"/>
        <v>0</v>
      </c>
    </row>
    <row r="166" spans="3:29" x14ac:dyDescent="0.2">
      <c r="C166" t="str">
        <f>IFERROR(VLOOKUP($B166,'Tutkinnon suorittajat'!$A$3:$D$2221,4,FALSE),"-")</f>
        <v>-</v>
      </c>
      <c r="E166" t="str">
        <f>IFERROR(LOOKUP($D166,Tutkinnot!$A$2:$A$847,Tutkinnot!$B$2:$B$847),"")</f>
        <v/>
      </c>
      <c r="I166" s="18"/>
      <c r="J166" s="18"/>
      <c r="K166" s="19"/>
      <c r="L166" s="19" t="s">
        <v>0</v>
      </c>
      <c r="M166" s="22"/>
      <c r="N166" s="22"/>
      <c r="O166" s="18"/>
      <c r="P166" t="s">
        <v>0</v>
      </c>
      <c r="Q166" t="s">
        <v>0</v>
      </c>
      <c r="R166" t="s">
        <v>0</v>
      </c>
      <c r="S166" s="3"/>
      <c r="W166" s="2"/>
      <c r="X166" s="2"/>
      <c r="Y166" s="12"/>
      <c r="Z166" s="8" t="str">
        <f>IFERROR(VLOOKUP($AA166,Tutkinnonosat!$A$2:$B$850,2,FALSE),"-")</f>
        <v>-</v>
      </c>
      <c r="AA166" t="e">
        <f t="shared" si="4"/>
        <v>#VALUE!</v>
      </c>
      <c r="AB166" s="8" t="str">
        <f>IFERROR(VLOOKUP($AA166,Osaamisalat!$A$2:$B$1550,2,FALSE),"-")</f>
        <v>-</v>
      </c>
      <c r="AC166">
        <f t="shared" si="5"/>
        <v>0</v>
      </c>
    </row>
    <row r="167" spans="3:29" x14ac:dyDescent="0.2">
      <c r="C167" t="str">
        <f>IFERROR(VLOOKUP($B167,'Tutkinnon suorittajat'!$A$3:$D$2221,4,FALSE),"-")</f>
        <v>-</v>
      </c>
      <c r="E167" t="str">
        <f>IFERROR(LOOKUP($D167,Tutkinnot!$A$2:$A$847,Tutkinnot!$B$2:$B$847),"")</f>
        <v/>
      </c>
      <c r="I167" s="18"/>
      <c r="J167" s="18"/>
      <c r="K167" s="19"/>
      <c r="L167" s="19" t="s">
        <v>0</v>
      </c>
      <c r="M167" s="22"/>
      <c r="N167" s="22"/>
      <c r="O167" s="18"/>
      <c r="P167" t="s">
        <v>0</v>
      </c>
      <c r="Q167" t="s">
        <v>0</v>
      </c>
      <c r="R167" t="s">
        <v>0</v>
      </c>
      <c r="S167" s="3"/>
      <c r="W167" s="2"/>
      <c r="X167" s="2"/>
      <c r="Y167" s="12"/>
      <c r="Z167" s="8" t="str">
        <f>IFERROR(VLOOKUP($AA167,Tutkinnonosat!$A$2:$B$850,2,FALSE),"-")</f>
        <v>-</v>
      </c>
      <c r="AA167" t="e">
        <f t="shared" si="4"/>
        <v>#VALUE!</v>
      </c>
      <c r="AB167" s="8" t="str">
        <f>IFERROR(VLOOKUP($AA167,Osaamisalat!$A$2:$B$1550,2,FALSE),"-")</f>
        <v>-</v>
      </c>
      <c r="AC167">
        <f t="shared" si="5"/>
        <v>0</v>
      </c>
    </row>
    <row r="168" spans="3:29" x14ac:dyDescent="0.2">
      <c r="C168" t="str">
        <f>IFERROR(VLOOKUP($B168,'Tutkinnon suorittajat'!$A$3:$D$2221,4,FALSE),"-")</f>
        <v>-</v>
      </c>
      <c r="E168" t="str">
        <f>IFERROR(LOOKUP($D168,Tutkinnot!$A$2:$A$847,Tutkinnot!$B$2:$B$847),"")</f>
        <v/>
      </c>
      <c r="I168" s="18"/>
      <c r="J168" s="18"/>
      <c r="K168" s="19"/>
      <c r="L168" s="19" t="s">
        <v>0</v>
      </c>
      <c r="M168" s="22"/>
      <c r="N168" s="22"/>
      <c r="O168" s="18"/>
      <c r="P168" t="s">
        <v>0</v>
      </c>
      <c r="Q168" t="s">
        <v>0</v>
      </c>
      <c r="R168" t="s">
        <v>0</v>
      </c>
      <c r="S168" s="3"/>
      <c r="W168" s="2"/>
      <c r="X168" s="2"/>
      <c r="Y168" s="12"/>
      <c r="Z168" s="8" t="str">
        <f>IFERROR(VLOOKUP($AA168,Tutkinnonosat!$A$2:$B$850,2,FALSE),"-")</f>
        <v>-</v>
      </c>
      <c r="AA168" t="e">
        <f t="shared" si="4"/>
        <v>#VALUE!</v>
      </c>
      <c r="AB168" s="8" t="str">
        <f>IFERROR(VLOOKUP($AA168,Osaamisalat!$A$2:$B$1550,2,FALSE),"-")</f>
        <v>-</v>
      </c>
      <c r="AC168">
        <f t="shared" si="5"/>
        <v>0</v>
      </c>
    </row>
    <row r="169" spans="3:29" x14ac:dyDescent="0.2">
      <c r="C169" t="str">
        <f>IFERROR(VLOOKUP($B169,'Tutkinnon suorittajat'!$A$3:$D$2221,4,FALSE),"-")</f>
        <v>-</v>
      </c>
      <c r="E169" t="str">
        <f>IFERROR(LOOKUP($D169,Tutkinnot!$A$2:$A$847,Tutkinnot!$B$2:$B$847),"")</f>
        <v/>
      </c>
      <c r="I169" s="18"/>
      <c r="J169" s="18"/>
      <c r="K169" s="19"/>
      <c r="L169" s="19" t="s">
        <v>0</v>
      </c>
      <c r="M169" s="22"/>
      <c r="N169" s="22"/>
      <c r="O169" s="18"/>
      <c r="P169" t="s">
        <v>0</v>
      </c>
      <c r="Q169" t="s">
        <v>0</v>
      </c>
      <c r="R169" t="s">
        <v>0</v>
      </c>
      <c r="S169" s="3"/>
      <c r="W169" s="2"/>
      <c r="X169" s="2"/>
      <c r="Y169" s="12"/>
      <c r="Z169" s="8" t="str">
        <f>IFERROR(VLOOKUP($AA169,Tutkinnonosat!$A$2:$B$850,2,FALSE),"-")</f>
        <v>-</v>
      </c>
      <c r="AA169" t="e">
        <f t="shared" si="4"/>
        <v>#VALUE!</v>
      </c>
      <c r="AB169" s="8" t="str">
        <f>IFERROR(VLOOKUP($AA169,Osaamisalat!$A$2:$B$1550,2,FALSE),"-")</f>
        <v>-</v>
      </c>
      <c r="AC169">
        <f t="shared" si="5"/>
        <v>0</v>
      </c>
    </row>
    <row r="170" spans="3:29" x14ac:dyDescent="0.2">
      <c r="C170" t="str">
        <f>IFERROR(VLOOKUP($B170,'Tutkinnon suorittajat'!$A$3:$D$2221,4,FALSE),"-")</f>
        <v>-</v>
      </c>
      <c r="E170" t="str">
        <f>IFERROR(LOOKUP($D170,Tutkinnot!$A$2:$A$847,Tutkinnot!$B$2:$B$847),"")</f>
        <v/>
      </c>
      <c r="I170" s="18"/>
      <c r="J170" s="18"/>
      <c r="K170" s="19"/>
      <c r="L170" s="19" t="s">
        <v>0</v>
      </c>
      <c r="M170" s="22"/>
      <c r="N170" s="22"/>
      <c r="O170" s="18"/>
      <c r="P170" t="s">
        <v>0</v>
      </c>
      <c r="Q170" t="s">
        <v>0</v>
      </c>
      <c r="R170" t="s">
        <v>0</v>
      </c>
      <c r="S170" s="3"/>
      <c r="W170" s="2"/>
      <c r="X170" s="2"/>
      <c r="Y170" s="12"/>
      <c r="Z170" s="8" t="str">
        <f>IFERROR(VLOOKUP($AA170,Tutkinnonosat!$A$2:$B$850,2,FALSE),"-")</f>
        <v>-</v>
      </c>
      <c r="AA170" t="e">
        <f t="shared" si="4"/>
        <v>#VALUE!</v>
      </c>
      <c r="AB170" s="8" t="str">
        <f>IFERROR(VLOOKUP($AA170,Osaamisalat!$A$2:$B$1550,2,FALSE),"-")</f>
        <v>-</v>
      </c>
      <c r="AC170">
        <f t="shared" si="5"/>
        <v>0</v>
      </c>
    </row>
    <row r="171" spans="3:29" x14ac:dyDescent="0.2">
      <c r="C171" t="str">
        <f>IFERROR(VLOOKUP($B171,'Tutkinnon suorittajat'!$A$3:$D$2221,4,FALSE),"-")</f>
        <v>-</v>
      </c>
      <c r="E171" t="str">
        <f>IFERROR(LOOKUP($D171,Tutkinnot!$A$2:$A$847,Tutkinnot!$B$2:$B$847),"")</f>
        <v/>
      </c>
      <c r="I171" s="18"/>
      <c r="J171" s="18"/>
      <c r="K171" s="19"/>
      <c r="L171" s="19" t="s">
        <v>0</v>
      </c>
      <c r="M171" s="22"/>
      <c r="N171" s="22"/>
      <c r="O171" s="18"/>
      <c r="P171" t="s">
        <v>0</v>
      </c>
      <c r="Q171" t="s">
        <v>0</v>
      </c>
      <c r="R171" t="s">
        <v>0</v>
      </c>
      <c r="S171" s="3"/>
      <c r="W171" s="2"/>
      <c r="X171" s="2"/>
      <c r="Y171" s="12"/>
      <c r="Z171" s="8" t="str">
        <f>IFERROR(VLOOKUP($AA171,Tutkinnonosat!$A$2:$B$850,2,FALSE),"-")</f>
        <v>-</v>
      </c>
      <c r="AA171" t="e">
        <f t="shared" si="4"/>
        <v>#VALUE!</v>
      </c>
      <c r="AB171" s="8" t="str">
        <f>IFERROR(VLOOKUP($AA171,Osaamisalat!$A$2:$B$1550,2,FALSE),"-")</f>
        <v>-</v>
      </c>
      <c r="AC171">
        <f t="shared" si="5"/>
        <v>0</v>
      </c>
    </row>
    <row r="172" spans="3:29" x14ac:dyDescent="0.2">
      <c r="C172" t="str">
        <f>IFERROR(VLOOKUP($B172,'Tutkinnon suorittajat'!$A$3:$D$2221,4,FALSE),"-")</f>
        <v>-</v>
      </c>
      <c r="E172" t="str">
        <f>IFERROR(LOOKUP($D172,Tutkinnot!$A$2:$A$847,Tutkinnot!$B$2:$B$847),"")</f>
        <v/>
      </c>
      <c r="I172" s="18"/>
      <c r="J172" s="18"/>
      <c r="K172" s="19"/>
      <c r="L172" s="19" t="s">
        <v>0</v>
      </c>
      <c r="M172" s="22"/>
      <c r="N172" s="22"/>
      <c r="O172" s="18"/>
      <c r="P172" t="s">
        <v>0</v>
      </c>
      <c r="Q172" t="s">
        <v>0</v>
      </c>
      <c r="R172" t="s">
        <v>0</v>
      </c>
      <c r="S172" s="3"/>
      <c r="W172" s="2"/>
      <c r="X172" s="2"/>
      <c r="Y172" s="12"/>
      <c r="Z172" s="8" t="str">
        <f>IFERROR(VLOOKUP($AA172,Tutkinnonosat!$A$2:$B$850,2,FALSE),"-")</f>
        <v>-</v>
      </c>
      <c r="AA172" t="e">
        <f t="shared" si="4"/>
        <v>#VALUE!</v>
      </c>
      <c r="AB172" s="8" t="str">
        <f>IFERROR(VLOOKUP($AA172,Osaamisalat!$A$2:$B$1550,2,FALSE),"-")</f>
        <v>-</v>
      </c>
      <c r="AC172">
        <f t="shared" si="5"/>
        <v>0</v>
      </c>
    </row>
    <row r="173" spans="3:29" x14ac:dyDescent="0.2">
      <c r="C173" t="str">
        <f>IFERROR(VLOOKUP($B173,'Tutkinnon suorittajat'!$A$3:$D$2221,4,FALSE),"-")</f>
        <v>-</v>
      </c>
      <c r="E173" t="str">
        <f>IFERROR(LOOKUP($D173,Tutkinnot!$A$2:$A$847,Tutkinnot!$B$2:$B$847),"")</f>
        <v/>
      </c>
      <c r="I173" s="18"/>
      <c r="J173" s="18"/>
      <c r="K173" s="19"/>
      <c r="L173" s="19" t="s">
        <v>0</v>
      </c>
      <c r="M173" s="22"/>
      <c r="N173" s="22"/>
      <c r="O173" s="18"/>
      <c r="P173" t="s">
        <v>0</v>
      </c>
      <c r="Q173" t="s">
        <v>0</v>
      </c>
      <c r="R173" t="s">
        <v>0</v>
      </c>
      <c r="S173" s="3"/>
      <c r="W173" s="2"/>
      <c r="X173" s="2"/>
      <c r="Y173" s="12"/>
      <c r="Z173" s="8" t="str">
        <f>IFERROR(VLOOKUP($AA173,Tutkinnonosat!$A$2:$B$850,2,FALSE),"-")</f>
        <v>-</v>
      </c>
      <c r="AA173" t="e">
        <f t="shared" si="4"/>
        <v>#VALUE!</v>
      </c>
      <c r="AB173" s="8" t="str">
        <f>IFERROR(VLOOKUP($AA173,Osaamisalat!$A$2:$B$1550,2,FALSE),"-")</f>
        <v>-</v>
      </c>
      <c r="AC173">
        <f t="shared" si="5"/>
        <v>0</v>
      </c>
    </row>
    <row r="174" spans="3:29" x14ac:dyDescent="0.2">
      <c r="C174" t="str">
        <f>IFERROR(VLOOKUP($B174,'Tutkinnon suorittajat'!$A$3:$D$2221,4,FALSE),"-")</f>
        <v>-</v>
      </c>
      <c r="E174" t="str">
        <f>IFERROR(LOOKUP($D174,Tutkinnot!$A$2:$A$847,Tutkinnot!$B$2:$B$847),"")</f>
        <v/>
      </c>
      <c r="I174" s="18"/>
      <c r="J174" s="18"/>
      <c r="K174" s="19"/>
      <c r="L174" s="19" t="s">
        <v>0</v>
      </c>
      <c r="M174" s="22"/>
      <c r="N174" s="22"/>
      <c r="O174" s="18"/>
      <c r="P174" t="s">
        <v>0</v>
      </c>
      <c r="Q174" t="s">
        <v>0</v>
      </c>
      <c r="R174" t="s">
        <v>0</v>
      </c>
      <c r="S174" s="3"/>
      <c r="W174" s="2"/>
      <c r="X174" s="2"/>
      <c r="Y174" s="12"/>
      <c r="Z174" s="8" t="str">
        <f>IFERROR(VLOOKUP($AA174,Tutkinnonosat!$A$2:$B$850,2,FALSE),"-")</f>
        <v>-</v>
      </c>
      <c r="AA174" t="e">
        <f t="shared" si="4"/>
        <v>#VALUE!</v>
      </c>
      <c r="AB174" s="8" t="str">
        <f>IFERROR(VLOOKUP($AA174,Osaamisalat!$A$2:$B$1550,2,FALSE),"-")</f>
        <v>-</v>
      </c>
      <c r="AC174">
        <f t="shared" si="5"/>
        <v>0</v>
      </c>
    </row>
    <row r="175" spans="3:29" x14ac:dyDescent="0.2">
      <c r="C175" t="str">
        <f>IFERROR(VLOOKUP($B175,'Tutkinnon suorittajat'!$A$3:$D$2221,4,FALSE),"-")</f>
        <v>-</v>
      </c>
      <c r="E175" t="str">
        <f>IFERROR(LOOKUP($D175,Tutkinnot!$A$2:$A$847,Tutkinnot!$B$2:$B$847),"")</f>
        <v/>
      </c>
      <c r="I175" s="18"/>
      <c r="J175" s="18"/>
      <c r="K175" s="19"/>
      <c r="L175" s="19" t="s">
        <v>0</v>
      </c>
      <c r="M175" s="22"/>
      <c r="N175" s="22"/>
      <c r="O175" s="18"/>
      <c r="P175" t="s">
        <v>0</v>
      </c>
      <c r="Q175" t="s">
        <v>0</v>
      </c>
      <c r="R175" t="s">
        <v>0</v>
      </c>
      <c r="S175" s="3"/>
      <c r="W175" s="2"/>
      <c r="X175" s="2"/>
      <c r="Y175" s="12"/>
      <c r="Z175" s="8" t="str">
        <f>IFERROR(VLOOKUP($AA175,Tutkinnonosat!$A$2:$B$850,2,FALSE),"-")</f>
        <v>-</v>
      </c>
      <c r="AA175" t="e">
        <f t="shared" si="4"/>
        <v>#VALUE!</v>
      </c>
      <c r="AB175" s="8" t="str">
        <f>IFERROR(VLOOKUP($AA175,Osaamisalat!$A$2:$B$1550,2,FALSE),"-")</f>
        <v>-</v>
      </c>
      <c r="AC175">
        <f t="shared" si="5"/>
        <v>0</v>
      </c>
    </row>
    <row r="176" spans="3:29" x14ac:dyDescent="0.2">
      <c r="C176" t="str">
        <f>IFERROR(VLOOKUP($B176,'Tutkinnon suorittajat'!$A$3:$D$2221,4,FALSE),"-")</f>
        <v>-</v>
      </c>
      <c r="E176" t="str">
        <f>IFERROR(LOOKUP($D176,Tutkinnot!$A$2:$A$847,Tutkinnot!$B$2:$B$847),"")</f>
        <v/>
      </c>
      <c r="I176" s="18"/>
      <c r="J176" s="18"/>
      <c r="K176" s="19"/>
      <c r="L176" s="19" t="s">
        <v>0</v>
      </c>
      <c r="M176" s="22"/>
      <c r="N176" s="22"/>
      <c r="O176" s="18"/>
      <c r="P176" t="s">
        <v>0</v>
      </c>
      <c r="Q176" t="s">
        <v>0</v>
      </c>
      <c r="R176" t="s">
        <v>0</v>
      </c>
      <c r="S176" s="3"/>
      <c r="W176" s="2"/>
      <c r="X176" s="2"/>
      <c r="Y176" s="12"/>
      <c r="Z176" s="8" t="str">
        <f>IFERROR(VLOOKUP($AA176,Tutkinnonosat!$A$2:$B$850,2,FALSE),"-")</f>
        <v>-</v>
      </c>
      <c r="AA176" t="e">
        <f t="shared" si="4"/>
        <v>#VALUE!</v>
      </c>
      <c r="AB176" s="8" t="str">
        <f>IFERROR(VLOOKUP($AA176,Osaamisalat!$A$2:$B$1550,2,FALSE),"-")</f>
        <v>-</v>
      </c>
      <c r="AC176">
        <f t="shared" si="5"/>
        <v>0</v>
      </c>
    </row>
    <row r="177" spans="3:29" x14ac:dyDescent="0.2">
      <c r="C177" t="str">
        <f>IFERROR(VLOOKUP($B177,'Tutkinnon suorittajat'!$A$3:$D$2221,4,FALSE),"-")</f>
        <v>-</v>
      </c>
      <c r="E177" t="str">
        <f>IFERROR(LOOKUP($D177,Tutkinnot!$A$2:$A$847,Tutkinnot!$B$2:$B$847),"")</f>
        <v/>
      </c>
      <c r="I177" s="18"/>
      <c r="J177" s="18"/>
      <c r="K177" s="19"/>
      <c r="L177" s="19" t="s">
        <v>0</v>
      </c>
      <c r="M177" s="22"/>
      <c r="N177" s="22"/>
      <c r="O177" s="18"/>
      <c r="P177" t="s">
        <v>0</v>
      </c>
      <c r="Q177" t="s">
        <v>0</v>
      </c>
      <c r="R177" t="s">
        <v>0</v>
      </c>
      <c r="S177" s="3"/>
      <c r="W177" s="2"/>
      <c r="X177" s="2"/>
      <c r="Y177" s="12"/>
      <c r="Z177" s="8" t="str">
        <f>IFERROR(VLOOKUP($AA177,Tutkinnonosat!$A$2:$B$850,2,FALSE),"-")</f>
        <v>-</v>
      </c>
      <c r="AA177" t="e">
        <f t="shared" si="4"/>
        <v>#VALUE!</v>
      </c>
      <c r="AB177" s="8" t="str">
        <f>IFERROR(VLOOKUP($AA177,Osaamisalat!$A$2:$B$1550,2,FALSE),"-")</f>
        <v>-</v>
      </c>
      <c r="AC177">
        <f t="shared" si="5"/>
        <v>0</v>
      </c>
    </row>
    <row r="178" spans="3:29" x14ac:dyDescent="0.2">
      <c r="C178" t="str">
        <f>IFERROR(VLOOKUP($B178,'Tutkinnon suorittajat'!$A$3:$D$2221,4,FALSE),"-")</f>
        <v>-</v>
      </c>
      <c r="E178" t="str">
        <f>IFERROR(LOOKUP($D178,Tutkinnot!$A$2:$A$847,Tutkinnot!$B$2:$B$847),"")</f>
        <v/>
      </c>
      <c r="I178" s="18"/>
      <c r="J178" s="18"/>
      <c r="K178" s="19"/>
      <c r="L178" s="19" t="s">
        <v>0</v>
      </c>
      <c r="M178" s="22"/>
      <c r="N178" s="22"/>
      <c r="O178" s="18"/>
      <c r="P178" t="s">
        <v>0</v>
      </c>
      <c r="Q178" t="s">
        <v>0</v>
      </c>
      <c r="R178" t="s">
        <v>0</v>
      </c>
      <c r="S178" s="3"/>
      <c r="W178" s="2"/>
      <c r="X178" s="2"/>
      <c r="Y178" s="12"/>
      <c r="Z178" s="8" t="str">
        <f>IFERROR(VLOOKUP($AA178,Tutkinnonosat!$A$2:$B$850,2,FALSE),"-")</f>
        <v>-</v>
      </c>
      <c r="AA178" t="e">
        <f t="shared" si="4"/>
        <v>#VALUE!</v>
      </c>
      <c r="AB178" s="8" t="str">
        <f>IFERROR(VLOOKUP($AA178,Osaamisalat!$A$2:$B$1550,2,FALSE),"-")</f>
        <v>-</v>
      </c>
      <c r="AC178">
        <f t="shared" si="5"/>
        <v>0</v>
      </c>
    </row>
    <row r="179" spans="3:29" x14ac:dyDescent="0.2">
      <c r="C179" t="str">
        <f>IFERROR(VLOOKUP($B179,'Tutkinnon suorittajat'!$A$3:$D$2221,4,FALSE),"-")</f>
        <v>-</v>
      </c>
      <c r="E179" t="str">
        <f>IFERROR(LOOKUP($D179,Tutkinnot!$A$2:$A$847,Tutkinnot!$B$2:$B$847),"")</f>
        <v/>
      </c>
      <c r="I179" s="18"/>
      <c r="J179" s="18"/>
      <c r="K179" s="19"/>
      <c r="L179" s="19" t="s">
        <v>0</v>
      </c>
      <c r="M179" s="22"/>
      <c r="N179" s="22"/>
      <c r="O179" s="18"/>
      <c r="P179" t="s">
        <v>0</v>
      </c>
      <c r="Q179" t="s">
        <v>0</v>
      </c>
      <c r="R179" t="s">
        <v>0</v>
      </c>
      <c r="S179" s="3"/>
      <c r="W179" s="2"/>
      <c r="X179" s="2"/>
      <c r="Y179" s="12"/>
      <c r="Z179" s="8" t="str">
        <f>IFERROR(VLOOKUP($AA179,Tutkinnonosat!$A$2:$B$850,2,FALSE),"-")</f>
        <v>-</v>
      </c>
      <c r="AA179" t="e">
        <f t="shared" si="4"/>
        <v>#VALUE!</v>
      </c>
      <c r="AB179" s="8" t="str">
        <f>IFERROR(VLOOKUP($AA179,Osaamisalat!$A$2:$B$1550,2,FALSE),"-")</f>
        <v>-</v>
      </c>
      <c r="AC179">
        <f t="shared" si="5"/>
        <v>0</v>
      </c>
    </row>
    <row r="180" spans="3:29" x14ac:dyDescent="0.2">
      <c r="C180" t="str">
        <f>IFERROR(VLOOKUP($B180,'Tutkinnon suorittajat'!$A$3:$D$2221,4,FALSE),"-")</f>
        <v>-</v>
      </c>
      <c r="E180" t="str">
        <f>IFERROR(LOOKUP($D180,Tutkinnot!$A$2:$A$847,Tutkinnot!$B$2:$B$847),"")</f>
        <v/>
      </c>
      <c r="I180" s="18"/>
      <c r="J180" s="18"/>
      <c r="K180" s="19"/>
      <c r="L180" s="19" t="s">
        <v>0</v>
      </c>
      <c r="M180" s="22"/>
      <c r="N180" s="22"/>
      <c r="O180" s="18"/>
      <c r="P180" t="s">
        <v>0</v>
      </c>
      <c r="Q180" t="s">
        <v>0</v>
      </c>
      <c r="R180" t="s">
        <v>0</v>
      </c>
      <c r="S180" s="3"/>
      <c r="W180" s="2"/>
      <c r="X180" s="2"/>
      <c r="Y180" s="12"/>
      <c r="Z180" s="8" t="str">
        <f>IFERROR(VLOOKUP($AA180,Tutkinnonosat!$A$2:$B$850,2,FALSE),"-")</f>
        <v>-</v>
      </c>
      <c r="AA180" t="e">
        <f t="shared" si="4"/>
        <v>#VALUE!</v>
      </c>
      <c r="AB180" s="8" t="str">
        <f>IFERROR(VLOOKUP($AA180,Osaamisalat!$A$2:$B$1550,2,FALSE),"-")</f>
        <v>-</v>
      </c>
      <c r="AC180">
        <f t="shared" si="5"/>
        <v>0</v>
      </c>
    </row>
    <row r="181" spans="3:29" x14ac:dyDescent="0.2">
      <c r="C181" t="str">
        <f>IFERROR(VLOOKUP($B181,'Tutkinnon suorittajat'!$A$3:$D$2221,4,FALSE),"-")</f>
        <v>-</v>
      </c>
      <c r="E181" t="str">
        <f>IFERROR(LOOKUP($D181,Tutkinnot!$A$2:$A$847,Tutkinnot!$B$2:$B$847),"")</f>
        <v/>
      </c>
      <c r="I181" s="18"/>
      <c r="J181" s="18"/>
      <c r="K181" s="19"/>
      <c r="L181" s="19" t="s">
        <v>0</v>
      </c>
      <c r="M181" s="22"/>
      <c r="N181" s="22"/>
      <c r="O181" s="18"/>
      <c r="P181" t="s">
        <v>0</v>
      </c>
      <c r="Q181" t="s">
        <v>0</v>
      </c>
      <c r="R181" t="s">
        <v>0</v>
      </c>
      <c r="S181" s="3"/>
      <c r="W181" s="2"/>
      <c r="X181" s="2"/>
      <c r="Y181" s="12"/>
      <c r="Z181" s="8" t="str">
        <f>IFERROR(VLOOKUP($AA181,Tutkinnonosat!$A$2:$B$850,2,FALSE),"-")</f>
        <v>-</v>
      </c>
      <c r="AA181" t="e">
        <f t="shared" si="4"/>
        <v>#VALUE!</v>
      </c>
      <c r="AB181" s="8" t="str">
        <f>IFERROR(VLOOKUP($AA181,Osaamisalat!$A$2:$B$1550,2,FALSE),"-")</f>
        <v>-</v>
      </c>
      <c r="AC181">
        <f t="shared" si="5"/>
        <v>0</v>
      </c>
    </row>
    <row r="182" spans="3:29" x14ac:dyDescent="0.2">
      <c r="C182" t="str">
        <f>IFERROR(VLOOKUP($B182,'Tutkinnon suorittajat'!$A$3:$D$2221,4,FALSE),"-")</f>
        <v>-</v>
      </c>
      <c r="E182" t="str">
        <f>IFERROR(LOOKUP($D182,Tutkinnot!$A$2:$A$847,Tutkinnot!$B$2:$B$847),"")</f>
        <v/>
      </c>
      <c r="I182" s="18"/>
      <c r="J182" s="18"/>
      <c r="K182" s="19"/>
      <c r="L182" s="19" t="s">
        <v>0</v>
      </c>
      <c r="M182" s="22"/>
      <c r="N182" s="22"/>
      <c r="O182" s="18"/>
      <c r="P182" t="s">
        <v>0</v>
      </c>
      <c r="Q182" t="s">
        <v>0</v>
      </c>
      <c r="R182" t="s">
        <v>0</v>
      </c>
      <c r="S182" s="3"/>
      <c r="W182" s="2"/>
      <c r="X182" s="2"/>
      <c r="Y182" s="12"/>
      <c r="Z182" s="8" t="str">
        <f>IFERROR(VLOOKUP($AA182,Tutkinnonosat!$A$2:$B$850,2,FALSE),"-")</f>
        <v>-</v>
      </c>
      <c r="AA182" t="e">
        <f t="shared" si="4"/>
        <v>#VALUE!</v>
      </c>
      <c r="AB182" s="8" t="str">
        <f>IFERROR(VLOOKUP($AA182,Osaamisalat!$A$2:$B$1550,2,FALSE),"-")</f>
        <v>-</v>
      </c>
      <c r="AC182">
        <f t="shared" si="5"/>
        <v>0</v>
      </c>
    </row>
    <row r="183" spans="3:29" x14ac:dyDescent="0.2">
      <c r="C183" t="str">
        <f>IFERROR(VLOOKUP($B183,'Tutkinnon suorittajat'!$A$3:$D$2221,4,FALSE),"-")</f>
        <v>-</v>
      </c>
      <c r="E183" t="str">
        <f>IFERROR(LOOKUP($D183,Tutkinnot!$A$2:$A$847,Tutkinnot!$B$2:$B$847),"")</f>
        <v/>
      </c>
      <c r="I183" s="18"/>
      <c r="J183" s="18"/>
      <c r="K183" s="19"/>
      <c r="L183" s="19" t="s">
        <v>0</v>
      </c>
      <c r="M183" s="22"/>
      <c r="N183" s="22"/>
      <c r="O183" s="18"/>
      <c r="P183" t="s">
        <v>0</v>
      </c>
      <c r="Q183" t="s">
        <v>0</v>
      </c>
      <c r="R183" t="s">
        <v>0</v>
      </c>
      <c r="S183" s="3"/>
      <c r="W183" s="2"/>
      <c r="X183" s="2"/>
      <c r="Y183" s="12"/>
      <c r="Z183" s="8" t="str">
        <f>IFERROR(VLOOKUP($AA183,Tutkinnonosat!$A$2:$B$850,2,FALSE),"-")</f>
        <v>-</v>
      </c>
      <c r="AA183" t="e">
        <f t="shared" si="4"/>
        <v>#VALUE!</v>
      </c>
      <c r="AB183" s="8" t="str">
        <f>IFERROR(VLOOKUP($AA183,Osaamisalat!$A$2:$B$1550,2,FALSE),"-")</f>
        <v>-</v>
      </c>
      <c r="AC183">
        <f t="shared" si="5"/>
        <v>0</v>
      </c>
    </row>
    <row r="184" spans="3:29" x14ac:dyDescent="0.2">
      <c r="C184" t="str">
        <f>IFERROR(VLOOKUP($B184,'Tutkinnon suorittajat'!$A$3:$D$2221,4,FALSE),"-")</f>
        <v>-</v>
      </c>
      <c r="E184" t="str">
        <f>IFERROR(LOOKUP($D184,Tutkinnot!$A$2:$A$847,Tutkinnot!$B$2:$B$847),"")</f>
        <v/>
      </c>
      <c r="I184" s="18"/>
      <c r="J184" s="18"/>
      <c r="K184" s="19"/>
      <c r="L184" s="19" t="s">
        <v>0</v>
      </c>
      <c r="M184" s="22"/>
      <c r="N184" s="22"/>
      <c r="O184" s="18"/>
      <c r="P184" t="s">
        <v>0</v>
      </c>
      <c r="Q184" t="s">
        <v>0</v>
      </c>
      <c r="R184" t="s">
        <v>0</v>
      </c>
      <c r="S184" s="3"/>
      <c r="W184" s="2"/>
      <c r="X184" s="2"/>
      <c r="Y184" s="12"/>
      <c r="Z184" s="8" t="str">
        <f>IFERROR(VLOOKUP($AA184,Tutkinnonosat!$A$2:$B$850,2,FALSE),"-")</f>
        <v>-</v>
      </c>
      <c r="AA184" t="e">
        <f t="shared" si="4"/>
        <v>#VALUE!</v>
      </c>
      <c r="AB184" s="8" t="str">
        <f>IFERROR(VLOOKUP($AA184,Osaamisalat!$A$2:$B$1550,2,FALSE),"-")</f>
        <v>-</v>
      </c>
      <c r="AC184">
        <f t="shared" si="5"/>
        <v>0</v>
      </c>
    </row>
    <row r="185" spans="3:29" x14ac:dyDescent="0.2">
      <c r="C185" t="str">
        <f>IFERROR(VLOOKUP($B185,'Tutkinnon suorittajat'!$A$3:$D$2221,4,FALSE),"-")</f>
        <v>-</v>
      </c>
      <c r="E185" t="str">
        <f>IFERROR(LOOKUP($D185,Tutkinnot!$A$2:$A$847,Tutkinnot!$B$2:$B$847),"")</f>
        <v/>
      </c>
      <c r="I185" s="18"/>
      <c r="J185" s="18"/>
      <c r="K185" s="19"/>
      <c r="L185" s="19" t="s">
        <v>0</v>
      </c>
      <c r="M185" s="22"/>
      <c r="N185" s="22"/>
      <c r="O185" s="18"/>
      <c r="P185" t="s">
        <v>0</v>
      </c>
      <c r="Q185" t="s">
        <v>0</v>
      </c>
      <c r="R185" t="s">
        <v>0</v>
      </c>
      <c r="S185" s="3"/>
      <c r="W185" s="2"/>
      <c r="X185" s="2"/>
      <c r="Y185" s="12"/>
      <c r="Z185" s="8" t="str">
        <f>IFERROR(VLOOKUP($AA185,Tutkinnonosat!$A$2:$B$850,2,FALSE),"-")</f>
        <v>-</v>
      </c>
      <c r="AA185" t="e">
        <f t="shared" si="4"/>
        <v>#VALUE!</v>
      </c>
      <c r="AB185" s="8" t="str">
        <f>IFERROR(VLOOKUP($AA185,Osaamisalat!$A$2:$B$1550,2,FALSE),"-")</f>
        <v>-</v>
      </c>
      <c r="AC185">
        <f t="shared" si="5"/>
        <v>0</v>
      </c>
    </row>
    <row r="186" spans="3:29" x14ac:dyDescent="0.2">
      <c r="C186" t="str">
        <f>IFERROR(VLOOKUP($B186,'Tutkinnon suorittajat'!$A$3:$D$2221,4,FALSE),"-")</f>
        <v>-</v>
      </c>
      <c r="E186" t="str">
        <f>IFERROR(LOOKUP($D186,Tutkinnot!$A$2:$A$847,Tutkinnot!$B$2:$B$847),"")</f>
        <v/>
      </c>
      <c r="I186" s="18"/>
      <c r="J186" s="18"/>
      <c r="K186" s="19"/>
      <c r="L186" s="19" t="s">
        <v>0</v>
      </c>
      <c r="M186" s="22"/>
      <c r="N186" s="22"/>
      <c r="O186" s="18"/>
      <c r="P186" t="s">
        <v>0</v>
      </c>
      <c r="Q186" t="s">
        <v>0</v>
      </c>
      <c r="R186" t="s">
        <v>0</v>
      </c>
      <c r="S186" s="3"/>
      <c r="W186" s="2"/>
      <c r="X186" s="2"/>
      <c r="Y186" s="12"/>
      <c r="Z186" s="8" t="str">
        <f>IFERROR(VLOOKUP($AA186,Tutkinnonosat!$A$2:$B$850,2,FALSE),"-")</f>
        <v>-</v>
      </c>
      <c r="AA186" t="e">
        <f t="shared" si="4"/>
        <v>#VALUE!</v>
      </c>
      <c r="AB186" s="8" t="str">
        <f>IFERROR(VLOOKUP($AA186,Osaamisalat!$A$2:$B$1550,2,FALSE),"-")</f>
        <v>-</v>
      </c>
      <c r="AC186">
        <f t="shared" si="5"/>
        <v>0</v>
      </c>
    </row>
    <row r="187" spans="3:29" x14ac:dyDescent="0.2">
      <c r="C187" t="str">
        <f>IFERROR(VLOOKUP($B187,'Tutkinnon suorittajat'!$A$3:$D$2221,4,FALSE),"-")</f>
        <v>-</v>
      </c>
      <c r="E187" t="str">
        <f>IFERROR(LOOKUP($D187,Tutkinnot!$A$2:$A$847,Tutkinnot!$B$2:$B$847),"")</f>
        <v/>
      </c>
      <c r="I187" s="18"/>
      <c r="J187" s="18"/>
      <c r="K187" s="19"/>
      <c r="L187" s="19" t="s">
        <v>0</v>
      </c>
      <c r="M187" s="22"/>
      <c r="N187" s="22"/>
      <c r="O187" s="18"/>
      <c r="P187" t="s">
        <v>0</v>
      </c>
      <c r="Q187" t="s">
        <v>0</v>
      </c>
      <c r="R187" t="s">
        <v>0</v>
      </c>
      <c r="S187" s="3"/>
      <c r="W187" s="2"/>
      <c r="X187" s="2"/>
      <c r="Y187" s="12"/>
      <c r="Z187" s="8" t="str">
        <f>IFERROR(VLOOKUP($AA187,Tutkinnonosat!$A$2:$B$850,2,FALSE),"-")</f>
        <v>-</v>
      </c>
      <c r="AA187" t="e">
        <f t="shared" si="4"/>
        <v>#VALUE!</v>
      </c>
      <c r="AB187" s="8" t="str">
        <f>IFERROR(VLOOKUP($AA187,Osaamisalat!$A$2:$B$1550,2,FALSE),"-")</f>
        <v>-</v>
      </c>
      <c r="AC187">
        <f t="shared" si="5"/>
        <v>0</v>
      </c>
    </row>
    <row r="188" spans="3:29" x14ac:dyDescent="0.2">
      <c r="C188" t="str">
        <f>IFERROR(VLOOKUP($B188,'Tutkinnon suorittajat'!$A$3:$D$2221,4,FALSE),"-")</f>
        <v>-</v>
      </c>
      <c r="E188" t="str">
        <f>IFERROR(LOOKUP($D188,Tutkinnot!$A$2:$A$847,Tutkinnot!$B$2:$B$847),"")</f>
        <v/>
      </c>
      <c r="I188" s="18"/>
      <c r="J188" s="18"/>
      <c r="K188" s="19"/>
      <c r="L188" s="19" t="s">
        <v>0</v>
      </c>
      <c r="M188" s="22"/>
      <c r="N188" s="22"/>
      <c r="O188" s="18"/>
      <c r="P188" t="s">
        <v>0</v>
      </c>
      <c r="Q188" t="s">
        <v>0</v>
      </c>
      <c r="R188" t="s">
        <v>0</v>
      </c>
      <c r="S188" s="3"/>
      <c r="W188" s="2"/>
      <c r="X188" s="2"/>
      <c r="Y188" s="12"/>
      <c r="Z188" s="8" t="str">
        <f>IFERROR(VLOOKUP($AA188,Tutkinnonosat!$A$2:$B$850,2,FALSE),"-")</f>
        <v>-</v>
      </c>
      <c r="AA188" t="e">
        <f t="shared" si="4"/>
        <v>#VALUE!</v>
      </c>
      <c r="AB188" s="8" t="str">
        <f>IFERROR(VLOOKUP($AA188,Osaamisalat!$A$2:$B$1550,2,FALSE),"-")</f>
        <v>-</v>
      </c>
      <c r="AC188">
        <f t="shared" si="5"/>
        <v>0</v>
      </c>
    </row>
    <row r="189" spans="3:29" x14ac:dyDescent="0.2">
      <c r="C189" t="str">
        <f>IFERROR(VLOOKUP($B189,'Tutkinnon suorittajat'!$A$3:$D$2221,4,FALSE),"-")</f>
        <v>-</v>
      </c>
      <c r="E189" t="str">
        <f>IFERROR(LOOKUP($D189,Tutkinnot!$A$2:$A$847,Tutkinnot!$B$2:$B$847),"")</f>
        <v/>
      </c>
      <c r="I189" s="18"/>
      <c r="J189" s="18"/>
      <c r="K189" s="19"/>
      <c r="L189" s="19" t="s">
        <v>0</v>
      </c>
      <c r="M189" s="22"/>
      <c r="N189" s="22"/>
      <c r="O189" s="18"/>
      <c r="P189" t="s">
        <v>0</v>
      </c>
      <c r="Q189" t="s">
        <v>0</v>
      </c>
      <c r="R189" t="s">
        <v>0</v>
      </c>
      <c r="S189" s="3"/>
      <c r="W189" s="2"/>
      <c r="X189" s="2"/>
      <c r="Y189" s="12"/>
      <c r="Z189" s="8" t="str">
        <f>IFERROR(VLOOKUP($AA189,Tutkinnonosat!$A$2:$B$850,2,FALSE),"-")</f>
        <v>-</v>
      </c>
      <c r="AA189" t="e">
        <f t="shared" si="4"/>
        <v>#VALUE!</v>
      </c>
      <c r="AB189" s="8" t="str">
        <f>IFERROR(VLOOKUP($AA189,Osaamisalat!$A$2:$B$1550,2,FALSE),"-")</f>
        <v>-</v>
      </c>
      <c r="AC189">
        <f t="shared" si="5"/>
        <v>0</v>
      </c>
    </row>
    <row r="190" spans="3:29" x14ac:dyDescent="0.2">
      <c r="C190" t="str">
        <f>IFERROR(VLOOKUP($B190,'Tutkinnon suorittajat'!$A$3:$D$2221,4,FALSE),"-")</f>
        <v>-</v>
      </c>
      <c r="E190" t="str">
        <f>IFERROR(LOOKUP($D190,Tutkinnot!$A$2:$A$847,Tutkinnot!$B$2:$B$847),"")</f>
        <v/>
      </c>
      <c r="I190" s="18"/>
      <c r="J190" s="18"/>
      <c r="K190" s="19"/>
      <c r="L190" s="19" t="s">
        <v>0</v>
      </c>
      <c r="M190" s="22"/>
      <c r="N190" s="22"/>
      <c r="O190" s="18"/>
      <c r="P190" t="s">
        <v>0</v>
      </c>
      <c r="Q190" t="s">
        <v>0</v>
      </c>
      <c r="R190" t="s">
        <v>0</v>
      </c>
      <c r="S190" s="3"/>
      <c r="W190" s="2"/>
      <c r="X190" s="2"/>
      <c r="Y190" s="12"/>
      <c r="Z190" s="8" t="str">
        <f>IFERROR(VLOOKUP($AA190,Tutkinnonosat!$A$2:$B$850,2,FALSE),"-")</f>
        <v>-</v>
      </c>
      <c r="AA190" t="e">
        <f t="shared" si="4"/>
        <v>#VALUE!</v>
      </c>
      <c r="AB190" s="8" t="str">
        <f>IFERROR(VLOOKUP($AA190,Osaamisalat!$A$2:$B$1550,2,FALSE),"-")</f>
        <v>-</v>
      </c>
      <c r="AC190">
        <f t="shared" si="5"/>
        <v>0</v>
      </c>
    </row>
    <row r="191" spans="3:29" x14ac:dyDescent="0.2">
      <c r="C191" t="str">
        <f>IFERROR(VLOOKUP($B191,'Tutkinnon suorittajat'!$A$3:$D$2221,4,FALSE),"-")</f>
        <v>-</v>
      </c>
      <c r="E191" t="str">
        <f>IFERROR(LOOKUP($D191,Tutkinnot!$A$2:$A$847,Tutkinnot!$B$2:$B$847),"")</f>
        <v/>
      </c>
      <c r="I191" s="18"/>
      <c r="J191" s="18"/>
      <c r="K191" s="19"/>
      <c r="L191" s="19" t="s">
        <v>0</v>
      </c>
      <c r="M191" s="22"/>
      <c r="N191" s="22"/>
      <c r="O191" s="18"/>
      <c r="P191" t="s">
        <v>0</v>
      </c>
      <c r="Q191" t="s">
        <v>0</v>
      </c>
      <c r="R191" t="s">
        <v>0</v>
      </c>
      <c r="S191" s="3"/>
      <c r="W191" s="2"/>
      <c r="X191" s="2"/>
      <c r="Y191" s="12"/>
      <c r="Z191" s="8" t="str">
        <f>IFERROR(VLOOKUP($AA191,Tutkinnonosat!$A$2:$B$850,2,FALSE),"-")</f>
        <v>-</v>
      </c>
      <c r="AA191" t="e">
        <f t="shared" si="4"/>
        <v>#VALUE!</v>
      </c>
      <c r="AB191" s="8" t="str">
        <f>IFERROR(VLOOKUP($AA191,Osaamisalat!$A$2:$B$1550,2,FALSE),"-")</f>
        <v>-</v>
      </c>
      <c r="AC191">
        <f t="shared" si="5"/>
        <v>0</v>
      </c>
    </row>
    <row r="192" spans="3:29" x14ac:dyDescent="0.2">
      <c r="C192" t="str">
        <f>IFERROR(VLOOKUP($B192,'Tutkinnon suorittajat'!$A$3:$D$2221,4,FALSE),"-")</f>
        <v>-</v>
      </c>
      <c r="E192" t="str">
        <f>IFERROR(LOOKUP($D192,Tutkinnot!$A$2:$A$847,Tutkinnot!$B$2:$B$847),"")</f>
        <v/>
      </c>
      <c r="I192" s="18"/>
      <c r="J192" s="18"/>
      <c r="K192" s="19"/>
      <c r="L192" s="19" t="s">
        <v>0</v>
      </c>
      <c r="M192" s="22"/>
      <c r="N192" s="22"/>
      <c r="O192" s="18"/>
      <c r="P192" t="s">
        <v>0</v>
      </c>
      <c r="Q192" t="s">
        <v>0</v>
      </c>
      <c r="R192" t="s">
        <v>0</v>
      </c>
      <c r="S192" s="3"/>
      <c r="W192" s="2"/>
      <c r="X192" s="2"/>
      <c r="Y192" s="12"/>
      <c r="Z192" s="8" t="str">
        <f>IFERROR(VLOOKUP($AA192,Tutkinnonosat!$A$2:$B$850,2,FALSE),"-")</f>
        <v>-</v>
      </c>
      <c r="AA192" t="e">
        <f t="shared" si="4"/>
        <v>#VALUE!</v>
      </c>
      <c r="AB192" s="8" t="str">
        <f>IFERROR(VLOOKUP($AA192,Osaamisalat!$A$2:$B$1550,2,FALSE),"-")</f>
        <v>-</v>
      </c>
      <c r="AC192">
        <f t="shared" si="5"/>
        <v>0</v>
      </c>
    </row>
    <row r="193" spans="2:29" x14ac:dyDescent="0.2">
      <c r="C193" t="str">
        <f>IFERROR(VLOOKUP($B193,'Tutkinnon suorittajat'!$A$3:$D$2221,4,FALSE),"-")</f>
        <v>-</v>
      </c>
      <c r="E193" t="str">
        <f>IFERROR(LOOKUP($D193,Tutkinnot!$A$2:$A$847,Tutkinnot!$B$2:$B$847),"")</f>
        <v/>
      </c>
      <c r="I193" s="18"/>
      <c r="J193" s="18"/>
      <c r="K193" s="19"/>
      <c r="L193" s="19" t="s">
        <v>0</v>
      </c>
      <c r="M193" s="22"/>
      <c r="N193" s="22"/>
      <c r="O193" s="18"/>
      <c r="P193" t="s">
        <v>0</v>
      </c>
      <c r="Q193" t="s">
        <v>0</v>
      </c>
      <c r="R193" t="s">
        <v>0</v>
      </c>
      <c r="S193" s="3"/>
      <c r="W193" s="2"/>
      <c r="X193" s="2"/>
      <c r="Y193" s="12"/>
      <c r="Z193" s="8" t="str">
        <f>IFERROR(VLOOKUP($AA193,Tutkinnonosat!$A$2:$B$850,2,FALSE),"-")</f>
        <v>-</v>
      </c>
      <c r="AA193" t="e">
        <f t="shared" si="4"/>
        <v>#VALUE!</v>
      </c>
      <c r="AB193" s="8" t="str">
        <f>IFERROR(VLOOKUP($AA193,Osaamisalat!$A$2:$B$1550,2,FALSE),"-")</f>
        <v>-</v>
      </c>
      <c r="AC193">
        <f t="shared" si="5"/>
        <v>0</v>
      </c>
    </row>
    <row r="194" spans="2:29" x14ac:dyDescent="0.2">
      <c r="C194" t="str">
        <f>IFERROR(VLOOKUP($B194,'Tutkinnon suorittajat'!$A$3:$D$2221,4,FALSE),"-")</f>
        <v>-</v>
      </c>
      <c r="E194" t="str">
        <f>IFERROR(LOOKUP($D194,Tutkinnot!$A$2:$A$847,Tutkinnot!$B$2:$B$847),"")</f>
        <v/>
      </c>
      <c r="I194" s="18"/>
      <c r="J194" s="18"/>
      <c r="K194" s="19"/>
      <c r="L194" s="19" t="s">
        <v>0</v>
      </c>
      <c r="M194" s="22"/>
      <c r="N194" s="22"/>
      <c r="O194" s="18"/>
      <c r="P194" t="s">
        <v>0</v>
      </c>
      <c r="Q194" t="s">
        <v>0</v>
      </c>
      <c r="R194" t="s">
        <v>0</v>
      </c>
      <c r="S194" s="3"/>
      <c r="W194" s="2"/>
      <c r="X194" s="2"/>
      <c r="Y194" s="12"/>
      <c r="Z194" s="8" t="str">
        <f>IFERROR(VLOOKUP($AA194,Tutkinnonosat!$A$2:$B$850,2,FALSE),"-")</f>
        <v>-</v>
      </c>
      <c r="AA194" t="e">
        <f t="shared" si="4"/>
        <v>#VALUE!</v>
      </c>
      <c r="AB194" s="8" t="str">
        <f>IFERROR(VLOOKUP($AA194,Osaamisalat!$A$2:$B$1550,2,FALSE),"-")</f>
        <v>-</v>
      </c>
      <c r="AC194">
        <f t="shared" si="5"/>
        <v>0</v>
      </c>
    </row>
    <row r="195" spans="2:29" x14ac:dyDescent="0.2">
      <c r="C195" t="str">
        <f>IFERROR(VLOOKUP($B195,'Tutkinnon suorittajat'!$A$3:$D$2221,4,FALSE),"-")</f>
        <v>-</v>
      </c>
      <c r="E195" t="str">
        <f>IFERROR(LOOKUP($D195,Tutkinnot!$A$2:$A$847,Tutkinnot!$B$2:$B$847),"")</f>
        <v/>
      </c>
      <c r="I195" s="18"/>
      <c r="J195" s="18"/>
      <c r="K195" s="19"/>
      <c r="L195" s="19" t="s">
        <v>0</v>
      </c>
      <c r="M195" s="22"/>
      <c r="N195" s="22"/>
      <c r="O195" s="18"/>
      <c r="P195" t="s">
        <v>0</v>
      </c>
      <c r="Q195" t="s">
        <v>0</v>
      </c>
      <c r="R195" t="s">
        <v>0</v>
      </c>
      <c r="S195" s="3"/>
      <c r="W195" s="2"/>
      <c r="X195" s="2"/>
      <c r="Y195" s="12"/>
      <c r="Z195" s="8" t="str">
        <f>IFERROR(VLOOKUP($AA195,Tutkinnonosat!$A$2:$B$850,2,FALSE),"-")</f>
        <v>-</v>
      </c>
      <c r="AA195" t="e">
        <f t="shared" si="4"/>
        <v>#VALUE!</v>
      </c>
      <c r="AB195" s="8" t="str">
        <f>IFERROR(VLOOKUP($AA195,Osaamisalat!$A$2:$B$1550,2,FALSE),"-")</f>
        <v>-</v>
      </c>
      <c r="AC195">
        <f t="shared" si="5"/>
        <v>0</v>
      </c>
    </row>
    <row r="196" spans="2:29" x14ac:dyDescent="0.2">
      <c r="C196" t="str">
        <f>IFERROR(VLOOKUP($B196,'Tutkinnon suorittajat'!$A$3:$D$2221,4,FALSE),"-")</f>
        <v>-</v>
      </c>
      <c r="E196" t="str">
        <f>IFERROR(LOOKUP($D196,Tutkinnot!$A$2:$A$847,Tutkinnot!$B$2:$B$847),"")</f>
        <v/>
      </c>
      <c r="I196" s="18"/>
      <c r="J196" s="18"/>
      <c r="K196" s="19"/>
      <c r="L196" s="19" t="s">
        <v>0</v>
      </c>
      <c r="M196" s="22"/>
      <c r="N196" s="22"/>
      <c r="O196" s="18"/>
      <c r="P196" t="s">
        <v>0</v>
      </c>
      <c r="Q196" t="s">
        <v>0</v>
      </c>
      <c r="R196" t="s">
        <v>0</v>
      </c>
      <c r="S196" s="3"/>
      <c r="W196" s="2"/>
      <c r="X196" s="2"/>
      <c r="Y196" s="12"/>
      <c r="Z196" s="8" t="str">
        <f>IFERROR(VLOOKUP($AA196,Tutkinnonosat!$A$2:$B$850,2,FALSE),"-")</f>
        <v>-</v>
      </c>
      <c r="AA196" t="e">
        <f t="shared" si="4"/>
        <v>#VALUE!</v>
      </c>
      <c r="AB196" s="8" t="str">
        <f>IFERROR(VLOOKUP($AA196,Osaamisalat!$A$2:$B$1550,2,FALSE),"-")</f>
        <v>-</v>
      </c>
      <c r="AC196">
        <f t="shared" si="5"/>
        <v>0</v>
      </c>
    </row>
    <row r="197" spans="2:29" x14ac:dyDescent="0.2">
      <c r="C197" t="str">
        <f>IFERROR(VLOOKUP($B197,'Tutkinnon suorittajat'!$A$3:$D$2221,4,FALSE),"-")</f>
        <v>-</v>
      </c>
      <c r="E197" t="str">
        <f>IFERROR(LOOKUP($D197,Tutkinnot!$A$2:$A$847,Tutkinnot!$B$2:$B$847),"")</f>
        <v/>
      </c>
      <c r="I197" s="18"/>
      <c r="J197" s="18"/>
      <c r="K197" s="19"/>
      <c r="L197" s="19" t="s">
        <v>0</v>
      </c>
      <c r="M197" s="22"/>
      <c r="N197" s="22"/>
      <c r="O197" s="18"/>
      <c r="P197" t="s">
        <v>0</v>
      </c>
      <c r="Q197" t="s">
        <v>0</v>
      </c>
      <c r="R197" t="s">
        <v>0</v>
      </c>
      <c r="S197" s="3"/>
      <c r="W197" s="2"/>
      <c r="X197" s="2"/>
      <c r="Y197" s="12"/>
      <c r="Z197" s="8" t="str">
        <f>IFERROR(VLOOKUP($AA197,Tutkinnonosat!$A$2:$B$850,2,FALSE),"-")</f>
        <v>-</v>
      </c>
      <c r="AA197" t="e">
        <f t="shared" si="4"/>
        <v>#VALUE!</v>
      </c>
      <c r="AB197" s="8" t="str">
        <f>IFERROR(VLOOKUP($AA197,Osaamisalat!$A$2:$B$1550,2,FALSE),"-")</f>
        <v>-</v>
      </c>
      <c r="AC197">
        <f t="shared" si="5"/>
        <v>0</v>
      </c>
    </row>
    <row r="198" spans="2:29" x14ac:dyDescent="0.2">
      <c r="C198" t="str">
        <f>IFERROR(VLOOKUP($B198,'Tutkinnon suorittajat'!$A$3:$D$2221,4,FALSE),"-")</f>
        <v>-</v>
      </c>
      <c r="E198" t="str">
        <f>IFERROR(LOOKUP($D198,Tutkinnot!$A$2:$A$847,Tutkinnot!$B$2:$B$847),"")</f>
        <v/>
      </c>
      <c r="I198" s="18"/>
      <c r="J198" s="18"/>
      <c r="K198" s="19"/>
      <c r="L198" s="19" t="s">
        <v>0</v>
      </c>
      <c r="M198" s="22"/>
      <c r="N198" s="22"/>
      <c r="O198" s="18"/>
      <c r="P198" t="s">
        <v>0</v>
      </c>
      <c r="Q198" t="s">
        <v>0</v>
      </c>
      <c r="R198" t="s">
        <v>0</v>
      </c>
      <c r="S198" s="3"/>
      <c r="W198" s="2"/>
      <c r="X198" s="2"/>
      <c r="Y198" s="12"/>
      <c r="Z198" s="8" t="str">
        <f>IFERROR(VLOOKUP($AA198,Tutkinnonosat!$A$2:$B$850,2,FALSE),"-")</f>
        <v>-</v>
      </c>
      <c r="AA198" t="e">
        <f t="shared" ref="AA198:AA199" si="6">VALUE(TRIM(SUBSTITUTE(RIGHT(SUBSTITUTE(D198,"(",REPT(" ",LEN(D198))),LEN(D198)),")"," ")))</f>
        <v>#VALUE!</v>
      </c>
      <c r="AB198" s="8" t="str">
        <f>IFERROR(VLOOKUP($AA198,Osaamisalat!$A$2:$B$1550,2,FALSE),"-")</f>
        <v>-</v>
      </c>
      <c r="AC198">
        <f t="shared" ref="AC198:AC199" si="7">IFERROR(VALUE(TRIM(SUBSTITUTE(RIGHT(SUBSTITUTE(H198,"(",REPT(" ",LEN(H198))),LEN(H198)),")"," "))),0)</f>
        <v>0</v>
      </c>
    </row>
    <row r="199" spans="2:29" x14ac:dyDescent="0.2">
      <c r="C199" t="str">
        <f>IFERROR(VLOOKUP($B199,'Tutkinnon suorittajat'!$A$3:$D$2221,4,FALSE),"-")</f>
        <v>-</v>
      </c>
      <c r="E199" t="str">
        <f>IFERROR(LOOKUP($D199,Tutkinnot!$A$2:$A$847,Tutkinnot!$B$2:$B$847),"")</f>
        <v/>
      </c>
      <c r="I199" s="18"/>
      <c r="J199" s="18"/>
      <c r="K199" s="19"/>
      <c r="L199" s="19" t="s">
        <v>0</v>
      </c>
      <c r="M199" s="22"/>
      <c r="N199" s="22"/>
      <c r="O199" s="18"/>
      <c r="P199" t="s">
        <v>0</v>
      </c>
      <c r="Q199" t="s">
        <v>0</v>
      </c>
      <c r="R199" t="s">
        <v>0</v>
      </c>
      <c r="S199" s="3"/>
      <c r="W199" s="2"/>
      <c r="X199" s="2"/>
      <c r="Y199" s="12"/>
      <c r="Z199" s="8" t="str">
        <f>IFERROR(VLOOKUP($AA199,Tutkinnonosat!$A$2:$B$850,2,FALSE),"-")</f>
        <v>-</v>
      </c>
      <c r="AA199" t="e">
        <f t="shared" si="6"/>
        <v>#VALUE!</v>
      </c>
      <c r="AB199" s="8" t="str">
        <f>IFERROR(VLOOKUP($AA199,Osaamisalat!$A$2:$B$1550,2,FALSE),"-")</f>
        <v>-</v>
      </c>
      <c r="AC199">
        <f t="shared" si="7"/>
        <v>0</v>
      </c>
    </row>
    <row r="200" spans="2:29" x14ac:dyDescent="0.2">
      <c r="B200" s="12"/>
      <c r="C200" s="12" t="str">
        <f>IFERROR(LOOKUP($B200,'Tutkinnon suorittajat'!$C$3:$C$439,'Tutkinnon suorittajat'!$E$3:$E$439),"")</f>
        <v/>
      </c>
      <c r="D200" s="12"/>
      <c r="E200" s="12" t="str">
        <f>IFERROR(LOOKUP($D200,tutkinnot_old!$A$2:$A$439,tutkinnot_old!$B$2:$B$439),"")</f>
        <v/>
      </c>
      <c r="F200" s="12"/>
      <c r="G200" s="12"/>
      <c r="H200" s="12"/>
      <c r="I200" s="12"/>
      <c r="J200" s="12"/>
      <c r="K200" s="12"/>
      <c r="L200" s="12"/>
      <c r="M200" s="13" t="str">
        <f>IFERROR(LOOKUP($D200,tutkinnot_old!$A$2:$A$439,tutkinnot_old!$E$2:$E$439),"")</f>
        <v/>
      </c>
      <c r="N200" s="12"/>
      <c r="O200" s="12"/>
      <c r="P200" s="12"/>
      <c r="Q200" s="12"/>
      <c r="R200" s="12"/>
      <c r="S200" s="12"/>
      <c r="T200" s="12"/>
      <c r="U200" s="12"/>
      <c r="V200" s="12"/>
      <c r="W200" s="12"/>
      <c r="X200" s="12"/>
      <c r="Y200" s="12"/>
      <c r="Z200" s="12"/>
      <c r="AA200" s="12"/>
    </row>
    <row r="201" spans="2:29" x14ac:dyDescent="0.2">
      <c r="C201" t="str">
        <f>IFERROR(LOOKUP($B201,'Tutkinnon suorittajat'!$C$3:$C$439,'Tutkinnon suorittajat'!$E$3:$E$439),"")</f>
        <v/>
      </c>
      <c r="E201" t="str">
        <f>IFERROR(LOOKUP($D201,tutkinnot_old!$A$2:$A$439,tutkinnot_old!$B$2:$B$439),"")</f>
        <v/>
      </c>
      <c r="M201" s="8" t="str">
        <f>IFERROR(LOOKUP($D201,tutkinnot_old!$A$2:$A$439,tutkinnot_old!$E$2:$E$439),"")</f>
        <v/>
      </c>
    </row>
    <row r="202" spans="2:29" x14ac:dyDescent="0.2">
      <c r="C202" t="str">
        <f>IFERROR(LOOKUP($B202,'Tutkinnon suorittajat'!$C$3:$C$439,'Tutkinnon suorittajat'!$E$3:$E$439),"")</f>
        <v/>
      </c>
      <c r="E202" t="str">
        <f>IFERROR(LOOKUP($D202,tutkinnot_old!$A$2:$A$439,tutkinnot_old!$B$2:$B$439),"")</f>
        <v/>
      </c>
      <c r="M202" s="8" t="str">
        <f>IFERROR(LOOKUP($D202,tutkinnot_old!$A$2:$A$439,tutkinnot_old!$E$2:$E$439),"")</f>
        <v/>
      </c>
    </row>
    <row r="203" spans="2:29" x14ac:dyDescent="0.2">
      <c r="C203" t="str">
        <f>IFERROR(LOOKUP($B203,'Tutkinnon suorittajat'!$C$3:$C$439,'Tutkinnon suorittajat'!$E$3:$E$439), "")</f>
        <v/>
      </c>
      <c r="E203" t="str">
        <f>IFERROR(LOOKUP($D203,tutkinnot_old!$A$2:$A$439,tutkinnot_old!$B$2:$B$439),"")</f>
        <v/>
      </c>
    </row>
    <row r="204" spans="2:29" x14ac:dyDescent="0.2">
      <c r="C204" t="str">
        <f>IFERROR(LOOKUP($B204,'Tutkinnon suorittajat'!$C$3:$C$439,'Tutkinnon suorittajat'!$E$3:$E$439), "")</f>
        <v/>
      </c>
      <c r="E204" t="str">
        <f>IFERROR(LOOKUP($D204,tutkinnot_old!$A$2:$A$439,tutkinnot_old!$B$2:$B$439),"")</f>
        <v/>
      </c>
    </row>
    <row r="205" spans="2:29" x14ac:dyDescent="0.2">
      <c r="C205" t="str">
        <f>IFERROR(LOOKUP($B205,'Tutkinnon suorittajat'!$C$3:$C$439,'Tutkinnon suorittajat'!$E$3:$E$439), "")</f>
        <v/>
      </c>
      <c r="E205" t="str">
        <f>IFERROR(LOOKUP($D205,tutkinnot_old!$A$2:$A$439,tutkinnot_old!$B$2:$B$439),"")</f>
        <v/>
      </c>
    </row>
    <row r="206" spans="2:29" x14ac:dyDescent="0.2">
      <c r="C206" t="str">
        <f>IFERROR(LOOKUP($B206,'Tutkinnon suorittajat'!$C$3:$C$439,'Tutkinnon suorittajat'!$E$3:$E$439), "")</f>
        <v/>
      </c>
      <c r="E206" t="str">
        <f>IFERROR(LOOKUP($D206,tutkinnot_old!$A$2:$A$439,tutkinnot_old!$B$2:$B$439),"")</f>
        <v/>
      </c>
    </row>
    <row r="207" spans="2:29" x14ac:dyDescent="0.2">
      <c r="C207" t="str">
        <f>IFERROR(LOOKUP($B207,'Tutkinnon suorittajat'!$C$3:$C$439,'Tutkinnon suorittajat'!$E$3:$E$439), "")</f>
        <v/>
      </c>
      <c r="E207" t="str">
        <f>IFERROR(LOOKUP($D207,tutkinnot_old!$A$2:$A$439,tutkinnot_old!$B$2:$B$439),"")</f>
        <v/>
      </c>
    </row>
    <row r="208" spans="2:29" x14ac:dyDescent="0.2">
      <c r="C208" t="str">
        <f>IFERROR(LOOKUP($B208,'Tutkinnon suorittajat'!$C$3:$C$439,'Tutkinnon suorittajat'!$E$3:$E$439), "")</f>
        <v/>
      </c>
      <c r="E208" t="str">
        <f>IFERROR(LOOKUP($D208,tutkinnot_old!$A$2:$A$439,tutkinnot_old!$B$2:$B$439),"")</f>
        <v/>
      </c>
    </row>
    <row r="209" spans="3:5" x14ac:dyDescent="0.2">
      <c r="C209" t="str">
        <f>IFERROR(LOOKUP($B209,'Tutkinnon suorittajat'!$C$3:$C$439,'Tutkinnon suorittajat'!$E$3:$E$439), "")</f>
        <v/>
      </c>
      <c r="E209" t="str">
        <f>IFERROR(LOOKUP($D209,tutkinnot_old!$A$2:$A$439,tutkinnot_old!$B$2:$B$439),"")</f>
        <v/>
      </c>
    </row>
    <row r="210" spans="3:5" x14ac:dyDescent="0.2">
      <c r="C210" t="str">
        <f>IFERROR(LOOKUP($B210,'Tutkinnon suorittajat'!$C$3:$C$439,'Tutkinnon suorittajat'!$E$3:$E$439), "")</f>
        <v/>
      </c>
      <c r="E210" t="str">
        <f>IFERROR(LOOKUP($D210,tutkinnot_old!$A$2:$A$439,tutkinnot_old!$B$2:$B$439),"")</f>
        <v/>
      </c>
    </row>
    <row r="211" spans="3:5" x14ac:dyDescent="0.2">
      <c r="C211" t="str">
        <f>IFERROR(LOOKUP($B211,'Tutkinnon suorittajat'!$C$3:$C$439,'Tutkinnon suorittajat'!$E$3:$E$439), "")</f>
        <v/>
      </c>
      <c r="E211" t="str">
        <f>IFERROR(LOOKUP($D211,tutkinnot_old!$A$2:$A$439,tutkinnot_old!$B$2:$B$439),"")</f>
        <v/>
      </c>
    </row>
    <row r="212" spans="3:5" x14ac:dyDescent="0.2">
      <c r="C212" t="str">
        <f>IFERROR(LOOKUP($B212,'Tutkinnon suorittajat'!$C$3:$C$439,'Tutkinnon suorittajat'!$E$3:$E$439), "")</f>
        <v/>
      </c>
      <c r="E212" t="str">
        <f>IFERROR(LOOKUP($D212,tutkinnot_old!$A$2:$A$439,tutkinnot_old!$B$2:$B$439),"")</f>
        <v/>
      </c>
    </row>
    <row r="213" spans="3:5" x14ac:dyDescent="0.2">
      <c r="C213" t="str">
        <f>IFERROR(LOOKUP($B213,'Tutkinnon suorittajat'!$C$3:$C$439,'Tutkinnon suorittajat'!$E$3:$E$439), "")</f>
        <v/>
      </c>
      <c r="E213" t="str">
        <f>IFERROR(LOOKUP($D213,tutkinnot_old!$A$2:$A$439,tutkinnot_old!$B$2:$B$439),"")</f>
        <v/>
      </c>
    </row>
    <row r="214" spans="3:5" x14ac:dyDescent="0.2">
      <c r="C214" t="str">
        <f>IFERROR(LOOKUP($B214,'Tutkinnon suorittajat'!$C$3:$C$439,'Tutkinnon suorittajat'!$E$3:$E$439), "")</f>
        <v/>
      </c>
      <c r="E214" t="str">
        <f>IFERROR(LOOKUP($D214,tutkinnot_old!$A$2:$A$439,tutkinnot_old!$B$2:$B$439),"")</f>
        <v/>
      </c>
    </row>
    <row r="215" spans="3:5" x14ac:dyDescent="0.2">
      <c r="C215" t="str">
        <f>IFERROR(LOOKUP($B215,'Tutkinnon suorittajat'!$C$3:$C$439,'Tutkinnon suorittajat'!$E$3:$E$439), "")</f>
        <v/>
      </c>
      <c r="E215" t="str">
        <f>IFERROR(LOOKUP($D215,tutkinnot_old!$A$2:$A$439,tutkinnot_old!$B$2:$B$439),"")</f>
        <v/>
      </c>
    </row>
    <row r="216" spans="3:5" x14ac:dyDescent="0.2">
      <c r="C216" t="str">
        <f>IFERROR(LOOKUP($B216,'Tutkinnon suorittajat'!$C$3:$C$439,'Tutkinnon suorittajat'!$E$3:$E$439), "")</f>
        <v/>
      </c>
      <c r="E216" t="str">
        <f>IFERROR(LOOKUP($D216,tutkinnot_old!$A$2:$A$439,tutkinnot_old!$B$2:$B$439),"")</f>
        <v/>
      </c>
    </row>
    <row r="217" spans="3:5" x14ac:dyDescent="0.2">
      <c r="C217" t="str">
        <f>IFERROR(LOOKUP($B217,'Tutkinnon suorittajat'!$C$3:$C$439,'Tutkinnon suorittajat'!$E$3:$E$439), "")</f>
        <v/>
      </c>
      <c r="E217" t="str">
        <f>IFERROR(LOOKUP($D217,tutkinnot_old!$A$2:$A$439,tutkinnot_old!$B$2:$B$439),"")</f>
        <v/>
      </c>
    </row>
  </sheetData>
  <dataValidations count="11">
    <dataValidation type="list" allowBlank="1" showInputMessage="1" showErrorMessage="1" sqref="J200:J206">
      <formula1>"1,2,3,4,hyväksytty"</formula1>
    </dataValidation>
    <dataValidation type="list" allowBlank="1" showInputMessage="1" showErrorMessage="1" sqref="K200:K218 S5:S199">
      <formula1>"Kyllä,Ei"</formula1>
    </dataValidation>
    <dataValidation type="list" allowBlank="1" showInputMessage="1" showErrorMessage="1" sqref="F200:F202">
      <formula1>INDIRECT(M200)</formula1>
    </dataValidation>
    <dataValidation type="list" allowBlank="1" showInputMessage="1" showErrorMessage="1" sqref="D200:D218">
      <formula1>$A$2:$A$437</formula1>
    </dataValidation>
    <dataValidation type="list" allowBlank="1" showInputMessage="1" showErrorMessage="1" sqref="P5:P199">
      <formula1>"1,2,3,Hyväksytty"</formula1>
    </dataValidation>
    <dataValidation operator="greaterThanOrEqual" allowBlank="1" showInputMessage="1" showErrorMessage="1" sqref="M5:N199"/>
    <dataValidation type="list" operator="greaterThanOrEqual" allowBlank="1" showInputMessage="1" showErrorMessage="1" sqref="G5:G199">
      <formula1>INDIRECT(Z5)</formula1>
    </dataValidation>
    <dataValidation type="list" allowBlank="1" showInputMessage="1" showErrorMessage="1" sqref="F5:F199">
      <formula1>INDIRECT(AB5)</formula1>
    </dataValidation>
    <dataValidation type="list" allowBlank="1" showInputMessage="1" showErrorMessage="1" sqref="R5:R199">
      <formula1>"Suomi,Ruotsi,Saame,Englanti"</formula1>
    </dataValidation>
    <dataValidation type="list" allowBlank="1" showInputMessage="1" showErrorMessage="1" sqref="Q5:Q199">
      <formula1>"Kyllä,Ei,Koko tutkinto"</formula1>
    </dataValidation>
    <dataValidation type="date" operator="greaterThanOrEqual" allowBlank="1" showInputMessage="1" showErrorMessage="1" sqref="O5:O199 K5:L199">
      <formula1>35065</formula1>
    </dataValidation>
  </dataValidations>
  <pageMargins left="0.7" right="0.7" top="0.75" bottom="0.75" header="0.3" footer="0.3"/>
  <pageSetup paperSize="9" orientation="portrait" horizontalDpi="0" verticalDpi="0"/>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tutkinnot_old!$A$2:$A$437</xm:f>
          </x14:formula1>
          <xm:sqref>C219:C234</xm:sqref>
        </x14:dataValidation>
        <x14:dataValidation type="list" allowBlank="1" showInputMessage="1" showErrorMessage="1">
          <x14:formula1>
            <xm:f>'Tutkinnon suorittajat'!$C$3:$C$20</xm:f>
          </x14:formula1>
          <xm:sqref>B200:B218</xm:sqref>
        </x14:dataValidation>
        <x14:dataValidation type="list" allowBlank="1" showInputMessage="1" showErrorMessage="1">
          <x14:formula1>
            <xm:f>'Tutkinnon suorittajat'!$A$3:$A$2221</xm:f>
          </x14:formula1>
          <xm:sqref>B5:B199</xm:sqref>
        </x14:dataValidation>
        <x14:dataValidation type="list" allowBlank="1" showInputMessage="1" showErrorMessage="1">
          <x14:formula1>
            <xm:f>Tutkinnot!$A$2:$A$847</xm:f>
          </x14:formula1>
          <xm:sqref>D5:D199 H5:H199</xm:sqref>
        </x14:dataValidation>
        <x14:dataValidation type="list" allowBlank="1" showInputMessage="1" showErrorMessage="1">
          <x14:formula1>
            <xm:f>Arvioijat!$E$3:$E$220</xm:f>
          </x14:formula1>
          <xm:sqref>T5:V199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25"/>
  <sheetViews>
    <sheetView workbookViewId="0">
      <selection activeCell="B2" sqref="B2"/>
    </sheetView>
  </sheetViews>
  <sheetFormatPr baseColWidth="10" defaultRowHeight="16" x14ac:dyDescent="0.2"/>
  <cols>
    <col min="1" max="1" width="12.33203125" customWidth="1"/>
    <col min="2" max="2" width="12.33203125" customWidth="1" collapsed="1"/>
    <col min="3" max="3" width="59.83203125" customWidth="1" collapsed="1"/>
  </cols>
  <sheetData>
    <row r="1" spans="1:4" x14ac:dyDescent="0.2">
      <c r="A1" s="3" t="s">
        <v>2839</v>
      </c>
      <c r="B1" s="11" t="s">
        <v>1244</v>
      </c>
      <c r="C1" t="s">
        <v>0</v>
      </c>
      <c r="D1" t="s">
        <v>0</v>
      </c>
    </row>
    <row r="2" spans="1:4" x14ac:dyDescent="0.2">
      <c r="A2" s="23">
        <v>-20000</v>
      </c>
      <c r="B2" t="str">
        <f>CONCATENATE("tutkinnonosat!$C$",ROW(),":","$DV$",ROW())</f>
        <v>tutkinnonosat!$C$2:$DV$2</v>
      </c>
    </row>
    <row r="3" spans="1:4" x14ac:dyDescent="0.2">
      <c r="A3" s="23">
        <v>-10000</v>
      </c>
      <c r="B3" t="str">
        <f t="shared" ref="B3:B66" si="0">CONCATENATE("tutkinnonosat!$C$",ROW(),":","$DV$",ROW())</f>
        <v>tutkinnonosat!$C$3:$DV$3</v>
      </c>
    </row>
    <row r="4" spans="1:4" x14ac:dyDescent="0.2">
      <c r="A4" s="23">
        <v>1</v>
      </c>
      <c r="B4" t="str">
        <f t="shared" si="0"/>
        <v>tutkinnonosat!$C$4:$DV$4</v>
      </c>
    </row>
    <row r="5" spans="1:4" x14ac:dyDescent="0.2">
      <c r="A5" s="23">
        <v>2</v>
      </c>
      <c r="B5" t="str">
        <f t="shared" si="0"/>
        <v>tutkinnonosat!$C$5:$DV$5</v>
      </c>
    </row>
    <row r="6" spans="1:4" x14ac:dyDescent="0.2">
      <c r="A6" s="23">
        <v>3</v>
      </c>
      <c r="B6" t="str">
        <f t="shared" si="0"/>
        <v>tutkinnonosat!$C$6:$DV$6</v>
      </c>
    </row>
    <row r="7" spans="1:4" x14ac:dyDescent="0.2">
      <c r="A7" s="23">
        <v>5</v>
      </c>
      <c r="B7" t="str">
        <f t="shared" si="0"/>
        <v>tutkinnonosat!$C$7:$DV$7</v>
      </c>
    </row>
    <row r="8" spans="1:4" x14ac:dyDescent="0.2">
      <c r="A8" s="23">
        <v>6</v>
      </c>
      <c r="B8" t="str">
        <f t="shared" si="0"/>
        <v>tutkinnonosat!$C$8:$DV$8</v>
      </c>
    </row>
    <row r="9" spans="1:4" x14ac:dyDescent="0.2">
      <c r="A9" s="23">
        <v>8</v>
      </c>
      <c r="B9" t="str">
        <f t="shared" si="0"/>
        <v>tutkinnonosat!$C$9:$DV$9</v>
      </c>
    </row>
    <row r="10" spans="1:4" x14ac:dyDescent="0.2">
      <c r="A10" s="23">
        <v>9</v>
      </c>
      <c r="B10" t="str">
        <f t="shared" si="0"/>
        <v>tutkinnonosat!$C$10:$DV$10</v>
      </c>
    </row>
    <row r="11" spans="1:4" x14ac:dyDescent="0.2">
      <c r="A11" s="23">
        <v>10</v>
      </c>
      <c r="B11" t="str">
        <f t="shared" si="0"/>
        <v>tutkinnonosat!$C$11:$DV$11</v>
      </c>
    </row>
    <row r="12" spans="1:4" x14ac:dyDescent="0.2">
      <c r="A12" s="23">
        <v>11</v>
      </c>
      <c r="B12" t="str">
        <f t="shared" si="0"/>
        <v>tutkinnonosat!$C$12:$DV$12</v>
      </c>
    </row>
    <row r="13" spans="1:4" x14ac:dyDescent="0.2">
      <c r="A13" s="23">
        <v>12</v>
      </c>
      <c r="B13" t="str">
        <f t="shared" si="0"/>
        <v>tutkinnonosat!$C$13:$DV$13</v>
      </c>
    </row>
    <row r="14" spans="1:4" x14ac:dyDescent="0.2">
      <c r="A14" s="23">
        <v>13</v>
      </c>
      <c r="B14" t="str">
        <f t="shared" si="0"/>
        <v>tutkinnonosat!$C$14:$DV$14</v>
      </c>
    </row>
    <row r="15" spans="1:4" x14ac:dyDescent="0.2">
      <c r="A15" s="23">
        <v>14</v>
      </c>
      <c r="B15" t="str">
        <f t="shared" si="0"/>
        <v>tutkinnonosat!$C$15:$DV$15</v>
      </c>
    </row>
    <row r="16" spans="1:4" x14ac:dyDescent="0.2">
      <c r="A16" s="23">
        <v>15</v>
      </c>
      <c r="B16" t="str">
        <f t="shared" si="0"/>
        <v>tutkinnonosat!$C$16:$DV$16</v>
      </c>
    </row>
    <row r="17" spans="1:2" x14ac:dyDescent="0.2">
      <c r="A17" s="23">
        <v>16</v>
      </c>
      <c r="B17" t="str">
        <f t="shared" si="0"/>
        <v>tutkinnonosat!$C$17:$DV$17</v>
      </c>
    </row>
    <row r="18" spans="1:2" x14ac:dyDescent="0.2">
      <c r="A18" s="23">
        <v>17</v>
      </c>
      <c r="B18" t="str">
        <f t="shared" si="0"/>
        <v>tutkinnonosat!$C$18:$DV$18</v>
      </c>
    </row>
    <row r="19" spans="1:2" x14ac:dyDescent="0.2">
      <c r="A19" s="23">
        <v>18</v>
      </c>
      <c r="B19" t="str">
        <f t="shared" si="0"/>
        <v>tutkinnonosat!$C$19:$DV$19</v>
      </c>
    </row>
    <row r="20" spans="1:2" x14ac:dyDescent="0.2">
      <c r="A20" s="23">
        <v>19</v>
      </c>
      <c r="B20" t="str">
        <f t="shared" si="0"/>
        <v>tutkinnonosat!$C$20:$DV$20</v>
      </c>
    </row>
    <row r="21" spans="1:2" x14ac:dyDescent="0.2">
      <c r="A21" s="23">
        <v>20</v>
      </c>
      <c r="B21" t="str">
        <f t="shared" si="0"/>
        <v>tutkinnonosat!$C$21:$DV$21</v>
      </c>
    </row>
    <row r="22" spans="1:2" x14ac:dyDescent="0.2">
      <c r="A22" s="23">
        <v>21</v>
      </c>
      <c r="B22" t="str">
        <f t="shared" si="0"/>
        <v>tutkinnonosat!$C$22:$DV$22</v>
      </c>
    </row>
    <row r="23" spans="1:2" x14ac:dyDescent="0.2">
      <c r="A23" s="23">
        <v>22</v>
      </c>
      <c r="B23" t="str">
        <f t="shared" si="0"/>
        <v>tutkinnonosat!$C$23:$DV$23</v>
      </c>
    </row>
    <row r="24" spans="1:2" x14ac:dyDescent="0.2">
      <c r="A24" s="23">
        <v>23</v>
      </c>
      <c r="B24" t="str">
        <f t="shared" si="0"/>
        <v>tutkinnonosat!$C$24:$DV$24</v>
      </c>
    </row>
    <row r="25" spans="1:2" x14ac:dyDescent="0.2">
      <c r="A25" s="23">
        <v>24</v>
      </c>
      <c r="B25" t="str">
        <f t="shared" si="0"/>
        <v>tutkinnonosat!$C$25:$DV$25</v>
      </c>
    </row>
    <row r="26" spans="1:2" x14ac:dyDescent="0.2">
      <c r="A26" s="23">
        <v>25</v>
      </c>
      <c r="B26" t="str">
        <f t="shared" si="0"/>
        <v>tutkinnonosat!$C$26:$DV$26</v>
      </c>
    </row>
    <row r="27" spans="1:2" x14ac:dyDescent="0.2">
      <c r="A27" s="23">
        <v>26</v>
      </c>
      <c r="B27" t="str">
        <f t="shared" si="0"/>
        <v>tutkinnonosat!$C$27:$DV$27</v>
      </c>
    </row>
    <row r="28" spans="1:2" x14ac:dyDescent="0.2">
      <c r="A28" s="23">
        <v>27</v>
      </c>
      <c r="B28" t="str">
        <f t="shared" si="0"/>
        <v>tutkinnonosat!$C$28:$DV$28</v>
      </c>
    </row>
    <row r="29" spans="1:2" x14ac:dyDescent="0.2">
      <c r="A29" s="23">
        <v>28</v>
      </c>
      <c r="B29" t="str">
        <f t="shared" si="0"/>
        <v>tutkinnonosat!$C$29:$DV$29</v>
      </c>
    </row>
    <row r="30" spans="1:2" x14ac:dyDescent="0.2">
      <c r="A30" s="23">
        <v>29</v>
      </c>
      <c r="B30" t="str">
        <f t="shared" si="0"/>
        <v>tutkinnonosat!$C$30:$DV$30</v>
      </c>
    </row>
    <row r="31" spans="1:2" x14ac:dyDescent="0.2">
      <c r="A31" s="23">
        <v>30</v>
      </c>
      <c r="B31" t="str">
        <f t="shared" si="0"/>
        <v>tutkinnonosat!$C$31:$DV$31</v>
      </c>
    </row>
    <row r="32" spans="1:2" x14ac:dyDescent="0.2">
      <c r="A32" s="23">
        <v>31</v>
      </c>
      <c r="B32" t="str">
        <f t="shared" si="0"/>
        <v>tutkinnonosat!$C$32:$DV$32</v>
      </c>
    </row>
    <row r="33" spans="1:2" x14ac:dyDescent="0.2">
      <c r="A33" s="23">
        <v>32</v>
      </c>
      <c r="B33" t="str">
        <f t="shared" si="0"/>
        <v>tutkinnonosat!$C$33:$DV$33</v>
      </c>
    </row>
    <row r="34" spans="1:2" x14ac:dyDescent="0.2">
      <c r="A34" s="23">
        <v>33</v>
      </c>
      <c r="B34" t="str">
        <f t="shared" si="0"/>
        <v>tutkinnonosat!$C$34:$DV$34</v>
      </c>
    </row>
    <row r="35" spans="1:2" x14ac:dyDescent="0.2">
      <c r="A35" s="23">
        <v>34</v>
      </c>
      <c r="B35" t="str">
        <f t="shared" si="0"/>
        <v>tutkinnonosat!$C$35:$DV$35</v>
      </c>
    </row>
    <row r="36" spans="1:2" x14ac:dyDescent="0.2">
      <c r="A36" s="23">
        <v>35</v>
      </c>
      <c r="B36" t="str">
        <f t="shared" si="0"/>
        <v>tutkinnonosat!$C$36:$DV$36</v>
      </c>
    </row>
    <row r="37" spans="1:2" x14ac:dyDescent="0.2">
      <c r="A37" s="23">
        <v>36</v>
      </c>
      <c r="B37" t="str">
        <f t="shared" si="0"/>
        <v>tutkinnonosat!$C$37:$DV$37</v>
      </c>
    </row>
    <row r="38" spans="1:2" x14ac:dyDescent="0.2">
      <c r="A38" s="23">
        <v>37</v>
      </c>
      <c r="B38" t="str">
        <f t="shared" si="0"/>
        <v>tutkinnonosat!$C$38:$DV$38</v>
      </c>
    </row>
    <row r="39" spans="1:2" x14ac:dyDescent="0.2">
      <c r="A39" s="23">
        <v>38</v>
      </c>
      <c r="B39" t="str">
        <f t="shared" si="0"/>
        <v>tutkinnonosat!$C$39:$DV$39</v>
      </c>
    </row>
    <row r="40" spans="1:2" x14ac:dyDescent="0.2">
      <c r="A40" s="23">
        <v>39</v>
      </c>
      <c r="B40" t="str">
        <f t="shared" si="0"/>
        <v>tutkinnonosat!$C$40:$DV$40</v>
      </c>
    </row>
    <row r="41" spans="1:2" x14ac:dyDescent="0.2">
      <c r="A41" s="23">
        <v>40</v>
      </c>
      <c r="B41" t="str">
        <f t="shared" si="0"/>
        <v>tutkinnonosat!$C$41:$DV$41</v>
      </c>
    </row>
    <row r="42" spans="1:2" x14ac:dyDescent="0.2">
      <c r="A42" s="23">
        <v>41</v>
      </c>
      <c r="B42" t="str">
        <f t="shared" si="0"/>
        <v>tutkinnonosat!$C$42:$DV$42</v>
      </c>
    </row>
    <row r="43" spans="1:2" x14ac:dyDescent="0.2">
      <c r="A43" s="23">
        <v>42</v>
      </c>
      <c r="B43" t="str">
        <f t="shared" si="0"/>
        <v>tutkinnonosat!$C$43:$DV$43</v>
      </c>
    </row>
    <row r="44" spans="1:2" x14ac:dyDescent="0.2">
      <c r="A44" s="23">
        <v>43</v>
      </c>
      <c r="B44" t="str">
        <f t="shared" si="0"/>
        <v>tutkinnonosat!$C$44:$DV$44</v>
      </c>
    </row>
    <row r="45" spans="1:2" x14ac:dyDescent="0.2">
      <c r="A45" s="23">
        <v>44</v>
      </c>
      <c r="B45" t="str">
        <f t="shared" si="0"/>
        <v>tutkinnonosat!$C$45:$DV$45</v>
      </c>
    </row>
    <row r="46" spans="1:2" x14ac:dyDescent="0.2">
      <c r="A46" s="23">
        <v>45</v>
      </c>
      <c r="B46" t="str">
        <f t="shared" si="0"/>
        <v>tutkinnonosat!$C$46:$DV$46</v>
      </c>
    </row>
    <row r="47" spans="1:2" x14ac:dyDescent="0.2">
      <c r="A47" s="23">
        <v>46</v>
      </c>
      <c r="B47" t="str">
        <f t="shared" si="0"/>
        <v>tutkinnonosat!$C$47:$DV$47</v>
      </c>
    </row>
    <row r="48" spans="1:2" x14ac:dyDescent="0.2">
      <c r="A48" s="23">
        <v>47</v>
      </c>
      <c r="B48" t="str">
        <f t="shared" si="0"/>
        <v>tutkinnonosat!$C$48:$DV$48</v>
      </c>
    </row>
    <row r="49" spans="1:2" x14ac:dyDescent="0.2">
      <c r="A49" s="23">
        <v>48</v>
      </c>
      <c r="B49" t="str">
        <f t="shared" si="0"/>
        <v>tutkinnonosat!$C$49:$DV$49</v>
      </c>
    </row>
    <row r="50" spans="1:2" x14ac:dyDescent="0.2">
      <c r="A50" s="23">
        <v>49</v>
      </c>
      <c r="B50" t="str">
        <f t="shared" si="0"/>
        <v>tutkinnonosat!$C$50:$DV$50</v>
      </c>
    </row>
    <row r="51" spans="1:2" x14ac:dyDescent="0.2">
      <c r="A51" s="23">
        <v>50</v>
      </c>
      <c r="B51" t="str">
        <f t="shared" si="0"/>
        <v>tutkinnonosat!$C$51:$DV$51</v>
      </c>
    </row>
    <row r="52" spans="1:2" x14ac:dyDescent="0.2">
      <c r="A52" s="23">
        <v>51</v>
      </c>
      <c r="B52" t="str">
        <f t="shared" si="0"/>
        <v>tutkinnonosat!$C$52:$DV$52</v>
      </c>
    </row>
    <row r="53" spans="1:2" x14ac:dyDescent="0.2">
      <c r="A53" s="23">
        <v>52</v>
      </c>
      <c r="B53" t="str">
        <f t="shared" si="0"/>
        <v>tutkinnonosat!$C$53:$DV$53</v>
      </c>
    </row>
    <row r="54" spans="1:2" x14ac:dyDescent="0.2">
      <c r="A54" s="23">
        <v>53</v>
      </c>
      <c r="B54" t="str">
        <f t="shared" si="0"/>
        <v>tutkinnonosat!$C$54:$DV$54</v>
      </c>
    </row>
    <row r="55" spans="1:2" x14ac:dyDescent="0.2">
      <c r="A55" s="23">
        <v>54</v>
      </c>
      <c r="B55" t="str">
        <f t="shared" si="0"/>
        <v>tutkinnonosat!$C$55:$DV$55</v>
      </c>
    </row>
    <row r="56" spans="1:2" x14ac:dyDescent="0.2">
      <c r="A56" s="23">
        <v>55</v>
      </c>
      <c r="B56" t="str">
        <f t="shared" si="0"/>
        <v>tutkinnonosat!$C$56:$DV$56</v>
      </c>
    </row>
    <row r="57" spans="1:2" x14ac:dyDescent="0.2">
      <c r="A57" s="23">
        <v>56</v>
      </c>
      <c r="B57" t="str">
        <f t="shared" si="0"/>
        <v>tutkinnonosat!$C$57:$DV$57</v>
      </c>
    </row>
    <row r="58" spans="1:2" x14ac:dyDescent="0.2">
      <c r="A58" s="23">
        <v>57</v>
      </c>
      <c r="B58" t="str">
        <f t="shared" si="0"/>
        <v>tutkinnonosat!$C$58:$DV$58</v>
      </c>
    </row>
    <row r="59" spans="1:2" x14ac:dyDescent="0.2">
      <c r="A59" s="23">
        <v>58</v>
      </c>
      <c r="B59" t="str">
        <f t="shared" si="0"/>
        <v>tutkinnonosat!$C$59:$DV$59</v>
      </c>
    </row>
    <row r="60" spans="1:2" x14ac:dyDescent="0.2">
      <c r="A60" s="23">
        <v>59</v>
      </c>
      <c r="B60" t="str">
        <f t="shared" si="0"/>
        <v>tutkinnonosat!$C$60:$DV$60</v>
      </c>
    </row>
    <row r="61" spans="1:2" x14ac:dyDescent="0.2">
      <c r="A61" s="23">
        <v>60</v>
      </c>
      <c r="B61" t="str">
        <f t="shared" si="0"/>
        <v>tutkinnonosat!$C$61:$DV$61</v>
      </c>
    </row>
    <row r="62" spans="1:2" x14ac:dyDescent="0.2">
      <c r="A62" s="23">
        <v>61</v>
      </c>
      <c r="B62" t="str">
        <f t="shared" si="0"/>
        <v>tutkinnonosat!$C$62:$DV$62</v>
      </c>
    </row>
    <row r="63" spans="1:2" x14ac:dyDescent="0.2">
      <c r="A63" s="23">
        <v>62</v>
      </c>
      <c r="B63" t="str">
        <f t="shared" si="0"/>
        <v>tutkinnonosat!$C$63:$DV$63</v>
      </c>
    </row>
    <row r="64" spans="1:2" x14ac:dyDescent="0.2">
      <c r="A64" s="23">
        <v>63</v>
      </c>
      <c r="B64" t="str">
        <f t="shared" si="0"/>
        <v>tutkinnonosat!$C$64:$DV$64</v>
      </c>
    </row>
    <row r="65" spans="1:2" x14ac:dyDescent="0.2">
      <c r="A65" s="23">
        <v>64</v>
      </c>
      <c r="B65" t="str">
        <f t="shared" si="0"/>
        <v>tutkinnonosat!$C$65:$DV$65</v>
      </c>
    </row>
    <row r="66" spans="1:2" x14ac:dyDescent="0.2">
      <c r="A66" s="23">
        <v>65</v>
      </c>
      <c r="B66" t="str">
        <f t="shared" si="0"/>
        <v>tutkinnonosat!$C$66:$DV$66</v>
      </c>
    </row>
    <row r="67" spans="1:2" x14ac:dyDescent="0.2">
      <c r="A67" s="23">
        <v>66</v>
      </c>
      <c r="B67" t="str">
        <f t="shared" ref="B67:B130" si="1">CONCATENATE("tutkinnonosat!$C$",ROW(),":","$DV$",ROW())</f>
        <v>tutkinnonosat!$C$67:$DV$67</v>
      </c>
    </row>
    <row r="68" spans="1:2" x14ac:dyDescent="0.2">
      <c r="A68" s="23">
        <v>67</v>
      </c>
      <c r="B68" t="str">
        <f t="shared" si="1"/>
        <v>tutkinnonosat!$C$68:$DV$68</v>
      </c>
    </row>
    <row r="69" spans="1:2" x14ac:dyDescent="0.2">
      <c r="A69" s="23">
        <v>68</v>
      </c>
      <c r="B69" t="str">
        <f t="shared" si="1"/>
        <v>tutkinnonosat!$C$69:$DV$69</v>
      </c>
    </row>
    <row r="70" spans="1:2" x14ac:dyDescent="0.2">
      <c r="A70" s="23">
        <v>69</v>
      </c>
      <c r="B70" t="str">
        <f t="shared" si="1"/>
        <v>tutkinnonosat!$C$70:$DV$70</v>
      </c>
    </row>
    <row r="71" spans="1:2" x14ac:dyDescent="0.2">
      <c r="A71" s="23">
        <v>70</v>
      </c>
      <c r="B71" t="str">
        <f t="shared" si="1"/>
        <v>tutkinnonosat!$C$71:$DV$71</v>
      </c>
    </row>
    <row r="72" spans="1:2" x14ac:dyDescent="0.2">
      <c r="A72" s="23">
        <v>71</v>
      </c>
      <c r="B72" t="str">
        <f t="shared" si="1"/>
        <v>tutkinnonosat!$C$72:$DV$72</v>
      </c>
    </row>
    <row r="73" spans="1:2" x14ac:dyDescent="0.2">
      <c r="A73" s="23">
        <v>72</v>
      </c>
      <c r="B73" t="str">
        <f t="shared" si="1"/>
        <v>tutkinnonosat!$C$73:$DV$73</v>
      </c>
    </row>
    <row r="74" spans="1:2" x14ac:dyDescent="0.2">
      <c r="A74" s="23">
        <v>73</v>
      </c>
      <c r="B74" t="str">
        <f t="shared" si="1"/>
        <v>tutkinnonosat!$C$74:$DV$74</v>
      </c>
    </row>
    <row r="75" spans="1:2" x14ac:dyDescent="0.2">
      <c r="A75" s="23">
        <v>74</v>
      </c>
      <c r="B75" t="str">
        <f t="shared" si="1"/>
        <v>tutkinnonosat!$C$75:$DV$75</v>
      </c>
    </row>
    <row r="76" spans="1:2" x14ac:dyDescent="0.2">
      <c r="A76" s="23">
        <v>75</v>
      </c>
      <c r="B76" t="str">
        <f t="shared" si="1"/>
        <v>tutkinnonosat!$C$76:$DV$76</v>
      </c>
    </row>
    <row r="77" spans="1:2" x14ac:dyDescent="0.2">
      <c r="A77" s="23">
        <v>76</v>
      </c>
      <c r="B77" t="str">
        <f t="shared" si="1"/>
        <v>tutkinnonosat!$C$77:$DV$77</v>
      </c>
    </row>
    <row r="78" spans="1:2" x14ac:dyDescent="0.2">
      <c r="A78" s="23">
        <v>77</v>
      </c>
      <c r="B78" t="str">
        <f t="shared" si="1"/>
        <v>tutkinnonosat!$C$78:$DV$78</v>
      </c>
    </row>
    <row r="79" spans="1:2" x14ac:dyDescent="0.2">
      <c r="A79" s="23">
        <v>78</v>
      </c>
      <c r="B79" t="str">
        <f t="shared" si="1"/>
        <v>tutkinnonosat!$C$79:$DV$79</v>
      </c>
    </row>
    <row r="80" spans="1:2" x14ac:dyDescent="0.2">
      <c r="A80" s="23">
        <v>79</v>
      </c>
      <c r="B80" t="str">
        <f t="shared" si="1"/>
        <v>tutkinnonosat!$C$80:$DV$80</v>
      </c>
    </row>
    <row r="81" spans="1:2" x14ac:dyDescent="0.2">
      <c r="A81" s="23">
        <v>80</v>
      </c>
      <c r="B81" t="str">
        <f t="shared" si="1"/>
        <v>tutkinnonosat!$C$81:$DV$81</v>
      </c>
    </row>
    <row r="82" spans="1:2" x14ac:dyDescent="0.2">
      <c r="A82" s="23">
        <v>81</v>
      </c>
      <c r="B82" t="str">
        <f t="shared" si="1"/>
        <v>tutkinnonosat!$C$82:$DV$82</v>
      </c>
    </row>
    <row r="83" spans="1:2" x14ac:dyDescent="0.2">
      <c r="A83" s="23">
        <v>82</v>
      </c>
      <c r="B83" t="str">
        <f t="shared" si="1"/>
        <v>tutkinnonosat!$C$83:$DV$83</v>
      </c>
    </row>
    <row r="84" spans="1:2" x14ac:dyDescent="0.2">
      <c r="A84" s="23">
        <v>83</v>
      </c>
      <c r="B84" t="str">
        <f t="shared" si="1"/>
        <v>tutkinnonosat!$C$84:$DV$84</v>
      </c>
    </row>
    <row r="85" spans="1:2" x14ac:dyDescent="0.2">
      <c r="A85" s="23">
        <v>84</v>
      </c>
      <c r="B85" t="str">
        <f t="shared" si="1"/>
        <v>tutkinnonosat!$C$85:$DV$85</v>
      </c>
    </row>
    <row r="86" spans="1:2" x14ac:dyDescent="0.2">
      <c r="A86" s="23">
        <v>86</v>
      </c>
      <c r="B86" t="str">
        <f t="shared" si="1"/>
        <v>tutkinnonosat!$C$86:$DV$86</v>
      </c>
    </row>
    <row r="87" spans="1:2" x14ac:dyDescent="0.2">
      <c r="A87" s="23">
        <v>87</v>
      </c>
      <c r="B87" t="str">
        <f t="shared" si="1"/>
        <v>tutkinnonosat!$C$87:$DV$87</v>
      </c>
    </row>
    <row r="88" spans="1:2" x14ac:dyDescent="0.2">
      <c r="A88" s="23">
        <v>88</v>
      </c>
      <c r="B88" t="str">
        <f t="shared" si="1"/>
        <v>tutkinnonosat!$C$88:$DV$88</v>
      </c>
    </row>
    <row r="89" spans="1:2" x14ac:dyDescent="0.2">
      <c r="A89" s="23">
        <v>89</v>
      </c>
      <c r="B89" t="str">
        <f t="shared" si="1"/>
        <v>tutkinnonosat!$C$89:$DV$89</v>
      </c>
    </row>
    <row r="90" spans="1:2" x14ac:dyDescent="0.2">
      <c r="A90" s="23">
        <v>90</v>
      </c>
      <c r="B90" t="str">
        <f t="shared" si="1"/>
        <v>tutkinnonosat!$C$90:$DV$90</v>
      </c>
    </row>
    <row r="91" spans="1:2" x14ac:dyDescent="0.2">
      <c r="A91" s="23">
        <v>91</v>
      </c>
      <c r="B91" t="str">
        <f t="shared" si="1"/>
        <v>tutkinnonosat!$C$91:$DV$91</v>
      </c>
    </row>
    <row r="92" spans="1:2" x14ac:dyDescent="0.2">
      <c r="A92" s="23">
        <v>92</v>
      </c>
      <c r="B92" t="str">
        <f t="shared" si="1"/>
        <v>tutkinnonosat!$C$92:$DV$92</v>
      </c>
    </row>
    <row r="93" spans="1:2" x14ac:dyDescent="0.2">
      <c r="A93" s="23">
        <v>93</v>
      </c>
      <c r="B93" t="str">
        <f t="shared" si="1"/>
        <v>tutkinnonosat!$C$93:$DV$93</v>
      </c>
    </row>
    <row r="94" spans="1:2" x14ac:dyDescent="0.2">
      <c r="A94" s="23">
        <v>94</v>
      </c>
      <c r="B94" t="str">
        <f t="shared" si="1"/>
        <v>tutkinnonosat!$C$94:$DV$94</v>
      </c>
    </row>
    <row r="95" spans="1:2" x14ac:dyDescent="0.2">
      <c r="A95" s="23">
        <v>95</v>
      </c>
      <c r="B95" t="str">
        <f t="shared" si="1"/>
        <v>tutkinnonosat!$C$95:$DV$95</v>
      </c>
    </row>
    <row r="96" spans="1:2" x14ac:dyDescent="0.2">
      <c r="A96" s="23">
        <v>96</v>
      </c>
      <c r="B96" t="str">
        <f t="shared" si="1"/>
        <v>tutkinnonosat!$C$96:$DV$96</v>
      </c>
    </row>
    <row r="97" spans="1:2" x14ac:dyDescent="0.2">
      <c r="A97" s="23">
        <v>97</v>
      </c>
      <c r="B97" t="str">
        <f t="shared" si="1"/>
        <v>tutkinnonosat!$C$97:$DV$97</v>
      </c>
    </row>
    <row r="98" spans="1:2" x14ac:dyDescent="0.2">
      <c r="A98" s="23">
        <v>98</v>
      </c>
      <c r="B98" t="str">
        <f t="shared" si="1"/>
        <v>tutkinnonosat!$C$98:$DV$98</v>
      </c>
    </row>
    <row r="99" spans="1:2" x14ac:dyDescent="0.2">
      <c r="A99" s="23">
        <v>99</v>
      </c>
      <c r="B99" t="str">
        <f t="shared" si="1"/>
        <v>tutkinnonosat!$C$99:$DV$99</v>
      </c>
    </row>
    <row r="100" spans="1:2" x14ac:dyDescent="0.2">
      <c r="A100" s="23">
        <v>100</v>
      </c>
      <c r="B100" t="str">
        <f t="shared" si="1"/>
        <v>tutkinnonosat!$C$100:$DV$100</v>
      </c>
    </row>
    <row r="101" spans="1:2" x14ac:dyDescent="0.2">
      <c r="A101" s="23">
        <v>101</v>
      </c>
      <c r="B101" t="str">
        <f t="shared" si="1"/>
        <v>tutkinnonosat!$C$101:$DV$101</v>
      </c>
    </row>
    <row r="102" spans="1:2" x14ac:dyDescent="0.2">
      <c r="A102" s="23">
        <v>102</v>
      </c>
      <c r="B102" t="str">
        <f t="shared" si="1"/>
        <v>tutkinnonosat!$C$102:$DV$102</v>
      </c>
    </row>
    <row r="103" spans="1:2" x14ac:dyDescent="0.2">
      <c r="A103" s="23">
        <v>103</v>
      </c>
      <c r="B103" t="str">
        <f t="shared" si="1"/>
        <v>tutkinnonosat!$C$103:$DV$103</v>
      </c>
    </row>
    <row r="104" spans="1:2" x14ac:dyDescent="0.2">
      <c r="A104" s="23">
        <v>104</v>
      </c>
      <c r="B104" t="str">
        <f t="shared" si="1"/>
        <v>tutkinnonosat!$C$104:$DV$104</v>
      </c>
    </row>
    <row r="105" spans="1:2" x14ac:dyDescent="0.2">
      <c r="A105" s="23">
        <v>105</v>
      </c>
      <c r="B105" t="str">
        <f t="shared" si="1"/>
        <v>tutkinnonosat!$C$105:$DV$105</v>
      </c>
    </row>
    <row r="106" spans="1:2" x14ac:dyDescent="0.2">
      <c r="A106" s="23">
        <v>106</v>
      </c>
      <c r="B106" t="str">
        <f t="shared" si="1"/>
        <v>tutkinnonosat!$C$106:$DV$106</v>
      </c>
    </row>
    <row r="107" spans="1:2" x14ac:dyDescent="0.2">
      <c r="A107" s="23">
        <v>107</v>
      </c>
      <c r="B107" t="str">
        <f t="shared" si="1"/>
        <v>tutkinnonosat!$C$107:$DV$107</v>
      </c>
    </row>
    <row r="108" spans="1:2" x14ac:dyDescent="0.2">
      <c r="A108" s="23">
        <v>108</v>
      </c>
      <c r="B108" t="str">
        <f t="shared" si="1"/>
        <v>tutkinnonosat!$C$108:$DV$108</v>
      </c>
    </row>
    <row r="109" spans="1:2" x14ac:dyDescent="0.2">
      <c r="A109" s="23">
        <v>111</v>
      </c>
      <c r="B109" t="str">
        <f t="shared" si="1"/>
        <v>tutkinnonosat!$C$109:$DV$109</v>
      </c>
    </row>
    <row r="110" spans="1:2" x14ac:dyDescent="0.2">
      <c r="A110" s="23">
        <v>112</v>
      </c>
      <c r="B110" t="str">
        <f t="shared" si="1"/>
        <v>tutkinnonosat!$C$110:$DV$110</v>
      </c>
    </row>
    <row r="111" spans="1:2" x14ac:dyDescent="0.2">
      <c r="A111" s="23">
        <v>113</v>
      </c>
      <c r="B111" t="str">
        <f t="shared" si="1"/>
        <v>tutkinnonosat!$C$111:$DV$111</v>
      </c>
    </row>
    <row r="112" spans="1:2" x14ac:dyDescent="0.2">
      <c r="A112" s="23">
        <v>114</v>
      </c>
      <c r="B112" t="str">
        <f t="shared" si="1"/>
        <v>tutkinnonosat!$C$112:$DV$112</v>
      </c>
    </row>
    <row r="113" spans="1:2" x14ac:dyDescent="0.2">
      <c r="A113" s="23">
        <v>115</v>
      </c>
      <c r="B113" t="str">
        <f t="shared" si="1"/>
        <v>tutkinnonosat!$C$113:$DV$113</v>
      </c>
    </row>
    <row r="114" spans="1:2" x14ac:dyDescent="0.2">
      <c r="A114" s="23">
        <v>116</v>
      </c>
      <c r="B114" t="str">
        <f t="shared" si="1"/>
        <v>tutkinnonosat!$C$114:$DV$114</v>
      </c>
    </row>
    <row r="115" spans="1:2" x14ac:dyDescent="0.2">
      <c r="A115" s="23">
        <v>117</v>
      </c>
      <c r="B115" t="str">
        <f t="shared" si="1"/>
        <v>tutkinnonosat!$C$115:$DV$115</v>
      </c>
    </row>
    <row r="116" spans="1:2" x14ac:dyDescent="0.2">
      <c r="A116" s="23">
        <v>118</v>
      </c>
      <c r="B116" t="str">
        <f t="shared" si="1"/>
        <v>tutkinnonosat!$C$116:$DV$116</v>
      </c>
    </row>
    <row r="117" spans="1:2" x14ac:dyDescent="0.2">
      <c r="A117" s="23">
        <v>119</v>
      </c>
      <c r="B117" t="str">
        <f t="shared" si="1"/>
        <v>tutkinnonosat!$C$117:$DV$117</v>
      </c>
    </row>
    <row r="118" spans="1:2" x14ac:dyDescent="0.2">
      <c r="A118" s="23">
        <v>120</v>
      </c>
      <c r="B118" t="str">
        <f t="shared" si="1"/>
        <v>tutkinnonosat!$C$118:$DV$118</v>
      </c>
    </row>
    <row r="119" spans="1:2" x14ac:dyDescent="0.2">
      <c r="A119" s="23">
        <v>121</v>
      </c>
      <c r="B119" t="str">
        <f t="shared" si="1"/>
        <v>tutkinnonosat!$C$119:$DV$119</v>
      </c>
    </row>
    <row r="120" spans="1:2" x14ac:dyDescent="0.2">
      <c r="A120" s="23">
        <v>122</v>
      </c>
      <c r="B120" t="str">
        <f t="shared" si="1"/>
        <v>tutkinnonosat!$C$120:$DV$120</v>
      </c>
    </row>
    <row r="121" spans="1:2" x14ac:dyDescent="0.2">
      <c r="A121" s="23">
        <v>123</v>
      </c>
      <c r="B121" t="str">
        <f t="shared" si="1"/>
        <v>tutkinnonosat!$C$121:$DV$121</v>
      </c>
    </row>
    <row r="122" spans="1:2" x14ac:dyDescent="0.2">
      <c r="A122" s="23">
        <v>124</v>
      </c>
      <c r="B122" t="str">
        <f t="shared" si="1"/>
        <v>tutkinnonosat!$C$122:$DV$122</v>
      </c>
    </row>
    <row r="123" spans="1:2" x14ac:dyDescent="0.2">
      <c r="A123" s="23">
        <v>125</v>
      </c>
      <c r="B123" t="str">
        <f t="shared" si="1"/>
        <v>tutkinnonosat!$C$123:$DV$123</v>
      </c>
    </row>
    <row r="124" spans="1:2" x14ac:dyDescent="0.2">
      <c r="A124" s="23">
        <v>126</v>
      </c>
      <c r="B124" t="str">
        <f t="shared" si="1"/>
        <v>tutkinnonosat!$C$124:$DV$124</v>
      </c>
    </row>
    <row r="125" spans="1:2" x14ac:dyDescent="0.2">
      <c r="A125" s="23">
        <v>127</v>
      </c>
      <c r="B125" t="str">
        <f t="shared" si="1"/>
        <v>tutkinnonosat!$C$125:$DV$125</v>
      </c>
    </row>
    <row r="126" spans="1:2" x14ac:dyDescent="0.2">
      <c r="A126" s="23">
        <v>128</v>
      </c>
      <c r="B126" t="str">
        <f t="shared" si="1"/>
        <v>tutkinnonosat!$C$126:$DV$126</v>
      </c>
    </row>
    <row r="127" spans="1:2" x14ac:dyDescent="0.2">
      <c r="A127" s="23">
        <v>129</v>
      </c>
      <c r="B127" t="str">
        <f t="shared" si="1"/>
        <v>tutkinnonosat!$C$127:$DV$127</v>
      </c>
    </row>
    <row r="128" spans="1:2" x14ac:dyDescent="0.2">
      <c r="A128" s="23">
        <v>130</v>
      </c>
      <c r="B128" t="str">
        <f t="shared" si="1"/>
        <v>tutkinnonosat!$C$128:$DV$128</v>
      </c>
    </row>
    <row r="129" spans="1:2" x14ac:dyDescent="0.2">
      <c r="A129" s="23">
        <v>131</v>
      </c>
      <c r="B129" t="str">
        <f t="shared" si="1"/>
        <v>tutkinnonosat!$C$129:$DV$129</v>
      </c>
    </row>
    <row r="130" spans="1:2" x14ac:dyDescent="0.2">
      <c r="A130" s="23">
        <v>132</v>
      </c>
      <c r="B130" t="str">
        <f t="shared" si="1"/>
        <v>tutkinnonosat!$C$130:$DV$130</v>
      </c>
    </row>
    <row r="131" spans="1:2" x14ac:dyDescent="0.2">
      <c r="A131" s="23">
        <v>133</v>
      </c>
      <c r="B131" t="str">
        <f t="shared" ref="B131:B194" si="2">CONCATENATE("tutkinnonosat!$C$",ROW(),":","$DV$",ROW())</f>
        <v>tutkinnonosat!$C$131:$DV$131</v>
      </c>
    </row>
    <row r="132" spans="1:2" x14ac:dyDescent="0.2">
      <c r="A132" s="23">
        <v>134</v>
      </c>
      <c r="B132" t="str">
        <f t="shared" si="2"/>
        <v>tutkinnonosat!$C$132:$DV$132</v>
      </c>
    </row>
    <row r="133" spans="1:2" x14ac:dyDescent="0.2">
      <c r="A133" s="23">
        <v>135</v>
      </c>
      <c r="B133" t="str">
        <f t="shared" si="2"/>
        <v>tutkinnonosat!$C$133:$DV$133</v>
      </c>
    </row>
    <row r="134" spans="1:2" x14ac:dyDescent="0.2">
      <c r="A134" s="23">
        <v>136</v>
      </c>
      <c r="B134" t="str">
        <f t="shared" si="2"/>
        <v>tutkinnonosat!$C$134:$DV$134</v>
      </c>
    </row>
    <row r="135" spans="1:2" x14ac:dyDescent="0.2">
      <c r="A135" s="23">
        <v>137</v>
      </c>
      <c r="B135" t="str">
        <f t="shared" si="2"/>
        <v>tutkinnonosat!$C$135:$DV$135</v>
      </c>
    </row>
    <row r="136" spans="1:2" x14ac:dyDescent="0.2">
      <c r="A136" s="23">
        <v>138</v>
      </c>
      <c r="B136" t="str">
        <f t="shared" si="2"/>
        <v>tutkinnonosat!$C$136:$DV$136</v>
      </c>
    </row>
    <row r="137" spans="1:2" x14ac:dyDescent="0.2">
      <c r="A137" s="23">
        <v>139</v>
      </c>
      <c r="B137" t="str">
        <f t="shared" si="2"/>
        <v>tutkinnonosat!$C$137:$DV$137</v>
      </c>
    </row>
    <row r="138" spans="1:2" x14ac:dyDescent="0.2">
      <c r="A138" s="23">
        <v>140</v>
      </c>
      <c r="B138" t="str">
        <f t="shared" si="2"/>
        <v>tutkinnonosat!$C$138:$DV$138</v>
      </c>
    </row>
    <row r="139" spans="1:2" x14ac:dyDescent="0.2">
      <c r="A139" s="23">
        <v>141</v>
      </c>
      <c r="B139" t="str">
        <f t="shared" si="2"/>
        <v>tutkinnonosat!$C$139:$DV$139</v>
      </c>
    </row>
    <row r="140" spans="1:2" x14ac:dyDescent="0.2">
      <c r="A140" s="23">
        <v>142</v>
      </c>
      <c r="B140" t="str">
        <f t="shared" si="2"/>
        <v>tutkinnonosat!$C$140:$DV$140</v>
      </c>
    </row>
    <row r="141" spans="1:2" x14ac:dyDescent="0.2">
      <c r="A141" s="23">
        <v>143</v>
      </c>
      <c r="B141" t="str">
        <f t="shared" si="2"/>
        <v>tutkinnonosat!$C$141:$DV$141</v>
      </c>
    </row>
    <row r="142" spans="1:2" x14ac:dyDescent="0.2">
      <c r="A142" s="23">
        <v>144</v>
      </c>
      <c r="B142" t="str">
        <f t="shared" si="2"/>
        <v>tutkinnonosat!$C$142:$DV$142</v>
      </c>
    </row>
    <row r="143" spans="1:2" x14ac:dyDescent="0.2">
      <c r="A143" s="23">
        <v>145</v>
      </c>
      <c r="B143" t="str">
        <f t="shared" si="2"/>
        <v>tutkinnonosat!$C$143:$DV$143</v>
      </c>
    </row>
    <row r="144" spans="1:2" x14ac:dyDescent="0.2">
      <c r="A144" s="23">
        <v>146</v>
      </c>
      <c r="B144" t="str">
        <f t="shared" si="2"/>
        <v>tutkinnonosat!$C$144:$DV$144</v>
      </c>
    </row>
    <row r="145" spans="1:2" x14ac:dyDescent="0.2">
      <c r="A145" s="23">
        <v>147</v>
      </c>
      <c r="B145" t="str">
        <f t="shared" si="2"/>
        <v>tutkinnonosat!$C$145:$DV$145</v>
      </c>
    </row>
    <row r="146" spans="1:2" x14ac:dyDescent="0.2">
      <c r="A146" s="23">
        <v>148</v>
      </c>
      <c r="B146" t="str">
        <f t="shared" si="2"/>
        <v>tutkinnonosat!$C$146:$DV$146</v>
      </c>
    </row>
    <row r="147" spans="1:2" x14ac:dyDescent="0.2">
      <c r="A147" s="23">
        <v>149</v>
      </c>
      <c r="B147" t="str">
        <f t="shared" si="2"/>
        <v>tutkinnonosat!$C$147:$DV$147</v>
      </c>
    </row>
    <row r="148" spans="1:2" x14ac:dyDescent="0.2">
      <c r="A148" s="23">
        <v>150</v>
      </c>
      <c r="B148" t="str">
        <f t="shared" si="2"/>
        <v>tutkinnonosat!$C$148:$DV$148</v>
      </c>
    </row>
    <row r="149" spans="1:2" x14ac:dyDescent="0.2">
      <c r="A149" s="23">
        <v>151</v>
      </c>
      <c r="B149" t="str">
        <f t="shared" si="2"/>
        <v>tutkinnonosat!$C$149:$DV$149</v>
      </c>
    </row>
    <row r="150" spans="1:2" x14ac:dyDescent="0.2">
      <c r="A150" s="23">
        <v>152</v>
      </c>
      <c r="B150" t="str">
        <f t="shared" si="2"/>
        <v>tutkinnonosat!$C$150:$DV$150</v>
      </c>
    </row>
    <row r="151" spans="1:2" x14ac:dyDescent="0.2">
      <c r="A151" s="23">
        <v>153</v>
      </c>
      <c r="B151" t="str">
        <f t="shared" si="2"/>
        <v>tutkinnonosat!$C$151:$DV$151</v>
      </c>
    </row>
    <row r="152" spans="1:2" x14ac:dyDescent="0.2">
      <c r="A152" s="23">
        <v>154</v>
      </c>
      <c r="B152" t="str">
        <f t="shared" si="2"/>
        <v>tutkinnonosat!$C$152:$DV$152</v>
      </c>
    </row>
    <row r="153" spans="1:2" x14ac:dyDescent="0.2">
      <c r="A153" s="23">
        <v>155</v>
      </c>
      <c r="B153" t="str">
        <f t="shared" si="2"/>
        <v>tutkinnonosat!$C$153:$DV$153</v>
      </c>
    </row>
    <row r="154" spans="1:2" x14ac:dyDescent="0.2">
      <c r="A154" s="23">
        <v>156</v>
      </c>
      <c r="B154" t="str">
        <f t="shared" si="2"/>
        <v>tutkinnonosat!$C$154:$DV$154</v>
      </c>
    </row>
    <row r="155" spans="1:2" x14ac:dyDescent="0.2">
      <c r="A155" s="23">
        <v>157</v>
      </c>
      <c r="B155" t="str">
        <f t="shared" si="2"/>
        <v>tutkinnonosat!$C$155:$DV$155</v>
      </c>
    </row>
    <row r="156" spans="1:2" x14ac:dyDescent="0.2">
      <c r="A156" s="23">
        <v>158</v>
      </c>
      <c r="B156" t="str">
        <f t="shared" si="2"/>
        <v>tutkinnonosat!$C$156:$DV$156</v>
      </c>
    </row>
    <row r="157" spans="1:2" x14ac:dyDescent="0.2">
      <c r="A157" s="23">
        <v>159</v>
      </c>
      <c r="B157" t="str">
        <f t="shared" si="2"/>
        <v>tutkinnonosat!$C$157:$DV$157</v>
      </c>
    </row>
    <row r="158" spans="1:2" x14ac:dyDescent="0.2">
      <c r="A158" s="23">
        <v>160</v>
      </c>
      <c r="B158" t="str">
        <f t="shared" si="2"/>
        <v>tutkinnonosat!$C$158:$DV$158</v>
      </c>
    </row>
    <row r="159" spans="1:2" x14ac:dyDescent="0.2">
      <c r="A159" s="23">
        <v>161</v>
      </c>
      <c r="B159" t="str">
        <f t="shared" si="2"/>
        <v>tutkinnonosat!$C$159:$DV$159</v>
      </c>
    </row>
    <row r="160" spans="1:2" x14ac:dyDescent="0.2">
      <c r="A160" s="23">
        <v>162</v>
      </c>
      <c r="B160" t="str">
        <f t="shared" si="2"/>
        <v>tutkinnonosat!$C$160:$DV$160</v>
      </c>
    </row>
    <row r="161" spans="1:2" x14ac:dyDescent="0.2">
      <c r="A161" s="23">
        <v>163</v>
      </c>
      <c r="B161" t="str">
        <f t="shared" si="2"/>
        <v>tutkinnonosat!$C$161:$DV$161</v>
      </c>
    </row>
    <row r="162" spans="1:2" x14ac:dyDescent="0.2">
      <c r="A162" s="23">
        <v>164</v>
      </c>
      <c r="B162" t="str">
        <f t="shared" si="2"/>
        <v>tutkinnonosat!$C$162:$DV$162</v>
      </c>
    </row>
    <row r="163" spans="1:2" x14ac:dyDescent="0.2">
      <c r="A163" s="23">
        <v>165</v>
      </c>
      <c r="B163" t="str">
        <f t="shared" si="2"/>
        <v>tutkinnonosat!$C$163:$DV$163</v>
      </c>
    </row>
    <row r="164" spans="1:2" x14ac:dyDescent="0.2">
      <c r="A164" s="23">
        <v>166</v>
      </c>
      <c r="B164" t="str">
        <f t="shared" si="2"/>
        <v>tutkinnonosat!$C$164:$DV$164</v>
      </c>
    </row>
    <row r="165" spans="1:2" x14ac:dyDescent="0.2">
      <c r="A165" s="23">
        <v>167</v>
      </c>
      <c r="B165" t="str">
        <f t="shared" si="2"/>
        <v>tutkinnonosat!$C$165:$DV$165</v>
      </c>
    </row>
    <row r="166" spans="1:2" x14ac:dyDescent="0.2">
      <c r="A166" s="23">
        <v>168</v>
      </c>
      <c r="B166" t="str">
        <f t="shared" si="2"/>
        <v>tutkinnonosat!$C$166:$DV$166</v>
      </c>
    </row>
    <row r="167" spans="1:2" x14ac:dyDescent="0.2">
      <c r="A167" s="23">
        <v>169</v>
      </c>
      <c r="B167" t="str">
        <f t="shared" si="2"/>
        <v>tutkinnonosat!$C$167:$DV$167</v>
      </c>
    </row>
    <row r="168" spans="1:2" x14ac:dyDescent="0.2">
      <c r="A168" s="23">
        <v>170</v>
      </c>
      <c r="B168" t="str">
        <f t="shared" si="2"/>
        <v>tutkinnonosat!$C$168:$DV$168</v>
      </c>
    </row>
    <row r="169" spans="1:2" x14ac:dyDescent="0.2">
      <c r="A169" s="23">
        <v>171</v>
      </c>
      <c r="B169" t="str">
        <f t="shared" si="2"/>
        <v>tutkinnonosat!$C$169:$DV$169</v>
      </c>
    </row>
    <row r="170" spans="1:2" x14ac:dyDescent="0.2">
      <c r="A170" s="23">
        <v>172</v>
      </c>
      <c r="B170" t="str">
        <f t="shared" si="2"/>
        <v>tutkinnonosat!$C$170:$DV$170</v>
      </c>
    </row>
    <row r="171" spans="1:2" x14ac:dyDescent="0.2">
      <c r="A171" s="23">
        <v>173</v>
      </c>
      <c r="B171" t="str">
        <f t="shared" si="2"/>
        <v>tutkinnonosat!$C$171:$DV$171</v>
      </c>
    </row>
    <row r="172" spans="1:2" x14ac:dyDescent="0.2">
      <c r="A172" s="23">
        <v>176</v>
      </c>
      <c r="B172" t="str">
        <f t="shared" si="2"/>
        <v>tutkinnonosat!$C$172:$DV$172</v>
      </c>
    </row>
    <row r="173" spans="1:2" x14ac:dyDescent="0.2">
      <c r="A173" s="23">
        <v>177</v>
      </c>
      <c r="B173" t="str">
        <f t="shared" si="2"/>
        <v>tutkinnonosat!$C$173:$DV$173</v>
      </c>
    </row>
    <row r="174" spans="1:2" x14ac:dyDescent="0.2">
      <c r="A174" s="23">
        <v>180</v>
      </c>
      <c r="B174" t="str">
        <f t="shared" si="2"/>
        <v>tutkinnonosat!$C$174:$DV$174</v>
      </c>
    </row>
    <row r="175" spans="1:2" x14ac:dyDescent="0.2">
      <c r="A175" s="23">
        <v>181</v>
      </c>
      <c r="B175" t="str">
        <f t="shared" si="2"/>
        <v>tutkinnonosat!$C$175:$DV$175</v>
      </c>
    </row>
    <row r="176" spans="1:2" x14ac:dyDescent="0.2">
      <c r="A176" s="23">
        <v>182</v>
      </c>
      <c r="B176" t="str">
        <f t="shared" si="2"/>
        <v>tutkinnonosat!$C$176:$DV$176</v>
      </c>
    </row>
    <row r="177" spans="1:2" x14ac:dyDescent="0.2">
      <c r="A177" s="23">
        <v>183</v>
      </c>
      <c r="B177" t="str">
        <f t="shared" si="2"/>
        <v>tutkinnonosat!$C$177:$DV$177</v>
      </c>
    </row>
    <row r="178" spans="1:2" x14ac:dyDescent="0.2">
      <c r="A178" s="23">
        <v>184</v>
      </c>
      <c r="B178" t="str">
        <f t="shared" si="2"/>
        <v>tutkinnonosat!$C$178:$DV$178</v>
      </c>
    </row>
    <row r="179" spans="1:2" x14ac:dyDescent="0.2">
      <c r="A179" s="23">
        <v>185</v>
      </c>
      <c r="B179" t="str">
        <f t="shared" si="2"/>
        <v>tutkinnonosat!$C$179:$DV$179</v>
      </c>
    </row>
    <row r="180" spans="1:2" x14ac:dyDescent="0.2">
      <c r="A180" s="23">
        <v>186</v>
      </c>
      <c r="B180" t="str">
        <f t="shared" si="2"/>
        <v>tutkinnonosat!$C$180:$DV$180</v>
      </c>
    </row>
    <row r="181" spans="1:2" x14ac:dyDescent="0.2">
      <c r="A181" s="23">
        <v>187</v>
      </c>
      <c r="B181" t="str">
        <f t="shared" si="2"/>
        <v>tutkinnonosat!$C$181:$DV$181</v>
      </c>
    </row>
    <row r="182" spans="1:2" x14ac:dyDescent="0.2">
      <c r="A182" s="23">
        <v>188</v>
      </c>
      <c r="B182" t="str">
        <f t="shared" si="2"/>
        <v>tutkinnonosat!$C$182:$DV$182</v>
      </c>
    </row>
    <row r="183" spans="1:2" x14ac:dyDescent="0.2">
      <c r="A183" s="23">
        <v>189</v>
      </c>
      <c r="B183" t="str">
        <f t="shared" si="2"/>
        <v>tutkinnonosat!$C$183:$DV$183</v>
      </c>
    </row>
    <row r="184" spans="1:2" x14ac:dyDescent="0.2">
      <c r="A184" s="23">
        <v>190</v>
      </c>
      <c r="B184" t="str">
        <f t="shared" si="2"/>
        <v>tutkinnonosat!$C$184:$DV$184</v>
      </c>
    </row>
    <row r="185" spans="1:2" x14ac:dyDescent="0.2">
      <c r="A185" s="23">
        <v>191</v>
      </c>
      <c r="B185" t="str">
        <f t="shared" si="2"/>
        <v>tutkinnonosat!$C$185:$DV$185</v>
      </c>
    </row>
    <row r="186" spans="1:2" x14ac:dyDescent="0.2">
      <c r="A186" s="23">
        <v>192</v>
      </c>
      <c r="B186" t="str">
        <f t="shared" si="2"/>
        <v>tutkinnonosat!$C$186:$DV$186</v>
      </c>
    </row>
    <row r="187" spans="1:2" x14ac:dyDescent="0.2">
      <c r="A187" s="23">
        <v>193</v>
      </c>
      <c r="B187" t="str">
        <f t="shared" si="2"/>
        <v>tutkinnonosat!$C$187:$DV$187</v>
      </c>
    </row>
    <row r="188" spans="1:2" x14ac:dyDescent="0.2">
      <c r="A188" s="23">
        <v>194</v>
      </c>
      <c r="B188" t="str">
        <f t="shared" si="2"/>
        <v>tutkinnonosat!$C$188:$DV$188</v>
      </c>
    </row>
    <row r="189" spans="1:2" x14ac:dyDescent="0.2">
      <c r="A189" s="23">
        <v>195</v>
      </c>
      <c r="B189" t="str">
        <f t="shared" si="2"/>
        <v>tutkinnonosat!$C$189:$DV$189</v>
      </c>
    </row>
    <row r="190" spans="1:2" x14ac:dyDescent="0.2">
      <c r="A190" s="23">
        <v>196</v>
      </c>
      <c r="B190" t="str">
        <f t="shared" si="2"/>
        <v>tutkinnonosat!$C$190:$DV$190</v>
      </c>
    </row>
    <row r="191" spans="1:2" x14ac:dyDescent="0.2">
      <c r="A191" s="23">
        <v>197</v>
      </c>
      <c r="B191" t="str">
        <f t="shared" si="2"/>
        <v>tutkinnonosat!$C$191:$DV$191</v>
      </c>
    </row>
    <row r="192" spans="1:2" x14ac:dyDescent="0.2">
      <c r="A192" s="23">
        <v>198</v>
      </c>
      <c r="B192" t="str">
        <f t="shared" si="2"/>
        <v>tutkinnonosat!$C$192:$DV$192</v>
      </c>
    </row>
    <row r="193" spans="1:2" x14ac:dyDescent="0.2">
      <c r="A193" s="23">
        <v>199</v>
      </c>
      <c r="B193" t="str">
        <f t="shared" si="2"/>
        <v>tutkinnonosat!$C$193:$DV$193</v>
      </c>
    </row>
    <row r="194" spans="1:2" x14ac:dyDescent="0.2">
      <c r="A194" s="23">
        <v>200</v>
      </c>
      <c r="B194" t="str">
        <f t="shared" si="2"/>
        <v>tutkinnonosat!$C$194:$DV$194</v>
      </c>
    </row>
    <row r="195" spans="1:2" x14ac:dyDescent="0.2">
      <c r="A195" s="23">
        <v>201</v>
      </c>
      <c r="B195" t="str">
        <f t="shared" ref="B195:B258" si="3">CONCATENATE("tutkinnonosat!$C$",ROW(),":","$DV$",ROW())</f>
        <v>tutkinnonosat!$C$195:$DV$195</v>
      </c>
    </row>
    <row r="196" spans="1:2" x14ac:dyDescent="0.2">
      <c r="A196" s="23">
        <v>202</v>
      </c>
      <c r="B196" t="str">
        <f t="shared" si="3"/>
        <v>tutkinnonosat!$C$196:$DV$196</v>
      </c>
    </row>
    <row r="197" spans="1:2" x14ac:dyDescent="0.2">
      <c r="A197" s="23">
        <v>203</v>
      </c>
      <c r="B197" t="str">
        <f t="shared" si="3"/>
        <v>tutkinnonosat!$C$197:$DV$197</v>
      </c>
    </row>
    <row r="198" spans="1:2" x14ac:dyDescent="0.2">
      <c r="A198" s="23">
        <v>204</v>
      </c>
      <c r="B198" t="str">
        <f t="shared" si="3"/>
        <v>tutkinnonosat!$C$198:$DV$198</v>
      </c>
    </row>
    <row r="199" spans="1:2" x14ac:dyDescent="0.2">
      <c r="A199" s="23">
        <v>205</v>
      </c>
      <c r="B199" t="str">
        <f t="shared" si="3"/>
        <v>tutkinnonosat!$C$199:$DV$199</v>
      </c>
    </row>
    <row r="200" spans="1:2" x14ac:dyDescent="0.2">
      <c r="A200" s="23">
        <v>206</v>
      </c>
      <c r="B200" t="str">
        <f t="shared" si="3"/>
        <v>tutkinnonosat!$C$200:$DV$200</v>
      </c>
    </row>
    <row r="201" spans="1:2" x14ac:dyDescent="0.2">
      <c r="A201" s="23">
        <v>207</v>
      </c>
      <c r="B201" t="str">
        <f t="shared" si="3"/>
        <v>tutkinnonosat!$C$201:$DV$201</v>
      </c>
    </row>
    <row r="202" spans="1:2" x14ac:dyDescent="0.2">
      <c r="A202" s="23">
        <v>208</v>
      </c>
      <c r="B202" t="str">
        <f t="shared" si="3"/>
        <v>tutkinnonosat!$C$202:$DV$202</v>
      </c>
    </row>
    <row r="203" spans="1:2" x14ac:dyDescent="0.2">
      <c r="A203" s="23">
        <v>209</v>
      </c>
      <c r="B203" t="str">
        <f t="shared" si="3"/>
        <v>tutkinnonosat!$C$203:$DV$203</v>
      </c>
    </row>
    <row r="204" spans="1:2" x14ac:dyDescent="0.2">
      <c r="A204" s="23">
        <v>210</v>
      </c>
      <c r="B204" t="str">
        <f t="shared" si="3"/>
        <v>tutkinnonosat!$C$204:$DV$204</v>
      </c>
    </row>
    <row r="205" spans="1:2" x14ac:dyDescent="0.2">
      <c r="A205" s="23">
        <v>211</v>
      </c>
      <c r="B205" t="str">
        <f t="shared" si="3"/>
        <v>tutkinnonosat!$C$205:$DV$205</v>
      </c>
    </row>
    <row r="206" spans="1:2" x14ac:dyDescent="0.2">
      <c r="A206" s="23">
        <v>212</v>
      </c>
      <c r="B206" t="str">
        <f t="shared" si="3"/>
        <v>tutkinnonosat!$C$206:$DV$206</v>
      </c>
    </row>
    <row r="207" spans="1:2" x14ac:dyDescent="0.2">
      <c r="A207" s="23">
        <v>215</v>
      </c>
      <c r="B207" t="str">
        <f t="shared" si="3"/>
        <v>tutkinnonosat!$C$207:$DV$207</v>
      </c>
    </row>
    <row r="208" spans="1:2" x14ac:dyDescent="0.2">
      <c r="A208" s="23">
        <v>216</v>
      </c>
      <c r="B208" t="str">
        <f t="shared" si="3"/>
        <v>tutkinnonosat!$C$208:$DV$208</v>
      </c>
    </row>
    <row r="209" spans="1:2" x14ac:dyDescent="0.2">
      <c r="A209" s="23">
        <v>217</v>
      </c>
      <c r="B209" t="str">
        <f t="shared" si="3"/>
        <v>tutkinnonosat!$C$209:$DV$209</v>
      </c>
    </row>
    <row r="210" spans="1:2" x14ac:dyDescent="0.2">
      <c r="A210" s="23">
        <v>218</v>
      </c>
      <c r="B210" t="str">
        <f t="shared" si="3"/>
        <v>tutkinnonosat!$C$210:$DV$210</v>
      </c>
    </row>
    <row r="211" spans="1:2" x14ac:dyDescent="0.2">
      <c r="A211" s="23">
        <v>219</v>
      </c>
      <c r="B211" t="str">
        <f t="shared" si="3"/>
        <v>tutkinnonosat!$C$211:$DV$211</v>
      </c>
    </row>
    <row r="212" spans="1:2" x14ac:dyDescent="0.2">
      <c r="A212" s="23">
        <v>220</v>
      </c>
      <c r="B212" t="str">
        <f t="shared" si="3"/>
        <v>tutkinnonosat!$C$212:$DV$212</v>
      </c>
    </row>
    <row r="213" spans="1:2" x14ac:dyDescent="0.2">
      <c r="A213" s="23">
        <v>221</v>
      </c>
      <c r="B213" t="str">
        <f t="shared" si="3"/>
        <v>tutkinnonosat!$C$213:$DV$213</v>
      </c>
    </row>
    <row r="214" spans="1:2" x14ac:dyDescent="0.2">
      <c r="A214" s="23">
        <v>222</v>
      </c>
      <c r="B214" t="str">
        <f t="shared" si="3"/>
        <v>tutkinnonosat!$C$214:$DV$214</v>
      </c>
    </row>
    <row r="215" spans="1:2" x14ac:dyDescent="0.2">
      <c r="A215" s="23">
        <v>223</v>
      </c>
      <c r="B215" t="str">
        <f t="shared" si="3"/>
        <v>tutkinnonosat!$C$215:$DV$215</v>
      </c>
    </row>
    <row r="216" spans="1:2" x14ac:dyDescent="0.2">
      <c r="A216" s="23">
        <v>224</v>
      </c>
      <c r="B216" t="str">
        <f t="shared" si="3"/>
        <v>tutkinnonosat!$C$216:$DV$216</v>
      </c>
    </row>
    <row r="217" spans="1:2" x14ac:dyDescent="0.2">
      <c r="A217" s="23">
        <v>225</v>
      </c>
      <c r="B217" t="str">
        <f t="shared" si="3"/>
        <v>tutkinnonosat!$C$217:$DV$217</v>
      </c>
    </row>
    <row r="218" spans="1:2" x14ac:dyDescent="0.2">
      <c r="A218" s="23">
        <v>226</v>
      </c>
      <c r="B218" t="str">
        <f t="shared" si="3"/>
        <v>tutkinnonosat!$C$218:$DV$218</v>
      </c>
    </row>
    <row r="219" spans="1:2" x14ac:dyDescent="0.2">
      <c r="A219" s="23">
        <v>227</v>
      </c>
      <c r="B219" t="str">
        <f t="shared" si="3"/>
        <v>tutkinnonosat!$C$219:$DV$219</v>
      </c>
    </row>
    <row r="220" spans="1:2" x14ac:dyDescent="0.2">
      <c r="A220" s="23">
        <v>228</v>
      </c>
      <c r="B220" t="str">
        <f t="shared" si="3"/>
        <v>tutkinnonosat!$C$220:$DV$220</v>
      </c>
    </row>
    <row r="221" spans="1:2" x14ac:dyDescent="0.2">
      <c r="A221" s="23">
        <v>229</v>
      </c>
      <c r="B221" t="str">
        <f t="shared" si="3"/>
        <v>tutkinnonosat!$C$221:$DV$221</v>
      </c>
    </row>
    <row r="222" spans="1:2" x14ac:dyDescent="0.2">
      <c r="A222" s="23">
        <v>230</v>
      </c>
      <c r="B222" t="str">
        <f t="shared" si="3"/>
        <v>tutkinnonosat!$C$222:$DV$222</v>
      </c>
    </row>
    <row r="223" spans="1:2" x14ac:dyDescent="0.2">
      <c r="A223" s="23">
        <v>231</v>
      </c>
      <c r="B223" t="str">
        <f t="shared" si="3"/>
        <v>tutkinnonosat!$C$223:$DV$223</v>
      </c>
    </row>
    <row r="224" spans="1:2" x14ac:dyDescent="0.2">
      <c r="A224" s="23">
        <v>232</v>
      </c>
      <c r="B224" t="str">
        <f t="shared" si="3"/>
        <v>tutkinnonosat!$C$224:$DV$224</v>
      </c>
    </row>
    <row r="225" spans="1:2" x14ac:dyDescent="0.2">
      <c r="A225" s="23">
        <v>233</v>
      </c>
      <c r="B225" t="str">
        <f t="shared" si="3"/>
        <v>tutkinnonosat!$C$225:$DV$225</v>
      </c>
    </row>
    <row r="226" spans="1:2" x14ac:dyDescent="0.2">
      <c r="A226" s="23">
        <v>234</v>
      </c>
      <c r="B226" t="str">
        <f t="shared" si="3"/>
        <v>tutkinnonosat!$C$226:$DV$226</v>
      </c>
    </row>
    <row r="227" spans="1:2" x14ac:dyDescent="0.2">
      <c r="A227" s="23">
        <v>235</v>
      </c>
      <c r="B227" t="str">
        <f t="shared" si="3"/>
        <v>tutkinnonosat!$C$227:$DV$227</v>
      </c>
    </row>
    <row r="228" spans="1:2" x14ac:dyDescent="0.2">
      <c r="A228" s="23">
        <v>236</v>
      </c>
      <c r="B228" t="str">
        <f t="shared" si="3"/>
        <v>tutkinnonosat!$C$228:$DV$228</v>
      </c>
    </row>
    <row r="229" spans="1:2" x14ac:dyDescent="0.2">
      <c r="A229" s="23">
        <v>237</v>
      </c>
      <c r="B229" t="str">
        <f t="shared" si="3"/>
        <v>tutkinnonosat!$C$229:$DV$229</v>
      </c>
    </row>
    <row r="230" spans="1:2" x14ac:dyDescent="0.2">
      <c r="A230" s="23">
        <v>238</v>
      </c>
      <c r="B230" t="str">
        <f t="shared" si="3"/>
        <v>tutkinnonosat!$C$230:$DV$230</v>
      </c>
    </row>
    <row r="231" spans="1:2" x14ac:dyDescent="0.2">
      <c r="A231" s="23">
        <v>239</v>
      </c>
      <c r="B231" t="str">
        <f t="shared" si="3"/>
        <v>tutkinnonosat!$C$231:$DV$231</v>
      </c>
    </row>
    <row r="232" spans="1:2" x14ac:dyDescent="0.2">
      <c r="A232" s="23">
        <v>240</v>
      </c>
      <c r="B232" t="str">
        <f t="shared" si="3"/>
        <v>tutkinnonosat!$C$232:$DV$232</v>
      </c>
    </row>
    <row r="233" spans="1:2" x14ac:dyDescent="0.2">
      <c r="A233" s="23">
        <v>241</v>
      </c>
      <c r="B233" t="str">
        <f t="shared" si="3"/>
        <v>tutkinnonosat!$C$233:$DV$233</v>
      </c>
    </row>
    <row r="234" spans="1:2" x14ac:dyDescent="0.2">
      <c r="A234" s="23">
        <v>242</v>
      </c>
      <c r="B234" t="str">
        <f t="shared" si="3"/>
        <v>tutkinnonosat!$C$234:$DV$234</v>
      </c>
    </row>
    <row r="235" spans="1:2" x14ac:dyDescent="0.2">
      <c r="A235" s="23">
        <v>243</v>
      </c>
      <c r="B235" t="str">
        <f t="shared" si="3"/>
        <v>tutkinnonosat!$C$235:$DV$235</v>
      </c>
    </row>
    <row r="236" spans="1:2" x14ac:dyDescent="0.2">
      <c r="A236" s="23">
        <v>244</v>
      </c>
      <c r="B236" t="str">
        <f t="shared" si="3"/>
        <v>tutkinnonosat!$C$236:$DV$236</v>
      </c>
    </row>
    <row r="237" spans="1:2" x14ac:dyDescent="0.2">
      <c r="A237" s="23">
        <v>245</v>
      </c>
      <c r="B237" t="str">
        <f t="shared" si="3"/>
        <v>tutkinnonosat!$C$237:$DV$237</v>
      </c>
    </row>
    <row r="238" spans="1:2" x14ac:dyDescent="0.2">
      <c r="A238" s="23">
        <v>246</v>
      </c>
      <c r="B238" t="str">
        <f t="shared" si="3"/>
        <v>tutkinnonosat!$C$238:$DV$238</v>
      </c>
    </row>
    <row r="239" spans="1:2" x14ac:dyDescent="0.2">
      <c r="A239" s="23">
        <v>247</v>
      </c>
      <c r="B239" t="str">
        <f t="shared" si="3"/>
        <v>tutkinnonosat!$C$239:$DV$239</v>
      </c>
    </row>
    <row r="240" spans="1:2" x14ac:dyDescent="0.2">
      <c r="A240" s="23">
        <v>248</v>
      </c>
      <c r="B240" t="str">
        <f t="shared" si="3"/>
        <v>tutkinnonosat!$C$240:$DV$240</v>
      </c>
    </row>
    <row r="241" spans="1:2" x14ac:dyDescent="0.2">
      <c r="A241" s="23">
        <v>249</v>
      </c>
      <c r="B241" t="str">
        <f t="shared" si="3"/>
        <v>tutkinnonosat!$C$241:$DV$241</v>
      </c>
    </row>
    <row r="242" spans="1:2" x14ac:dyDescent="0.2">
      <c r="A242" s="23">
        <v>250</v>
      </c>
      <c r="B242" t="str">
        <f t="shared" si="3"/>
        <v>tutkinnonosat!$C$242:$DV$242</v>
      </c>
    </row>
    <row r="243" spans="1:2" x14ac:dyDescent="0.2">
      <c r="A243" s="23">
        <v>251</v>
      </c>
      <c r="B243" t="str">
        <f t="shared" si="3"/>
        <v>tutkinnonosat!$C$243:$DV$243</v>
      </c>
    </row>
    <row r="244" spans="1:2" x14ac:dyDescent="0.2">
      <c r="A244" s="23">
        <v>252</v>
      </c>
      <c r="B244" t="str">
        <f t="shared" si="3"/>
        <v>tutkinnonosat!$C$244:$DV$244</v>
      </c>
    </row>
    <row r="245" spans="1:2" x14ac:dyDescent="0.2">
      <c r="A245" s="23">
        <v>253</v>
      </c>
      <c r="B245" t="str">
        <f t="shared" si="3"/>
        <v>tutkinnonosat!$C$245:$DV$245</v>
      </c>
    </row>
    <row r="246" spans="1:2" x14ac:dyDescent="0.2">
      <c r="A246" s="23">
        <v>254</v>
      </c>
      <c r="B246" t="str">
        <f t="shared" si="3"/>
        <v>tutkinnonosat!$C$246:$DV$246</v>
      </c>
    </row>
    <row r="247" spans="1:2" x14ac:dyDescent="0.2">
      <c r="A247" s="23">
        <v>255</v>
      </c>
      <c r="B247" t="str">
        <f t="shared" si="3"/>
        <v>tutkinnonosat!$C$247:$DV$247</v>
      </c>
    </row>
    <row r="248" spans="1:2" x14ac:dyDescent="0.2">
      <c r="A248" s="23">
        <v>256</v>
      </c>
      <c r="B248" t="str">
        <f t="shared" si="3"/>
        <v>tutkinnonosat!$C$248:$DV$248</v>
      </c>
    </row>
    <row r="249" spans="1:2" x14ac:dyDescent="0.2">
      <c r="A249" s="23">
        <v>257</v>
      </c>
      <c r="B249" t="str">
        <f t="shared" si="3"/>
        <v>tutkinnonosat!$C$249:$DV$249</v>
      </c>
    </row>
    <row r="250" spans="1:2" x14ac:dyDescent="0.2">
      <c r="A250" s="23">
        <v>258</v>
      </c>
      <c r="B250" t="str">
        <f t="shared" si="3"/>
        <v>tutkinnonosat!$C$250:$DV$250</v>
      </c>
    </row>
    <row r="251" spans="1:2" x14ac:dyDescent="0.2">
      <c r="A251" s="23">
        <v>259</v>
      </c>
      <c r="B251" t="str">
        <f t="shared" si="3"/>
        <v>tutkinnonosat!$C$251:$DV$251</v>
      </c>
    </row>
    <row r="252" spans="1:2" x14ac:dyDescent="0.2">
      <c r="A252" s="23">
        <v>260</v>
      </c>
      <c r="B252" t="str">
        <f t="shared" si="3"/>
        <v>tutkinnonosat!$C$252:$DV$252</v>
      </c>
    </row>
    <row r="253" spans="1:2" x14ac:dyDescent="0.2">
      <c r="A253" s="23">
        <v>261</v>
      </c>
      <c r="B253" t="str">
        <f t="shared" si="3"/>
        <v>tutkinnonosat!$C$253:$DV$253</v>
      </c>
    </row>
    <row r="254" spans="1:2" x14ac:dyDescent="0.2">
      <c r="A254" s="23">
        <v>262</v>
      </c>
      <c r="B254" t="str">
        <f t="shared" si="3"/>
        <v>tutkinnonosat!$C$254:$DV$254</v>
      </c>
    </row>
    <row r="255" spans="1:2" x14ac:dyDescent="0.2">
      <c r="A255" s="23">
        <v>263</v>
      </c>
      <c r="B255" t="str">
        <f t="shared" si="3"/>
        <v>tutkinnonosat!$C$255:$DV$255</v>
      </c>
    </row>
    <row r="256" spans="1:2" x14ac:dyDescent="0.2">
      <c r="A256" s="23">
        <v>264</v>
      </c>
      <c r="B256" t="str">
        <f t="shared" si="3"/>
        <v>tutkinnonosat!$C$256:$DV$256</v>
      </c>
    </row>
    <row r="257" spans="1:2" x14ac:dyDescent="0.2">
      <c r="A257" s="23">
        <v>265</v>
      </c>
      <c r="B257" t="str">
        <f t="shared" si="3"/>
        <v>tutkinnonosat!$C$257:$DV$257</v>
      </c>
    </row>
    <row r="258" spans="1:2" x14ac:dyDescent="0.2">
      <c r="A258" s="23">
        <v>266</v>
      </c>
      <c r="B258" t="str">
        <f t="shared" si="3"/>
        <v>tutkinnonosat!$C$258:$DV$258</v>
      </c>
    </row>
    <row r="259" spans="1:2" x14ac:dyDescent="0.2">
      <c r="A259" s="23">
        <v>267</v>
      </c>
      <c r="B259" t="str">
        <f t="shared" ref="B259:B322" si="4">CONCATENATE("tutkinnonosat!$C$",ROW(),":","$DV$",ROW())</f>
        <v>tutkinnonosat!$C$259:$DV$259</v>
      </c>
    </row>
    <row r="260" spans="1:2" x14ac:dyDescent="0.2">
      <c r="A260" s="23">
        <v>268</v>
      </c>
      <c r="B260" t="str">
        <f t="shared" si="4"/>
        <v>tutkinnonosat!$C$260:$DV$260</v>
      </c>
    </row>
    <row r="261" spans="1:2" x14ac:dyDescent="0.2">
      <c r="A261" s="23">
        <v>269</v>
      </c>
      <c r="B261" t="str">
        <f t="shared" si="4"/>
        <v>tutkinnonosat!$C$261:$DV$261</v>
      </c>
    </row>
    <row r="262" spans="1:2" x14ac:dyDescent="0.2">
      <c r="A262" s="23">
        <v>270</v>
      </c>
      <c r="B262" t="str">
        <f t="shared" si="4"/>
        <v>tutkinnonosat!$C$262:$DV$262</v>
      </c>
    </row>
    <row r="263" spans="1:2" x14ac:dyDescent="0.2">
      <c r="A263" s="23">
        <v>271</v>
      </c>
      <c r="B263" t="str">
        <f t="shared" si="4"/>
        <v>tutkinnonosat!$C$263:$DV$263</v>
      </c>
    </row>
    <row r="264" spans="1:2" x14ac:dyDescent="0.2">
      <c r="A264" s="23">
        <v>272</v>
      </c>
      <c r="B264" t="str">
        <f t="shared" si="4"/>
        <v>tutkinnonosat!$C$264:$DV$264</v>
      </c>
    </row>
    <row r="265" spans="1:2" x14ac:dyDescent="0.2">
      <c r="A265" s="23">
        <v>273</v>
      </c>
      <c r="B265" t="str">
        <f t="shared" si="4"/>
        <v>tutkinnonosat!$C$265:$DV$265</v>
      </c>
    </row>
    <row r="266" spans="1:2" x14ac:dyDescent="0.2">
      <c r="A266" s="23">
        <v>274</v>
      </c>
      <c r="B266" t="str">
        <f t="shared" si="4"/>
        <v>tutkinnonosat!$C$266:$DV$266</v>
      </c>
    </row>
    <row r="267" spans="1:2" x14ac:dyDescent="0.2">
      <c r="A267" s="23">
        <v>275</v>
      </c>
      <c r="B267" t="str">
        <f t="shared" si="4"/>
        <v>tutkinnonosat!$C$267:$DV$267</v>
      </c>
    </row>
    <row r="268" spans="1:2" x14ac:dyDescent="0.2">
      <c r="A268" s="23">
        <v>276</v>
      </c>
      <c r="B268" t="str">
        <f t="shared" si="4"/>
        <v>tutkinnonosat!$C$268:$DV$268</v>
      </c>
    </row>
    <row r="269" spans="1:2" x14ac:dyDescent="0.2">
      <c r="A269" s="23">
        <v>277</v>
      </c>
      <c r="B269" t="str">
        <f t="shared" si="4"/>
        <v>tutkinnonosat!$C$269:$DV$269</v>
      </c>
    </row>
    <row r="270" spans="1:2" x14ac:dyDescent="0.2">
      <c r="A270" s="23">
        <v>278</v>
      </c>
      <c r="B270" t="str">
        <f t="shared" si="4"/>
        <v>tutkinnonosat!$C$270:$DV$270</v>
      </c>
    </row>
    <row r="271" spans="1:2" x14ac:dyDescent="0.2">
      <c r="A271" s="23">
        <v>279</v>
      </c>
      <c r="B271" t="str">
        <f t="shared" si="4"/>
        <v>tutkinnonosat!$C$271:$DV$271</v>
      </c>
    </row>
    <row r="272" spans="1:2" x14ac:dyDescent="0.2">
      <c r="A272" s="23">
        <v>280</v>
      </c>
      <c r="B272" t="str">
        <f t="shared" si="4"/>
        <v>tutkinnonosat!$C$272:$DV$272</v>
      </c>
    </row>
    <row r="273" spans="1:2" x14ac:dyDescent="0.2">
      <c r="A273" s="23">
        <v>281</v>
      </c>
      <c r="B273" t="str">
        <f t="shared" si="4"/>
        <v>tutkinnonosat!$C$273:$DV$273</v>
      </c>
    </row>
    <row r="274" spans="1:2" x14ac:dyDescent="0.2">
      <c r="A274" s="23">
        <v>282</v>
      </c>
      <c r="B274" t="str">
        <f t="shared" si="4"/>
        <v>tutkinnonosat!$C$274:$DV$274</v>
      </c>
    </row>
    <row r="275" spans="1:2" x14ac:dyDescent="0.2">
      <c r="A275" s="23">
        <v>283</v>
      </c>
      <c r="B275" t="str">
        <f t="shared" si="4"/>
        <v>tutkinnonosat!$C$275:$DV$275</v>
      </c>
    </row>
    <row r="276" spans="1:2" x14ac:dyDescent="0.2">
      <c r="A276" s="23">
        <v>284</v>
      </c>
      <c r="B276" t="str">
        <f t="shared" si="4"/>
        <v>tutkinnonosat!$C$276:$DV$276</v>
      </c>
    </row>
    <row r="277" spans="1:2" x14ac:dyDescent="0.2">
      <c r="A277" s="23">
        <v>285</v>
      </c>
      <c r="B277" t="str">
        <f t="shared" si="4"/>
        <v>tutkinnonosat!$C$277:$DV$277</v>
      </c>
    </row>
    <row r="278" spans="1:2" x14ac:dyDescent="0.2">
      <c r="A278" s="23">
        <v>286</v>
      </c>
      <c r="B278" t="str">
        <f t="shared" si="4"/>
        <v>tutkinnonosat!$C$278:$DV$278</v>
      </c>
    </row>
    <row r="279" spans="1:2" x14ac:dyDescent="0.2">
      <c r="A279" s="23">
        <v>287</v>
      </c>
      <c r="B279" t="str">
        <f t="shared" si="4"/>
        <v>tutkinnonosat!$C$279:$DV$279</v>
      </c>
    </row>
    <row r="280" spans="1:2" x14ac:dyDescent="0.2">
      <c r="A280" s="23">
        <v>288</v>
      </c>
      <c r="B280" t="str">
        <f t="shared" si="4"/>
        <v>tutkinnonosat!$C$280:$DV$280</v>
      </c>
    </row>
    <row r="281" spans="1:2" x14ac:dyDescent="0.2">
      <c r="A281" s="23">
        <v>289</v>
      </c>
      <c r="B281" t="str">
        <f t="shared" si="4"/>
        <v>tutkinnonosat!$C$281:$DV$281</v>
      </c>
    </row>
    <row r="282" spans="1:2" x14ac:dyDescent="0.2">
      <c r="A282" s="23">
        <v>290</v>
      </c>
      <c r="B282" t="str">
        <f t="shared" si="4"/>
        <v>tutkinnonosat!$C$282:$DV$282</v>
      </c>
    </row>
    <row r="283" spans="1:2" x14ac:dyDescent="0.2">
      <c r="A283" s="23">
        <v>291</v>
      </c>
      <c r="B283" t="str">
        <f t="shared" si="4"/>
        <v>tutkinnonosat!$C$283:$DV$283</v>
      </c>
    </row>
    <row r="284" spans="1:2" x14ac:dyDescent="0.2">
      <c r="A284" s="23">
        <v>292</v>
      </c>
      <c r="B284" t="str">
        <f t="shared" si="4"/>
        <v>tutkinnonosat!$C$284:$DV$284</v>
      </c>
    </row>
    <row r="285" spans="1:2" x14ac:dyDescent="0.2">
      <c r="A285" s="23">
        <v>293</v>
      </c>
      <c r="B285" t="str">
        <f t="shared" si="4"/>
        <v>tutkinnonosat!$C$285:$DV$285</v>
      </c>
    </row>
    <row r="286" spans="1:2" x14ac:dyDescent="0.2">
      <c r="A286" s="23">
        <v>294</v>
      </c>
      <c r="B286" t="str">
        <f t="shared" si="4"/>
        <v>tutkinnonosat!$C$286:$DV$286</v>
      </c>
    </row>
    <row r="287" spans="1:2" x14ac:dyDescent="0.2">
      <c r="A287" s="23">
        <v>295</v>
      </c>
      <c r="B287" t="str">
        <f t="shared" si="4"/>
        <v>tutkinnonosat!$C$287:$DV$287</v>
      </c>
    </row>
    <row r="288" spans="1:2" x14ac:dyDescent="0.2">
      <c r="A288" s="23">
        <v>296</v>
      </c>
      <c r="B288" t="str">
        <f t="shared" si="4"/>
        <v>tutkinnonosat!$C$288:$DV$288</v>
      </c>
    </row>
    <row r="289" spans="1:2" x14ac:dyDescent="0.2">
      <c r="A289" s="23">
        <v>297</v>
      </c>
      <c r="B289" t="str">
        <f t="shared" si="4"/>
        <v>tutkinnonosat!$C$289:$DV$289</v>
      </c>
    </row>
    <row r="290" spans="1:2" x14ac:dyDescent="0.2">
      <c r="A290" s="23">
        <v>298</v>
      </c>
      <c r="B290" t="str">
        <f t="shared" si="4"/>
        <v>tutkinnonosat!$C$290:$DV$290</v>
      </c>
    </row>
    <row r="291" spans="1:2" x14ac:dyDescent="0.2">
      <c r="A291" s="23">
        <v>299</v>
      </c>
      <c r="B291" t="str">
        <f t="shared" si="4"/>
        <v>tutkinnonosat!$C$291:$DV$291</v>
      </c>
    </row>
    <row r="292" spans="1:2" x14ac:dyDescent="0.2">
      <c r="A292" s="23">
        <v>300</v>
      </c>
      <c r="B292" t="str">
        <f t="shared" si="4"/>
        <v>tutkinnonosat!$C$292:$DV$292</v>
      </c>
    </row>
    <row r="293" spans="1:2" x14ac:dyDescent="0.2">
      <c r="A293" s="23">
        <v>301</v>
      </c>
      <c r="B293" t="str">
        <f t="shared" si="4"/>
        <v>tutkinnonosat!$C$293:$DV$293</v>
      </c>
    </row>
    <row r="294" spans="1:2" x14ac:dyDescent="0.2">
      <c r="A294" s="23">
        <v>302</v>
      </c>
      <c r="B294" t="str">
        <f t="shared" si="4"/>
        <v>tutkinnonosat!$C$294:$DV$294</v>
      </c>
    </row>
    <row r="295" spans="1:2" x14ac:dyDescent="0.2">
      <c r="A295" s="23">
        <v>303</v>
      </c>
      <c r="B295" t="str">
        <f t="shared" si="4"/>
        <v>tutkinnonosat!$C$295:$DV$295</v>
      </c>
    </row>
    <row r="296" spans="1:2" x14ac:dyDescent="0.2">
      <c r="A296" s="23">
        <v>304</v>
      </c>
      <c r="B296" t="str">
        <f t="shared" si="4"/>
        <v>tutkinnonosat!$C$296:$DV$296</v>
      </c>
    </row>
    <row r="297" spans="1:2" x14ac:dyDescent="0.2">
      <c r="A297" s="23">
        <v>305</v>
      </c>
      <c r="B297" t="str">
        <f t="shared" si="4"/>
        <v>tutkinnonosat!$C$297:$DV$297</v>
      </c>
    </row>
    <row r="298" spans="1:2" x14ac:dyDescent="0.2">
      <c r="A298" s="23">
        <v>306</v>
      </c>
      <c r="B298" t="str">
        <f t="shared" si="4"/>
        <v>tutkinnonosat!$C$298:$DV$298</v>
      </c>
    </row>
    <row r="299" spans="1:2" x14ac:dyDescent="0.2">
      <c r="A299" s="23">
        <v>307</v>
      </c>
      <c r="B299" t="str">
        <f t="shared" si="4"/>
        <v>tutkinnonosat!$C$299:$DV$299</v>
      </c>
    </row>
    <row r="300" spans="1:2" x14ac:dyDescent="0.2">
      <c r="A300" s="23">
        <v>308</v>
      </c>
      <c r="B300" t="str">
        <f t="shared" si="4"/>
        <v>tutkinnonosat!$C$300:$DV$300</v>
      </c>
    </row>
    <row r="301" spans="1:2" x14ac:dyDescent="0.2">
      <c r="A301" s="23">
        <v>309</v>
      </c>
      <c r="B301" t="str">
        <f t="shared" si="4"/>
        <v>tutkinnonosat!$C$301:$DV$301</v>
      </c>
    </row>
    <row r="302" spans="1:2" x14ac:dyDescent="0.2">
      <c r="A302" s="23">
        <v>310</v>
      </c>
      <c r="B302" t="str">
        <f t="shared" si="4"/>
        <v>tutkinnonosat!$C$302:$DV$302</v>
      </c>
    </row>
    <row r="303" spans="1:2" x14ac:dyDescent="0.2">
      <c r="A303" s="23">
        <v>311</v>
      </c>
      <c r="B303" t="str">
        <f t="shared" si="4"/>
        <v>tutkinnonosat!$C$303:$DV$303</v>
      </c>
    </row>
    <row r="304" spans="1:2" x14ac:dyDescent="0.2">
      <c r="A304" s="23">
        <v>312</v>
      </c>
      <c r="B304" t="str">
        <f t="shared" si="4"/>
        <v>tutkinnonosat!$C$304:$DV$304</v>
      </c>
    </row>
    <row r="305" spans="1:2" x14ac:dyDescent="0.2">
      <c r="A305" s="23">
        <v>313</v>
      </c>
      <c r="B305" t="str">
        <f t="shared" si="4"/>
        <v>tutkinnonosat!$C$305:$DV$305</v>
      </c>
    </row>
    <row r="306" spans="1:2" x14ac:dyDescent="0.2">
      <c r="A306" s="23">
        <v>314</v>
      </c>
      <c r="B306" t="str">
        <f t="shared" si="4"/>
        <v>tutkinnonosat!$C$306:$DV$306</v>
      </c>
    </row>
    <row r="307" spans="1:2" x14ac:dyDescent="0.2">
      <c r="A307" s="23">
        <v>315</v>
      </c>
      <c r="B307" t="str">
        <f t="shared" si="4"/>
        <v>tutkinnonosat!$C$307:$DV$307</v>
      </c>
    </row>
    <row r="308" spans="1:2" x14ac:dyDescent="0.2">
      <c r="A308" s="23">
        <v>316</v>
      </c>
      <c r="B308" t="str">
        <f t="shared" si="4"/>
        <v>tutkinnonosat!$C$308:$DV$308</v>
      </c>
    </row>
    <row r="309" spans="1:2" x14ac:dyDescent="0.2">
      <c r="A309" s="23">
        <v>317</v>
      </c>
      <c r="B309" t="str">
        <f t="shared" si="4"/>
        <v>tutkinnonosat!$C$309:$DV$309</v>
      </c>
    </row>
    <row r="310" spans="1:2" x14ac:dyDescent="0.2">
      <c r="A310" s="23">
        <v>318</v>
      </c>
      <c r="B310" t="str">
        <f t="shared" si="4"/>
        <v>tutkinnonosat!$C$310:$DV$310</v>
      </c>
    </row>
    <row r="311" spans="1:2" x14ac:dyDescent="0.2">
      <c r="A311" s="23">
        <v>319</v>
      </c>
      <c r="B311" t="str">
        <f t="shared" si="4"/>
        <v>tutkinnonosat!$C$311:$DV$311</v>
      </c>
    </row>
    <row r="312" spans="1:2" x14ac:dyDescent="0.2">
      <c r="A312" s="23">
        <v>320</v>
      </c>
      <c r="B312" t="str">
        <f t="shared" si="4"/>
        <v>tutkinnonosat!$C$312:$DV$312</v>
      </c>
    </row>
    <row r="313" spans="1:2" x14ac:dyDescent="0.2">
      <c r="A313" s="23">
        <v>321</v>
      </c>
      <c r="B313" t="str">
        <f t="shared" si="4"/>
        <v>tutkinnonosat!$C$313:$DV$313</v>
      </c>
    </row>
    <row r="314" spans="1:2" x14ac:dyDescent="0.2">
      <c r="A314" s="23">
        <v>322</v>
      </c>
      <c r="B314" t="str">
        <f t="shared" si="4"/>
        <v>tutkinnonosat!$C$314:$DV$314</v>
      </c>
    </row>
    <row r="315" spans="1:2" x14ac:dyDescent="0.2">
      <c r="A315" s="23">
        <v>323</v>
      </c>
      <c r="B315" t="str">
        <f t="shared" si="4"/>
        <v>tutkinnonosat!$C$315:$DV$315</v>
      </c>
    </row>
    <row r="316" spans="1:2" x14ac:dyDescent="0.2">
      <c r="A316" s="23">
        <v>324</v>
      </c>
      <c r="B316" t="str">
        <f t="shared" si="4"/>
        <v>tutkinnonosat!$C$316:$DV$316</v>
      </c>
    </row>
    <row r="317" spans="1:2" x14ac:dyDescent="0.2">
      <c r="A317" s="23">
        <v>325</v>
      </c>
      <c r="B317" t="str">
        <f t="shared" si="4"/>
        <v>tutkinnonosat!$C$317:$DV$317</v>
      </c>
    </row>
    <row r="318" spans="1:2" x14ac:dyDescent="0.2">
      <c r="A318" s="23">
        <v>326</v>
      </c>
      <c r="B318" t="str">
        <f t="shared" si="4"/>
        <v>tutkinnonosat!$C$318:$DV$318</v>
      </c>
    </row>
    <row r="319" spans="1:2" x14ac:dyDescent="0.2">
      <c r="A319" s="23">
        <v>327</v>
      </c>
      <c r="B319" t="str">
        <f t="shared" si="4"/>
        <v>tutkinnonosat!$C$319:$DV$319</v>
      </c>
    </row>
    <row r="320" spans="1:2" x14ac:dyDescent="0.2">
      <c r="A320" s="23">
        <v>328</v>
      </c>
      <c r="B320" t="str">
        <f t="shared" si="4"/>
        <v>tutkinnonosat!$C$320:$DV$320</v>
      </c>
    </row>
    <row r="321" spans="1:2" x14ac:dyDescent="0.2">
      <c r="A321" s="23">
        <v>329</v>
      </c>
      <c r="B321" t="str">
        <f t="shared" si="4"/>
        <v>tutkinnonosat!$C$321:$DV$321</v>
      </c>
    </row>
    <row r="322" spans="1:2" x14ac:dyDescent="0.2">
      <c r="A322" s="23">
        <v>331</v>
      </c>
      <c r="B322" t="str">
        <f t="shared" si="4"/>
        <v>tutkinnonosat!$C$322:$DV$322</v>
      </c>
    </row>
    <row r="323" spans="1:2" x14ac:dyDescent="0.2">
      <c r="A323" s="23">
        <v>332</v>
      </c>
      <c r="B323" t="str">
        <f t="shared" ref="B323:B386" si="5">CONCATENATE("tutkinnonosat!$C$",ROW(),":","$DV$",ROW())</f>
        <v>tutkinnonosat!$C$323:$DV$323</v>
      </c>
    </row>
    <row r="324" spans="1:2" x14ac:dyDescent="0.2">
      <c r="A324" s="23">
        <v>333</v>
      </c>
      <c r="B324" t="str">
        <f t="shared" si="5"/>
        <v>tutkinnonosat!$C$324:$DV$324</v>
      </c>
    </row>
    <row r="325" spans="1:2" x14ac:dyDescent="0.2">
      <c r="A325" s="23">
        <v>334</v>
      </c>
      <c r="B325" t="str">
        <f t="shared" si="5"/>
        <v>tutkinnonosat!$C$325:$DV$325</v>
      </c>
    </row>
    <row r="326" spans="1:2" x14ac:dyDescent="0.2">
      <c r="A326" s="23">
        <v>335</v>
      </c>
      <c r="B326" t="str">
        <f t="shared" si="5"/>
        <v>tutkinnonosat!$C$326:$DV$326</v>
      </c>
    </row>
    <row r="327" spans="1:2" x14ac:dyDescent="0.2">
      <c r="A327" s="23">
        <v>336</v>
      </c>
      <c r="B327" t="str">
        <f t="shared" si="5"/>
        <v>tutkinnonosat!$C$327:$DV$327</v>
      </c>
    </row>
    <row r="328" spans="1:2" x14ac:dyDescent="0.2">
      <c r="A328" s="23">
        <v>337</v>
      </c>
      <c r="B328" t="str">
        <f t="shared" si="5"/>
        <v>tutkinnonosat!$C$328:$DV$328</v>
      </c>
    </row>
    <row r="329" spans="1:2" x14ac:dyDescent="0.2">
      <c r="A329" s="23">
        <v>338</v>
      </c>
      <c r="B329" t="str">
        <f t="shared" si="5"/>
        <v>tutkinnonosat!$C$329:$DV$329</v>
      </c>
    </row>
    <row r="330" spans="1:2" x14ac:dyDescent="0.2">
      <c r="A330" s="23">
        <v>339</v>
      </c>
      <c r="B330" t="str">
        <f t="shared" si="5"/>
        <v>tutkinnonosat!$C$330:$DV$330</v>
      </c>
    </row>
    <row r="331" spans="1:2" x14ac:dyDescent="0.2">
      <c r="A331" s="23">
        <v>340</v>
      </c>
      <c r="B331" t="str">
        <f t="shared" si="5"/>
        <v>tutkinnonosat!$C$331:$DV$331</v>
      </c>
    </row>
    <row r="332" spans="1:2" x14ac:dyDescent="0.2">
      <c r="A332" s="23">
        <v>341</v>
      </c>
      <c r="B332" t="str">
        <f t="shared" si="5"/>
        <v>tutkinnonosat!$C$332:$DV$332</v>
      </c>
    </row>
    <row r="333" spans="1:2" x14ac:dyDescent="0.2">
      <c r="A333" s="23">
        <v>342</v>
      </c>
      <c r="B333" t="str">
        <f t="shared" si="5"/>
        <v>tutkinnonosat!$C$333:$DV$333</v>
      </c>
    </row>
    <row r="334" spans="1:2" x14ac:dyDescent="0.2">
      <c r="A334" s="23">
        <v>343</v>
      </c>
      <c r="B334" t="str">
        <f t="shared" si="5"/>
        <v>tutkinnonosat!$C$334:$DV$334</v>
      </c>
    </row>
    <row r="335" spans="1:2" x14ac:dyDescent="0.2">
      <c r="A335" s="23">
        <v>344</v>
      </c>
      <c r="B335" t="str">
        <f t="shared" si="5"/>
        <v>tutkinnonosat!$C$335:$DV$335</v>
      </c>
    </row>
    <row r="336" spans="1:2" x14ac:dyDescent="0.2">
      <c r="A336" s="23">
        <v>345</v>
      </c>
      <c r="B336" t="str">
        <f t="shared" si="5"/>
        <v>tutkinnonosat!$C$336:$DV$336</v>
      </c>
    </row>
    <row r="337" spans="1:2" x14ac:dyDescent="0.2">
      <c r="A337" s="23">
        <v>346</v>
      </c>
      <c r="B337" t="str">
        <f t="shared" si="5"/>
        <v>tutkinnonosat!$C$337:$DV$337</v>
      </c>
    </row>
    <row r="338" spans="1:2" x14ac:dyDescent="0.2">
      <c r="A338" s="23">
        <v>347</v>
      </c>
      <c r="B338" t="str">
        <f t="shared" si="5"/>
        <v>tutkinnonosat!$C$338:$DV$338</v>
      </c>
    </row>
    <row r="339" spans="1:2" x14ac:dyDescent="0.2">
      <c r="A339" s="23">
        <v>348</v>
      </c>
      <c r="B339" t="str">
        <f t="shared" si="5"/>
        <v>tutkinnonosat!$C$339:$DV$339</v>
      </c>
    </row>
    <row r="340" spans="1:2" x14ac:dyDescent="0.2">
      <c r="A340" s="23">
        <v>349</v>
      </c>
      <c r="B340" t="str">
        <f t="shared" si="5"/>
        <v>tutkinnonosat!$C$340:$DV$340</v>
      </c>
    </row>
    <row r="341" spans="1:2" x14ac:dyDescent="0.2">
      <c r="A341" s="23">
        <v>350</v>
      </c>
      <c r="B341" t="str">
        <f t="shared" si="5"/>
        <v>tutkinnonosat!$C$341:$DV$341</v>
      </c>
    </row>
    <row r="342" spans="1:2" x14ac:dyDescent="0.2">
      <c r="A342" s="23">
        <v>351</v>
      </c>
      <c r="B342" t="str">
        <f t="shared" si="5"/>
        <v>tutkinnonosat!$C$342:$DV$342</v>
      </c>
    </row>
    <row r="343" spans="1:2" x14ac:dyDescent="0.2">
      <c r="A343" s="23">
        <v>352</v>
      </c>
      <c r="B343" t="str">
        <f t="shared" si="5"/>
        <v>tutkinnonosat!$C$343:$DV$343</v>
      </c>
    </row>
    <row r="344" spans="1:2" x14ac:dyDescent="0.2">
      <c r="A344" s="23">
        <v>353</v>
      </c>
      <c r="B344" t="str">
        <f t="shared" si="5"/>
        <v>tutkinnonosat!$C$344:$DV$344</v>
      </c>
    </row>
    <row r="345" spans="1:2" x14ac:dyDescent="0.2">
      <c r="A345" s="23">
        <v>354</v>
      </c>
      <c r="B345" t="str">
        <f t="shared" si="5"/>
        <v>tutkinnonosat!$C$345:$DV$345</v>
      </c>
    </row>
    <row r="346" spans="1:2" x14ac:dyDescent="0.2">
      <c r="A346" s="23">
        <v>355</v>
      </c>
      <c r="B346" t="str">
        <f t="shared" si="5"/>
        <v>tutkinnonosat!$C$346:$DV$346</v>
      </c>
    </row>
    <row r="347" spans="1:2" x14ac:dyDescent="0.2">
      <c r="A347" s="23">
        <v>356</v>
      </c>
      <c r="B347" t="str">
        <f t="shared" si="5"/>
        <v>tutkinnonosat!$C$347:$DV$347</v>
      </c>
    </row>
    <row r="348" spans="1:2" x14ac:dyDescent="0.2">
      <c r="A348" s="23">
        <v>357</v>
      </c>
      <c r="B348" t="str">
        <f t="shared" si="5"/>
        <v>tutkinnonosat!$C$348:$DV$348</v>
      </c>
    </row>
    <row r="349" spans="1:2" x14ac:dyDescent="0.2">
      <c r="A349" s="23">
        <v>358</v>
      </c>
      <c r="B349" t="str">
        <f t="shared" si="5"/>
        <v>tutkinnonosat!$C$349:$DV$349</v>
      </c>
    </row>
    <row r="350" spans="1:2" x14ac:dyDescent="0.2">
      <c r="A350" s="23">
        <v>359</v>
      </c>
      <c r="B350" t="str">
        <f t="shared" si="5"/>
        <v>tutkinnonosat!$C$350:$DV$350</v>
      </c>
    </row>
    <row r="351" spans="1:2" x14ac:dyDescent="0.2">
      <c r="A351" s="23">
        <v>360</v>
      </c>
      <c r="B351" t="str">
        <f t="shared" si="5"/>
        <v>tutkinnonosat!$C$351:$DV$351</v>
      </c>
    </row>
    <row r="352" spans="1:2" x14ac:dyDescent="0.2">
      <c r="A352" s="23">
        <v>361</v>
      </c>
      <c r="B352" t="str">
        <f t="shared" si="5"/>
        <v>tutkinnonosat!$C$352:$DV$352</v>
      </c>
    </row>
    <row r="353" spans="1:2" x14ac:dyDescent="0.2">
      <c r="A353" s="23">
        <v>362</v>
      </c>
      <c r="B353" t="str">
        <f t="shared" si="5"/>
        <v>tutkinnonosat!$C$353:$DV$353</v>
      </c>
    </row>
    <row r="354" spans="1:2" x14ac:dyDescent="0.2">
      <c r="A354" s="23">
        <v>363</v>
      </c>
      <c r="B354" t="str">
        <f t="shared" si="5"/>
        <v>tutkinnonosat!$C$354:$DV$354</v>
      </c>
    </row>
    <row r="355" spans="1:2" x14ac:dyDescent="0.2">
      <c r="A355" s="23">
        <v>364</v>
      </c>
      <c r="B355" t="str">
        <f t="shared" si="5"/>
        <v>tutkinnonosat!$C$355:$DV$355</v>
      </c>
    </row>
    <row r="356" spans="1:2" x14ac:dyDescent="0.2">
      <c r="A356" s="23">
        <v>365</v>
      </c>
      <c r="B356" t="str">
        <f t="shared" si="5"/>
        <v>tutkinnonosat!$C$356:$DV$356</v>
      </c>
    </row>
    <row r="357" spans="1:2" x14ac:dyDescent="0.2">
      <c r="A357" s="23">
        <v>366</v>
      </c>
      <c r="B357" t="str">
        <f t="shared" si="5"/>
        <v>tutkinnonosat!$C$357:$DV$357</v>
      </c>
    </row>
    <row r="358" spans="1:2" x14ac:dyDescent="0.2">
      <c r="A358" s="23">
        <v>367</v>
      </c>
      <c r="B358" t="str">
        <f t="shared" si="5"/>
        <v>tutkinnonosat!$C$358:$DV$358</v>
      </c>
    </row>
    <row r="359" spans="1:2" x14ac:dyDescent="0.2">
      <c r="A359" s="23">
        <v>368</v>
      </c>
      <c r="B359" t="str">
        <f t="shared" si="5"/>
        <v>tutkinnonosat!$C$359:$DV$359</v>
      </c>
    </row>
    <row r="360" spans="1:2" x14ac:dyDescent="0.2">
      <c r="A360" s="23">
        <v>369</v>
      </c>
      <c r="B360" t="str">
        <f t="shared" si="5"/>
        <v>tutkinnonosat!$C$360:$DV$360</v>
      </c>
    </row>
    <row r="361" spans="1:2" x14ac:dyDescent="0.2">
      <c r="A361" s="23">
        <v>370</v>
      </c>
      <c r="B361" t="str">
        <f t="shared" si="5"/>
        <v>tutkinnonosat!$C$361:$DV$361</v>
      </c>
    </row>
    <row r="362" spans="1:2" x14ac:dyDescent="0.2">
      <c r="A362" s="23">
        <v>371</v>
      </c>
      <c r="B362" t="str">
        <f t="shared" si="5"/>
        <v>tutkinnonosat!$C$362:$DV$362</v>
      </c>
    </row>
    <row r="363" spans="1:2" x14ac:dyDescent="0.2">
      <c r="A363" s="23">
        <v>372</v>
      </c>
      <c r="B363" t="str">
        <f t="shared" si="5"/>
        <v>tutkinnonosat!$C$363:$DV$363</v>
      </c>
    </row>
    <row r="364" spans="1:2" x14ac:dyDescent="0.2">
      <c r="A364" s="23">
        <v>373</v>
      </c>
      <c r="B364" t="str">
        <f t="shared" si="5"/>
        <v>tutkinnonosat!$C$364:$DV$364</v>
      </c>
    </row>
    <row r="365" spans="1:2" x14ac:dyDescent="0.2">
      <c r="A365" s="23">
        <v>374</v>
      </c>
      <c r="B365" t="str">
        <f t="shared" si="5"/>
        <v>tutkinnonosat!$C$365:$DV$365</v>
      </c>
    </row>
    <row r="366" spans="1:2" x14ac:dyDescent="0.2">
      <c r="A366" s="23">
        <v>375</v>
      </c>
      <c r="B366" t="str">
        <f t="shared" si="5"/>
        <v>tutkinnonosat!$C$366:$DV$366</v>
      </c>
    </row>
    <row r="367" spans="1:2" x14ac:dyDescent="0.2">
      <c r="A367" s="23">
        <v>376</v>
      </c>
      <c r="B367" t="str">
        <f t="shared" si="5"/>
        <v>tutkinnonosat!$C$367:$DV$367</v>
      </c>
    </row>
    <row r="368" spans="1:2" x14ac:dyDescent="0.2">
      <c r="A368" s="23">
        <v>377</v>
      </c>
      <c r="B368" t="str">
        <f t="shared" si="5"/>
        <v>tutkinnonosat!$C$368:$DV$368</v>
      </c>
    </row>
    <row r="369" spans="1:2" x14ac:dyDescent="0.2">
      <c r="A369" s="23">
        <v>378</v>
      </c>
      <c r="B369" t="str">
        <f t="shared" si="5"/>
        <v>tutkinnonosat!$C$369:$DV$369</v>
      </c>
    </row>
    <row r="370" spans="1:2" x14ac:dyDescent="0.2">
      <c r="A370" s="23">
        <v>379</v>
      </c>
      <c r="B370" t="str">
        <f t="shared" si="5"/>
        <v>tutkinnonosat!$C$370:$DV$370</v>
      </c>
    </row>
    <row r="371" spans="1:2" x14ac:dyDescent="0.2">
      <c r="A371" s="23">
        <v>380</v>
      </c>
      <c r="B371" t="str">
        <f t="shared" si="5"/>
        <v>tutkinnonosat!$C$371:$DV$371</v>
      </c>
    </row>
    <row r="372" spans="1:2" x14ac:dyDescent="0.2">
      <c r="A372" s="23">
        <v>381</v>
      </c>
      <c r="B372" t="str">
        <f t="shared" si="5"/>
        <v>tutkinnonosat!$C$372:$DV$372</v>
      </c>
    </row>
    <row r="373" spans="1:2" x14ac:dyDescent="0.2">
      <c r="A373" s="23">
        <v>382</v>
      </c>
      <c r="B373" t="str">
        <f t="shared" si="5"/>
        <v>tutkinnonosat!$C$373:$DV$373</v>
      </c>
    </row>
    <row r="374" spans="1:2" x14ac:dyDescent="0.2">
      <c r="A374" s="23">
        <v>383</v>
      </c>
      <c r="B374" t="str">
        <f t="shared" si="5"/>
        <v>tutkinnonosat!$C$374:$DV$374</v>
      </c>
    </row>
    <row r="375" spans="1:2" x14ac:dyDescent="0.2">
      <c r="A375" s="23">
        <v>384</v>
      </c>
      <c r="B375" t="str">
        <f t="shared" si="5"/>
        <v>tutkinnonosat!$C$375:$DV$375</v>
      </c>
    </row>
    <row r="376" spans="1:2" x14ac:dyDescent="0.2">
      <c r="A376" s="23">
        <v>385</v>
      </c>
      <c r="B376" t="str">
        <f t="shared" si="5"/>
        <v>tutkinnonosat!$C$376:$DV$376</v>
      </c>
    </row>
    <row r="377" spans="1:2" x14ac:dyDescent="0.2">
      <c r="A377" s="23">
        <v>386</v>
      </c>
      <c r="B377" t="str">
        <f t="shared" si="5"/>
        <v>tutkinnonosat!$C$377:$DV$377</v>
      </c>
    </row>
    <row r="378" spans="1:2" x14ac:dyDescent="0.2">
      <c r="A378" s="23">
        <v>387</v>
      </c>
      <c r="B378" t="str">
        <f t="shared" si="5"/>
        <v>tutkinnonosat!$C$378:$DV$378</v>
      </c>
    </row>
    <row r="379" spans="1:2" x14ac:dyDescent="0.2">
      <c r="A379" s="23">
        <v>388</v>
      </c>
      <c r="B379" t="str">
        <f t="shared" si="5"/>
        <v>tutkinnonosat!$C$379:$DV$379</v>
      </c>
    </row>
    <row r="380" spans="1:2" x14ac:dyDescent="0.2">
      <c r="A380" s="23">
        <v>389</v>
      </c>
      <c r="B380" t="str">
        <f t="shared" si="5"/>
        <v>tutkinnonosat!$C$380:$DV$380</v>
      </c>
    </row>
    <row r="381" spans="1:2" x14ac:dyDescent="0.2">
      <c r="A381" s="23">
        <v>390</v>
      </c>
      <c r="B381" t="str">
        <f t="shared" si="5"/>
        <v>tutkinnonosat!$C$381:$DV$381</v>
      </c>
    </row>
    <row r="382" spans="1:2" x14ac:dyDescent="0.2">
      <c r="A382" s="23">
        <v>391</v>
      </c>
      <c r="B382" t="str">
        <f t="shared" si="5"/>
        <v>tutkinnonosat!$C$382:$DV$382</v>
      </c>
    </row>
    <row r="383" spans="1:2" x14ac:dyDescent="0.2">
      <c r="A383" s="23">
        <v>392</v>
      </c>
      <c r="B383" t="str">
        <f t="shared" si="5"/>
        <v>tutkinnonosat!$C$383:$DV$383</v>
      </c>
    </row>
    <row r="384" spans="1:2" x14ac:dyDescent="0.2">
      <c r="A384" s="23">
        <v>393</v>
      </c>
      <c r="B384" t="str">
        <f t="shared" si="5"/>
        <v>tutkinnonosat!$C$384:$DV$384</v>
      </c>
    </row>
    <row r="385" spans="1:2" x14ac:dyDescent="0.2">
      <c r="A385" s="23">
        <v>394</v>
      </c>
      <c r="B385" t="str">
        <f t="shared" si="5"/>
        <v>tutkinnonosat!$C$385:$DV$385</v>
      </c>
    </row>
    <row r="386" spans="1:2" x14ac:dyDescent="0.2">
      <c r="A386" s="23">
        <v>395</v>
      </c>
      <c r="B386" t="str">
        <f t="shared" si="5"/>
        <v>tutkinnonosat!$C$386:$DV$386</v>
      </c>
    </row>
    <row r="387" spans="1:2" x14ac:dyDescent="0.2">
      <c r="A387" s="23">
        <v>396</v>
      </c>
      <c r="B387" t="str">
        <f t="shared" ref="B387:B450" si="6">CONCATENATE("tutkinnonosat!$C$",ROW(),":","$DV$",ROW())</f>
        <v>tutkinnonosat!$C$387:$DV$387</v>
      </c>
    </row>
    <row r="388" spans="1:2" x14ac:dyDescent="0.2">
      <c r="A388" s="23">
        <v>397</v>
      </c>
      <c r="B388" t="str">
        <f t="shared" si="6"/>
        <v>tutkinnonosat!$C$388:$DV$388</v>
      </c>
    </row>
    <row r="389" spans="1:2" x14ac:dyDescent="0.2">
      <c r="A389" s="23">
        <v>398</v>
      </c>
      <c r="B389" t="str">
        <f t="shared" si="6"/>
        <v>tutkinnonosat!$C$389:$DV$389</v>
      </c>
    </row>
    <row r="390" spans="1:2" x14ac:dyDescent="0.2">
      <c r="A390" s="23">
        <v>399</v>
      </c>
      <c r="B390" t="str">
        <f t="shared" si="6"/>
        <v>tutkinnonosat!$C$390:$DV$390</v>
      </c>
    </row>
    <row r="391" spans="1:2" x14ac:dyDescent="0.2">
      <c r="A391" s="23">
        <v>400</v>
      </c>
      <c r="B391" t="str">
        <f t="shared" si="6"/>
        <v>tutkinnonosat!$C$391:$DV$391</v>
      </c>
    </row>
    <row r="392" spans="1:2" x14ac:dyDescent="0.2">
      <c r="A392" s="23">
        <v>401</v>
      </c>
      <c r="B392" t="str">
        <f t="shared" si="6"/>
        <v>tutkinnonosat!$C$392:$DV$392</v>
      </c>
    </row>
    <row r="393" spans="1:2" x14ac:dyDescent="0.2">
      <c r="A393" s="23">
        <v>402</v>
      </c>
      <c r="B393" t="str">
        <f t="shared" si="6"/>
        <v>tutkinnonosat!$C$393:$DV$393</v>
      </c>
    </row>
    <row r="394" spans="1:2" x14ac:dyDescent="0.2">
      <c r="A394" s="23">
        <v>403</v>
      </c>
      <c r="B394" t="str">
        <f t="shared" si="6"/>
        <v>tutkinnonosat!$C$394:$DV$394</v>
      </c>
    </row>
    <row r="395" spans="1:2" x14ac:dyDescent="0.2">
      <c r="A395" s="23">
        <v>404</v>
      </c>
      <c r="B395" t="str">
        <f t="shared" si="6"/>
        <v>tutkinnonosat!$C$395:$DV$395</v>
      </c>
    </row>
    <row r="396" spans="1:2" x14ac:dyDescent="0.2">
      <c r="A396" s="23">
        <v>405</v>
      </c>
      <c r="B396" t="str">
        <f t="shared" si="6"/>
        <v>tutkinnonosat!$C$396:$DV$396</v>
      </c>
    </row>
    <row r="397" spans="1:2" x14ac:dyDescent="0.2">
      <c r="A397" s="23">
        <v>406</v>
      </c>
      <c r="B397" t="str">
        <f t="shared" si="6"/>
        <v>tutkinnonosat!$C$397:$DV$397</v>
      </c>
    </row>
    <row r="398" spans="1:2" x14ac:dyDescent="0.2">
      <c r="A398" s="23">
        <v>407</v>
      </c>
      <c r="B398" t="str">
        <f t="shared" si="6"/>
        <v>tutkinnonosat!$C$398:$DV$398</v>
      </c>
    </row>
    <row r="399" spans="1:2" x14ac:dyDescent="0.2">
      <c r="A399" s="23">
        <v>408</v>
      </c>
      <c r="B399" t="str">
        <f t="shared" si="6"/>
        <v>tutkinnonosat!$C$399:$DV$399</v>
      </c>
    </row>
    <row r="400" spans="1:2" x14ac:dyDescent="0.2">
      <c r="A400" s="23">
        <v>409</v>
      </c>
      <c r="B400" t="str">
        <f t="shared" si="6"/>
        <v>tutkinnonosat!$C$400:$DV$400</v>
      </c>
    </row>
    <row r="401" spans="1:2" x14ac:dyDescent="0.2">
      <c r="A401" s="23">
        <v>410</v>
      </c>
      <c r="B401" t="str">
        <f t="shared" si="6"/>
        <v>tutkinnonosat!$C$401:$DV$401</v>
      </c>
    </row>
    <row r="402" spans="1:2" x14ac:dyDescent="0.2">
      <c r="A402" s="23">
        <v>411</v>
      </c>
      <c r="B402" t="str">
        <f t="shared" si="6"/>
        <v>tutkinnonosat!$C$402:$DV$402</v>
      </c>
    </row>
    <row r="403" spans="1:2" x14ac:dyDescent="0.2">
      <c r="A403" s="23">
        <v>412</v>
      </c>
      <c r="B403" t="str">
        <f t="shared" si="6"/>
        <v>tutkinnonosat!$C$403:$DV$403</v>
      </c>
    </row>
    <row r="404" spans="1:2" x14ac:dyDescent="0.2">
      <c r="A404" s="23">
        <v>413</v>
      </c>
      <c r="B404" t="str">
        <f t="shared" si="6"/>
        <v>tutkinnonosat!$C$404:$DV$404</v>
      </c>
    </row>
    <row r="405" spans="1:2" x14ac:dyDescent="0.2">
      <c r="A405" s="23">
        <v>414</v>
      </c>
      <c r="B405" t="str">
        <f t="shared" si="6"/>
        <v>tutkinnonosat!$C$405:$DV$405</v>
      </c>
    </row>
    <row r="406" spans="1:2" x14ac:dyDescent="0.2">
      <c r="A406" s="23">
        <v>415</v>
      </c>
      <c r="B406" t="str">
        <f t="shared" si="6"/>
        <v>tutkinnonosat!$C$406:$DV$406</v>
      </c>
    </row>
    <row r="407" spans="1:2" x14ac:dyDescent="0.2">
      <c r="A407" s="23">
        <v>416</v>
      </c>
      <c r="B407" t="str">
        <f t="shared" si="6"/>
        <v>tutkinnonosat!$C$407:$DV$407</v>
      </c>
    </row>
    <row r="408" spans="1:2" x14ac:dyDescent="0.2">
      <c r="A408" s="23">
        <v>417</v>
      </c>
      <c r="B408" t="str">
        <f t="shared" si="6"/>
        <v>tutkinnonosat!$C$408:$DV$408</v>
      </c>
    </row>
    <row r="409" spans="1:2" x14ac:dyDescent="0.2">
      <c r="A409" s="23">
        <v>418</v>
      </c>
      <c r="B409" t="str">
        <f t="shared" si="6"/>
        <v>tutkinnonosat!$C$409:$DV$409</v>
      </c>
    </row>
    <row r="410" spans="1:2" x14ac:dyDescent="0.2">
      <c r="A410" s="23">
        <v>419</v>
      </c>
      <c r="B410" t="str">
        <f t="shared" si="6"/>
        <v>tutkinnonosat!$C$410:$DV$410</v>
      </c>
    </row>
    <row r="411" spans="1:2" x14ac:dyDescent="0.2">
      <c r="A411" s="23">
        <v>420</v>
      </c>
      <c r="B411" t="str">
        <f t="shared" si="6"/>
        <v>tutkinnonosat!$C$411:$DV$411</v>
      </c>
    </row>
    <row r="412" spans="1:2" x14ac:dyDescent="0.2">
      <c r="A412" s="23">
        <v>421</v>
      </c>
      <c r="B412" t="str">
        <f t="shared" si="6"/>
        <v>tutkinnonosat!$C$412:$DV$412</v>
      </c>
    </row>
    <row r="413" spans="1:2" x14ac:dyDescent="0.2">
      <c r="A413" s="23">
        <v>422</v>
      </c>
      <c r="B413" t="str">
        <f t="shared" si="6"/>
        <v>tutkinnonosat!$C$413:$DV$413</v>
      </c>
    </row>
    <row r="414" spans="1:2" x14ac:dyDescent="0.2">
      <c r="A414" s="23">
        <v>423</v>
      </c>
      <c r="B414" t="str">
        <f t="shared" si="6"/>
        <v>tutkinnonosat!$C$414:$DV$414</v>
      </c>
    </row>
    <row r="415" spans="1:2" x14ac:dyDescent="0.2">
      <c r="A415" s="23">
        <v>424</v>
      </c>
      <c r="B415" t="str">
        <f t="shared" si="6"/>
        <v>tutkinnonosat!$C$415:$DV$415</v>
      </c>
    </row>
    <row r="416" spans="1:2" x14ac:dyDescent="0.2">
      <c r="A416" s="23">
        <v>425</v>
      </c>
      <c r="B416" t="str">
        <f t="shared" si="6"/>
        <v>tutkinnonosat!$C$416:$DV$416</v>
      </c>
    </row>
    <row r="417" spans="1:2" x14ac:dyDescent="0.2">
      <c r="A417" s="23">
        <v>426</v>
      </c>
      <c r="B417" t="str">
        <f t="shared" si="6"/>
        <v>tutkinnonosat!$C$417:$DV$417</v>
      </c>
    </row>
    <row r="418" spans="1:2" x14ac:dyDescent="0.2">
      <c r="A418" s="23">
        <v>427</v>
      </c>
      <c r="B418" t="str">
        <f t="shared" si="6"/>
        <v>tutkinnonosat!$C$418:$DV$418</v>
      </c>
    </row>
    <row r="419" spans="1:2" x14ac:dyDescent="0.2">
      <c r="A419" s="23">
        <v>428</v>
      </c>
      <c r="B419" t="str">
        <f t="shared" si="6"/>
        <v>tutkinnonosat!$C$419:$DV$419</v>
      </c>
    </row>
    <row r="420" spans="1:2" x14ac:dyDescent="0.2">
      <c r="A420" s="23">
        <v>429</v>
      </c>
      <c r="B420" t="str">
        <f t="shared" si="6"/>
        <v>tutkinnonosat!$C$420:$DV$420</v>
      </c>
    </row>
    <row r="421" spans="1:2" x14ac:dyDescent="0.2">
      <c r="A421" s="23">
        <v>430</v>
      </c>
      <c r="B421" t="str">
        <f t="shared" si="6"/>
        <v>tutkinnonosat!$C$421:$DV$421</v>
      </c>
    </row>
    <row r="422" spans="1:2" x14ac:dyDescent="0.2">
      <c r="A422" s="23">
        <v>431</v>
      </c>
      <c r="B422" t="str">
        <f t="shared" si="6"/>
        <v>tutkinnonosat!$C$422:$DV$422</v>
      </c>
    </row>
    <row r="423" spans="1:2" x14ac:dyDescent="0.2">
      <c r="A423" s="23">
        <v>432</v>
      </c>
      <c r="B423" t="str">
        <f t="shared" si="6"/>
        <v>tutkinnonosat!$C$423:$DV$423</v>
      </c>
    </row>
    <row r="424" spans="1:2" x14ac:dyDescent="0.2">
      <c r="A424" s="23">
        <v>433</v>
      </c>
      <c r="B424" t="str">
        <f t="shared" si="6"/>
        <v>tutkinnonosat!$C$424:$DV$424</v>
      </c>
    </row>
    <row r="425" spans="1:2" x14ac:dyDescent="0.2">
      <c r="A425" s="23">
        <v>434</v>
      </c>
      <c r="B425" t="str">
        <f t="shared" si="6"/>
        <v>tutkinnonosat!$C$425:$DV$425</v>
      </c>
    </row>
    <row r="426" spans="1:2" x14ac:dyDescent="0.2">
      <c r="A426" s="23">
        <v>435</v>
      </c>
      <c r="B426" t="str">
        <f t="shared" si="6"/>
        <v>tutkinnonosat!$C$426:$DV$426</v>
      </c>
    </row>
    <row r="427" spans="1:2" x14ac:dyDescent="0.2">
      <c r="A427" s="23">
        <v>436</v>
      </c>
      <c r="B427" t="str">
        <f t="shared" si="6"/>
        <v>tutkinnonosat!$C$427:$DV$427</v>
      </c>
    </row>
    <row r="428" spans="1:2" x14ac:dyDescent="0.2">
      <c r="A428" s="23">
        <v>437</v>
      </c>
      <c r="B428" t="str">
        <f t="shared" si="6"/>
        <v>tutkinnonosat!$C$428:$DV$428</v>
      </c>
    </row>
    <row r="429" spans="1:2" x14ac:dyDescent="0.2">
      <c r="A429" s="23">
        <v>438</v>
      </c>
      <c r="B429" t="str">
        <f t="shared" si="6"/>
        <v>tutkinnonosat!$C$429:$DV$429</v>
      </c>
    </row>
    <row r="430" spans="1:2" x14ac:dyDescent="0.2">
      <c r="A430" s="23">
        <v>439</v>
      </c>
      <c r="B430" t="str">
        <f t="shared" si="6"/>
        <v>tutkinnonosat!$C$430:$DV$430</v>
      </c>
    </row>
    <row r="431" spans="1:2" x14ac:dyDescent="0.2">
      <c r="A431" s="23">
        <v>440</v>
      </c>
      <c r="B431" t="str">
        <f t="shared" si="6"/>
        <v>tutkinnonosat!$C$431:$DV$431</v>
      </c>
    </row>
    <row r="432" spans="1:2" x14ac:dyDescent="0.2">
      <c r="A432" s="23">
        <v>441</v>
      </c>
      <c r="B432" t="str">
        <f t="shared" si="6"/>
        <v>tutkinnonosat!$C$432:$DV$432</v>
      </c>
    </row>
    <row r="433" spans="1:2" x14ac:dyDescent="0.2">
      <c r="A433" s="23">
        <v>442</v>
      </c>
      <c r="B433" t="str">
        <f t="shared" si="6"/>
        <v>tutkinnonosat!$C$433:$DV$433</v>
      </c>
    </row>
    <row r="434" spans="1:2" x14ac:dyDescent="0.2">
      <c r="A434" s="23">
        <v>443</v>
      </c>
      <c r="B434" t="str">
        <f t="shared" si="6"/>
        <v>tutkinnonosat!$C$434:$DV$434</v>
      </c>
    </row>
    <row r="435" spans="1:2" x14ac:dyDescent="0.2">
      <c r="A435" s="23">
        <v>444</v>
      </c>
      <c r="B435" t="str">
        <f t="shared" si="6"/>
        <v>tutkinnonosat!$C$435:$DV$435</v>
      </c>
    </row>
    <row r="436" spans="1:2" x14ac:dyDescent="0.2">
      <c r="A436" s="23">
        <v>445</v>
      </c>
      <c r="B436" t="str">
        <f t="shared" si="6"/>
        <v>tutkinnonosat!$C$436:$DV$436</v>
      </c>
    </row>
    <row r="437" spans="1:2" x14ac:dyDescent="0.2">
      <c r="A437" s="23">
        <v>446</v>
      </c>
      <c r="B437" t="str">
        <f t="shared" si="6"/>
        <v>tutkinnonosat!$C$437:$DV$437</v>
      </c>
    </row>
    <row r="438" spans="1:2" x14ac:dyDescent="0.2">
      <c r="A438" s="23">
        <v>447</v>
      </c>
      <c r="B438" t="str">
        <f t="shared" si="6"/>
        <v>tutkinnonosat!$C$438:$DV$438</v>
      </c>
    </row>
    <row r="439" spans="1:2" x14ac:dyDescent="0.2">
      <c r="A439" s="23">
        <v>448</v>
      </c>
      <c r="B439" t="str">
        <f t="shared" si="6"/>
        <v>tutkinnonosat!$C$439:$DV$439</v>
      </c>
    </row>
    <row r="440" spans="1:2" x14ac:dyDescent="0.2">
      <c r="A440" s="23">
        <v>449</v>
      </c>
      <c r="B440" t="str">
        <f t="shared" si="6"/>
        <v>tutkinnonosat!$C$440:$DV$440</v>
      </c>
    </row>
    <row r="441" spans="1:2" x14ac:dyDescent="0.2">
      <c r="A441" s="23">
        <v>450</v>
      </c>
      <c r="B441" t="str">
        <f t="shared" si="6"/>
        <v>tutkinnonosat!$C$441:$DV$441</v>
      </c>
    </row>
    <row r="442" spans="1:2" x14ac:dyDescent="0.2">
      <c r="A442" s="23">
        <v>451</v>
      </c>
      <c r="B442" t="str">
        <f t="shared" si="6"/>
        <v>tutkinnonosat!$C$442:$DV$442</v>
      </c>
    </row>
    <row r="443" spans="1:2" x14ac:dyDescent="0.2">
      <c r="A443" s="23">
        <v>452</v>
      </c>
      <c r="B443" t="str">
        <f t="shared" si="6"/>
        <v>tutkinnonosat!$C$443:$DV$443</v>
      </c>
    </row>
    <row r="444" spans="1:2" x14ac:dyDescent="0.2">
      <c r="A444" s="23">
        <v>453</v>
      </c>
      <c r="B444" t="str">
        <f t="shared" si="6"/>
        <v>tutkinnonosat!$C$444:$DV$444</v>
      </c>
    </row>
    <row r="445" spans="1:2" x14ac:dyDescent="0.2">
      <c r="A445" s="23">
        <v>454</v>
      </c>
      <c r="B445" t="str">
        <f t="shared" si="6"/>
        <v>tutkinnonosat!$C$445:$DV$445</v>
      </c>
    </row>
    <row r="446" spans="1:2" x14ac:dyDescent="0.2">
      <c r="A446" s="23">
        <v>455</v>
      </c>
      <c r="B446" t="str">
        <f t="shared" si="6"/>
        <v>tutkinnonosat!$C$446:$DV$446</v>
      </c>
    </row>
    <row r="447" spans="1:2" x14ac:dyDescent="0.2">
      <c r="A447" s="23">
        <v>456</v>
      </c>
      <c r="B447" t="str">
        <f t="shared" si="6"/>
        <v>tutkinnonosat!$C$447:$DV$447</v>
      </c>
    </row>
    <row r="448" spans="1:2" x14ac:dyDescent="0.2">
      <c r="A448" s="23">
        <v>457</v>
      </c>
      <c r="B448" t="str">
        <f t="shared" si="6"/>
        <v>tutkinnonosat!$C$448:$DV$448</v>
      </c>
    </row>
    <row r="449" spans="1:2" x14ac:dyDescent="0.2">
      <c r="A449" s="23">
        <v>458</v>
      </c>
      <c r="B449" t="str">
        <f t="shared" si="6"/>
        <v>tutkinnonosat!$C$449:$DV$449</v>
      </c>
    </row>
    <row r="450" spans="1:2" x14ac:dyDescent="0.2">
      <c r="A450" s="23">
        <v>459</v>
      </c>
      <c r="B450" t="str">
        <f t="shared" si="6"/>
        <v>tutkinnonosat!$C$450:$DV$450</v>
      </c>
    </row>
    <row r="451" spans="1:2" x14ac:dyDescent="0.2">
      <c r="A451" s="23">
        <v>460</v>
      </c>
      <c r="B451" t="str">
        <f t="shared" ref="B451:B514" si="7">CONCATENATE("tutkinnonosat!$C$",ROW(),":","$DV$",ROW())</f>
        <v>tutkinnonosat!$C$451:$DV$451</v>
      </c>
    </row>
    <row r="452" spans="1:2" x14ac:dyDescent="0.2">
      <c r="A452" s="23">
        <v>461</v>
      </c>
      <c r="B452" t="str">
        <f t="shared" si="7"/>
        <v>tutkinnonosat!$C$452:$DV$452</v>
      </c>
    </row>
    <row r="453" spans="1:2" x14ac:dyDescent="0.2">
      <c r="A453" s="23">
        <v>462</v>
      </c>
      <c r="B453" t="str">
        <f t="shared" si="7"/>
        <v>tutkinnonosat!$C$453:$DV$453</v>
      </c>
    </row>
    <row r="454" spans="1:2" x14ac:dyDescent="0.2">
      <c r="A454" s="23">
        <v>463</v>
      </c>
      <c r="B454" t="str">
        <f t="shared" si="7"/>
        <v>tutkinnonosat!$C$454:$DV$454</v>
      </c>
    </row>
    <row r="455" spans="1:2" x14ac:dyDescent="0.2">
      <c r="A455" s="23">
        <v>464</v>
      </c>
      <c r="B455" t="str">
        <f t="shared" si="7"/>
        <v>tutkinnonosat!$C$455:$DV$455</v>
      </c>
    </row>
    <row r="456" spans="1:2" x14ac:dyDescent="0.2">
      <c r="A456" s="23">
        <v>465</v>
      </c>
      <c r="B456" t="str">
        <f t="shared" si="7"/>
        <v>tutkinnonosat!$C$456:$DV$456</v>
      </c>
    </row>
    <row r="457" spans="1:2" x14ac:dyDescent="0.2">
      <c r="A457" s="23">
        <v>466</v>
      </c>
      <c r="B457" t="str">
        <f t="shared" si="7"/>
        <v>tutkinnonosat!$C$457:$DV$457</v>
      </c>
    </row>
    <row r="458" spans="1:2" x14ac:dyDescent="0.2">
      <c r="A458" s="23">
        <v>467</v>
      </c>
      <c r="B458" t="str">
        <f t="shared" si="7"/>
        <v>tutkinnonosat!$C$458:$DV$458</v>
      </c>
    </row>
    <row r="459" spans="1:2" x14ac:dyDescent="0.2">
      <c r="A459" s="23">
        <v>468</v>
      </c>
      <c r="B459" t="str">
        <f t="shared" si="7"/>
        <v>tutkinnonosat!$C$459:$DV$459</v>
      </c>
    </row>
    <row r="460" spans="1:2" x14ac:dyDescent="0.2">
      <c r="A460" s="23">
        <v>469</v>
      </c>
      <c r="B460" t="str">
        <f t="shared" si="7"/>
        <v>tutkinnonosat!$C$460:$DV$460</v>
      </c>
    </row>
    <row r="461" spans="1:2" x14ac:dyDescent="0.2">
      <c r="A461" s="23">
        <v>470</v>
      </c>
      <c r="B461" t="str">
        <f t="shared" si="7"/>
        <v>tutkinnonosat!$C$461:$DV$461</v>
      </c>
    </row>
    <row r="462" spans="1:2" x14ac:dyDescent="0.2">
      <c r="A462" s="23">
        <v>471</v>
      </c>
      <c r="B462" t="str">
        <f t="shared" si="7"/>
        <v>tutkinnonosat!$C$462:$DV$462</v>
      </c>
    </row>
    <row r="463" spans="1:2" x14ac:dyDescent="0.2">
      <c r="A463" s="23">
        <v>472</v>
      </c>
      <c r="B463" t="str">
        <f t="shared" si="7"/>
        <v>tutkinnonosat!$C$463:$DV$463</v>
      </c>
    </row>
    <row r="464" spans="1:2" x14ac:dyDescent="0.2">
      <c r="A464" s="23">
        <v>473</v>
      </c>
      <c r="B464" t="str">
        <f t="shared" si="7"/>
        <v>tutkinnonosat!$C$464:$DV$464</v>
      </c>
    </row>
    <row r="465" spans="1:2" x14ac:dyDescent="0.2">
      <c r="A465" s="23">
        <v>474</v>
      </c>
      <c r="B465" t="str">
        <f t="shared" si="7"/>
        <v>tutkinnonosat!$C$465:$DV$465</v>
      </c>
    </row>
    <row r="466" spans="1:2" x14ac:dyDescent="0.2">
      <c r="A466" s="23">
        <v>475</v>
      </c>
      <c r="B466" t="str">
        <f t="shared" si="7"/>
        <v>tutkinnonosat!$C$466:$DV$466</v>
      </c>
    </row>
    <row r="467" spans="1:2" x14ac:dyDescent="0.2">
      <c r="A467" s="23">
        <v>476</v>
      </c>
      <c r="B467" t="str">
        <f t="shared" si="7"/>
        <v>tutkinnonosat!$C$467:$DV$467</v>
      </c>
    </row>
    <row r="468" spans="1:2" x14ac:dyDescent="0.2">
      <c r="A468" s="23">
        <v>477</v>
      </c>
      <c r="B468" t="str">
        <f t="shared" si="7"/>
        <v>tutkinnonosat!$C$468:$DV$468</v>
      </c>
    </row>
    <row r="469" spans="1:2" x14ac:dyDescent="0.2">
      <c r="A469" s="23">
        <v>478</v>
      </c>
      <c r="B469" t="str">
        <f t="shared" si="7"/>
        <v>tutkinnonosat!$C$469:$DV$469</v>
      </c>
    </row>
    <row r="470" spans="1:2" x14ac:dyDescent="0.2">
      <c r="A470" s="23">
        <v>479</v>
      </c>
      <c r="B470" t="str">
        <f t="shared" si="7"/>
        <v>tutkinnonosat!$C$470:$DV$470</v>
      </c>
    </row>
    <row r="471" spans="1:2" x14ac:dyDescent="0.2">
      <c r="A471" s="23">
        <v>480</v>
      </c>
      <c r="B471" t="str">
        <f t="shared" si="7"/>
        <v>tutkinnonosat!$C$471:$DV$471</v>
      </c>
    </row>
    <row r="472" spans="1:2" x14ac:dyDescent="0.2">
      <c r="A472" s="23">
        <v>481</v>
      </c>
      <c r="B472" t="str">
        <f t="shared" si="7"/>
        <v>tutkinnonosat!$C$472:$DV$472</v>
      </c>
    </row>
    <row r="473" spans="1:2" x14ac:dyDescent="0.2">
      <c r="A473" s="23">
        <v>482</v>
      </c>
      <c r="B473" t="str">
        <f t="shared" si="7"/>
        <v>tutkinnonosat!$C$473:$DV$473</v>
      </c>
    </row>
    <row r="474" spans="1:2" x14ac:dyDescent="0.2">
      <c r="A474" s="23">
        <v>483</v>
      </c>
      <c r="B474" t="str">
        <f t="shared" si="7"/>
        <v>tutkinnonosat!$C$474:$DV$474</v>
      </c>
    </row>
    <row r="475" spans="1:2" x14ac:dyDescent="0.2">
      <c r="A475" s="23">
        <v>484</v>
      </c>
      <c r="B475" t="str">
        <f t="shared" si="7"/>
        <v>tutkinnonosat!$C$475:$DV$475</v>
      </c>
    </row>
    <row r="476" spans="1:2" x14ac:dyDescent="0.2">
      <c r="A476" s="23">
        <v>485</v>
      </c>
      <c r="B476" t="str">
        <f t="shared" si="7"/>
        <v>tutkinnonosat!$C$476:$DV$476</v>
      </c>
    </row>
    <row r="477" spans="1:2" x14ac:dyDescent="0.2">
      <c r="A477" s="23">
        <v>486</v>
      </c>
      <c r="B477" t="str">
        <f t="shared" si="7"/>
        <v>tutkinnonosat!$C$477:$DV$477</v>
      </c>
    </row>
    <row r="478" spans="1:2" x14ac:dyDescent="0.2">
      <c r="A478" s="23">
        <v>487</v>
      </c>
      <c r="B478" t="str">
        <f t="shared" si="7"/>
        <v>tutkinnonosat!$C$478:$DV$478</v>
      </c>
    </row>
    <row r="479" spans="1:2" x14ac:dyDescent="0.2">
      <c r="A479" s="23">
        <v>488</v>
      </c>
      <c r="B479" t="str">
        <f t="shared" si="7"/>
        <v>tutkinnonosat!$C$479:$DV$479</v>
      </c>
    </row>
    <row r="480" spans="1:2" x14ac:dyDescent="0.2">
      <c r="A480" s="23">
        <v>489</v>
      </c>
      <c r="B480" t="str">
        <f t="shared" si="7"/>
        <v>tutkinnonosat!$C$480:$DV$480</v>
      </c>
    </row>
    <row r="481" spans="1:2" x14ac:dyDescent="0.2">
      <c r="A481" s="23">
        <v>490</v>
      </c>
      <c r="B481" t="str">
        <f t="shared" si="7"/>
        <v>tutkinnonosat!$C$481:$DV$481</v>
      </c>
    </row>
    <row r="482" spans="1:2" x14ac:dyDescent="0.2">
      <c r="A482" s="23">
        <v>491</v>
      </c>
      <c r="B482" t="str">
        <f t="shared" si="7"/>
        <v>tutkinnonosat!$C$482:$DV$482</v>
      </c>
    </row>
    <row r="483" spans="1:2" x14ac:dyDescent="0.2">
      <c r="A483" s="23">
        <v>492</v>
      </c>
      <c r="B483" t="str">
        <f t="shared" si="7"/>
        <v>tutkinnonosat!$C$483:$DV$483</v>
      </c>
    </row>
    <row r="484" spans="1:2" x14ac:dyDescent="0.2">
      <c r="A484" s="23">
        <v>493</v>
      </c>
      <c r="B484" t="str">
        <f t="shared" si="7"/>
        <v>tutkinnonosat!$C$484:$DV$484</v>
      </c>
    </row>
    <row r="485" spans="1:2" x14ac:dyDescent="0.2">
      <c r="A485" s="23">
        <v>494</v>
      </c>
      <c r="B485" t="str">
        <f t="shared" si="7"/>
        <v>tutkinnonosat!$C$485:$DV$485</v>
      </c>
    </row>
    <row r="486" spans="1:2" x14ac:dyDescent="0.2">
      <c r="A486" s="23">
        <v>495</v>
      </c>
      <c r="B486" t="str">
        <f t="shared" si="7"/>
        <v>tutkinnonosat!$C$486:$DV$486</v>
      </c>
    </row>
    <row r="487" spans="1:2" x14ac:dyDescent="0.2">
      <c r="A487" s="23">
        <v>496</v>
      </c>
      <c r="B487" t="str">
        <f t="shared" si="7"/>
        <v>tutkinnonosat!$C$487:$DV$487</v>
      </c>
    </row>
    <row r="488" spans="1:2" x14ac:dyDescent="0.2">
      <c r="A488" s="23">
        <v>497</v>
      </c>
      <c r="B488" t="str">
        <f t="shared" si="7"/>
        <v>tutkinnonosat!$C$488:$DV$488</v>
      </c>
    </row>
    <row r="489" spans="1:2" x14ac:dyDescent="0.2">
      <c r="A489" s="23">
        <v>498</v>
      </c>
      <c r="B489" t="str">
        <f t="shared" si="7"/>
        <v>tutkinnonosat!$C$489:$DV$489</v>
      </c>
    </row>
    <row r="490" spans="1:2" x14ac:dyDescent="0.2">
      <c r="A490" s="23">
        <v>499</v>
      </c>
      <c r="B490" t="str">
        <f t="shared" si="7"/>
        <v>tutkinnonosat!$C$490:$DV$490</v>
      </c>
    </row>
    <row r="491" spans="1:2" x14ac:dyDescent="0.2">
      <c r="A491" s="23">
        <v>500</v>
      </c>
      <c r="B491" t="str">
        <f t="shared" si="7"/>
        <v>tutkinnonosat!$C$491:$DV$491</v>
      </c>
    </row>
    <row r="492" spans="1:2" x14ac:dyDescent="0.2">
      <c r="A492" s="23">
        <v>501</v>
      </c>
      <c r="B492" t="str">
        <f t="shared" si="7"/>
        <v>tutkinnonosat!$C$492:$DV$492</v>
      </c>
    </row>
    <row r="493" spans="1:2" x14ac:dyDescent="0.2">
      <c r="A493" s="23">
        <v>502</v>
      </c>
      <c r="B493" t="str">
        <f t="shared" si="7"/>
        <v>tutkinnonosat!$C$493:$DV$493</v>
      </c>
    </row>
    <row r="494" spans="1:2" x14ac:dyDescent="0.2">
      <c r="A494" s="23">
        <v>503</v>
      </c>
      <c r="B494" t="str">
        <f t="shared" si="7"/>
        <v>tutkinnonosat!$C$494:$DV$494</v>
      </c>
    </row>
    <row r="495" spans="1:2" x14ac:dyDescent="0.2">
      <c r="A495" s="23">
        <v>504</v>
      </c>
      <c r="B495" t="str">
        <f t="shared" si="7"/>
        <v>tutkinnonosat!$C$495:$DV$495</v>
      </c>
    </row>
    <row r="496" spans="1:2" x14ac:dyDescent="0.2">
      <c r="A496" s="23">
        <v>505</v>
      </c>
      <c r="B496" t="str">
        <f t="shared" si="7"/>
        <v>tutkinnonosat!$C$496:$DV$496</v>
      </c>
    </row>
    <row r="497" spans="1:2" x14ac:dyDescent="0.2">
      <c r="A497" s="23">
        <v>506</v>
      </c>
      <c r="B497" t="str">
        <f t="shared" si="7"/>
        <v>tutkinnonosat!$C$497:$DV$497</v>
      </c>
    </row>
    <row r="498" spans="1:2" x14ac:dyDescent="0.2">
      <c r="A498" s="23">
        <v>507</v>
      </c>
      <c r="B498" t="str">
        <f t="shared" si="7"/>
        <v>tutkinnonosat!$C$498:$DV$498</v>
      </c>
    </row>
    <row r="499" spans="1:2" x14ac:dyDescent="0.2">
      <c r="A499" s="23">
        <v>508</v>
      </c>
      <c r="B499" t="str">
        <f t="shared" si="7"/>
        <v>tutkinnonosat!$C$499:$DV$499</v>
      </c>
    </row>
    <row r="500" spans="1:2" x14ac:dyDescent="0.2">
      <c r="A500" s="23">
        <v>509</v>
      </c>
      <c r="B500" t="str">
        <f t="shared" si="7"/>
        <v>tutkinnonosat!$C$500:$DV$500</v>
      </c>
    </row>
    <row r="501" spans="1:2" x14ac:dyDescent="0.2">
      <c r="A501" s="23">
        <v>510</v>
      </c>
      <c r="B501" t="str">
        <f t="shared" si="7"/>
        <v>tutkinnonosat!$C$501:$DV$501</v>
      </c>
    </row>
    <row r="502" spans="1:2" x14ac:dyDescent="0.2">
      <c r="A502" s="23">
        <v>511</v>
      </c>
      <c r="B502" t="str">
        <f t="shared" si="7"/>
        <v>tutkinnonosat!$C$502:$DV$502</v>
      </c>
    </row>
    <row r="503" spans="1:2" x14ac:dyDescent="0.2">
      <c r="A503" s="23">
        <v>512</v>
      </c>
      <c r="B503" t="str">
        <f t="shared" si="7"/>
        <v>tutkinnonosat!$C$503:$DV$503</v>
      </c>
    </row>
    <row r="504" spans="1:2" x14ac:dyDescent="0.2">
      <c r="A504" s="23">
        <v>513</v>
      </c>
      <c r="B504" t="str">
        <f t="shared" si="7"/>
        <v>tutkinnonosat!$C$504:$DV$504</v>
      </c>
    </row>
    <row r="505" spans="1:2" x14ac:dyDescent="0.2">
      <c r="A505" s="23">
        <v>514</v>
      </c>
      <c r="B505" t="str">
        <f t="shared" si="7"/>
        <v>tutkinnonosat!$C$505:$DV$505</v>
      </c>
    </row>
    <row r="506" spans="1:2" x14ac:dyDescent="0.2">
      <c r="A506" s="23">
        <v>515</v>
      </c>
      <c r="B506" t="str">
        <f t="shared" si="7"/>
        <v>tutkinnonosat!$C$506:$DV$506</v>
      </c>
    </row>
    <row r="507" spans="1:2" x14ac:dyDescent="0.2">
      <c r="A507" s="23">
        <v>516</v>
      </c>
      <c r="B507" t="str">
        <f t="shared" si="7"/>
        <v>tutkinnonosat!$C$507:$DV$507</v>
      </c>
    </row>
    <row r="508" spans="1:2" x14ac:dyDescent="0.2">
      <c r="A508" s="23">
        <v>517</v>
      </c>
      <c r="B508" t="str">
        <f t="shared" si="7"/>
        <v>tutkinnonosat!$C$508:$DV$508</v>
      </c>
    </row>
    <row r="509" spans="1:2" x14ac:dyDescent="0.2">
      <c r="A509" s="23">
        <v>518</v>
      </c>
      <c r="B509" t="str">
        <f t="shared" si="7"/>
        <v>tutkinnonosat!$C$509:$DV$509</v>
      </c>
    </row>
    <row r="510" spans="1:2" x14ac:dyDescent="0.2">
      <c r="A510" s="23">
        <v>519</v>
      </c>
      <c r="B510" t="str">
        <f t="shared" si="7"/>
        <v>tutkinnonosat!$C$510:$DV$510</v>
      </c>
    </row>
    <row r="511" spans="1:2" x14ac:dyDescent="0.2">
      <c r="A511" s="23">
        <v>520</v>
      </c>
      <c r="B511" t="str">
        <f t="shared" si="7"/>
        <v>tutkinnonosat!$C$511:$DV$511</v>
      </c>
    </row>
    <row r="512" spans="1:2" x14ac:dyDescent="0.2">
      <c r="A512" s="23">
        <v>521</v>
      </c>
      <c r="B512" t="str">
        <f t="shared" si="7"/>
        <v>tutkinnonosat!$C$512:$DV$512</v>
      </c>
    </row>
    <row r="513" spans="1:2" x14ac:dyDescent="0.2">
      <c r="A513" s="23">
        <v>522</v>
      </c>
      <c r="B513" t="str">
        <f t="shared" si="7"/>
        <v>tutkinnonosat!$C$513:$DV$513</v>
      </c>
    </row>
    <row r="514" spans="1:2" x14ac:dyDescent="0.2">
      <c r="A514" s="23">
        <v>523</v>
      </c>
      <c r="B514" t="str">
        <f t="shared" si="7"/>
        <v>tutkinnonosat!$C$514:$DV$514</v>
      </c>
    </row>
    <row r="515" spans="1:2" x14ac:dyDescent="0.2">
      <c r="A515" s="23">
        <v>524</v>
      </c>
      <c r="B515" t="str">
        <f t="shared" ref="B515:B578" si="8">CONCATENATE("tutkinnonosat!$C$",ROW(),":","$DV$",ROW())</f>
        <v>tutkinnonosat!$C$515:$DV$515</v>
      </c>
    </row>
    <row r="516" spans="1:2" x14ac:dyDescent="0.2">
      <c r="A516" s="23">
        <v>525</v>
      </c>
      <c r="B516" t="str">
        <f t="shared" si="8"/>
        <v>tutkinnonosat!$C$516:$DV$516</v>
      </c>
    </row>
    <row r="517" spans="1:2" x14ac:dyDescent="0.2">
      <c r="A517" s="23">
        <v>526</v>
      </c>
      <c r="B517" t="str">
        <f t="shared" si="8"/>
        <v>tutkinnonosat!$C$517:$DV$517</v>
      </c>
    </row>
    <row r="518" spans="1:2" x14ac:dyDescent="0.2">
      <c r="A518" s="23">
        <v>527</v>
      </c>
      <c r="B518" t="str">
        <f t="shared" si="8"/>
        <v>tutkinnonosat!$C$518:$DV$518</v>
      </c>
    </row>
    <row r="519" spans="1:2" x14ac:dyDescent="0.2">
      <c r="A519" s="23">
        <v>528</v>
      </c>
      <c r="B519" t="str">
        <f t="shared" si="8"/>
        <v>tutkinnonosat!$C$519:$DV$519</v>
      </c>
    </row>
    <row r="520" spans="1:2" x14ac:dyDescent="0.2">
      <c r="A520" s="23">
        <v>529</v>
      </c>
      <c r="B520" t="str">
        <f t="shared" si="8"/>
        <v>tutkinnonosat!$C$520:$DV$520</v>
      </c>
    </row>
    <row r="521" spans="1:2" x14ac:dyDescent="0.2">
      <c r="A521" s="23">
        <v>530</v>
      </c>
      <c r="B521" t="str">
        <f t="shared" si="8"/>
        <v>tutkinnonosat!$C$521:$DV$521</v>
      </c>
    </row>
    <row r="522" spans="1:2" x14ac:dyDescent="0.2">
      <c r="A522" s="23">
        <v>531</v>
      </c>
      <c r="B522" t="str">
        <f t="shared" si="8"/>
        <v>tutkinnonosat!$C$522:$DV$522</v>
      </c>
    </row>
    <row r="523" spans="1:2" x14ac:dyDescent="0.2">
      <c r="A523" s="23">
        <v>532</v>
      </c>
      <c r="B523" t="str">
        <f t="shared" si="8"/>
        <v>tutkinnonosat!$C$523:$DV$523</v>
      </c>
    </row>
    <row r="524" spans="1:2" x14ac:dyDescent="0.2">
      <c r="A524" s="23">
        <v>533</v>
      </c>
      <c r="B524" t="str">
        <f t="shared" si="8"/>
        <v>tutkinnonosat!$C$524:$DV$524</v>
      </c>
    </row>
    <row r="525" spans="1:2" x14ac:dyDescent="0.2">
      <c r="A525" s="23">
        <v>534</v>
      </c>
      <c r="B525" t="str">
        <f t="shared" si="8"/>
        <v>tutkinnonosat!$C$525:$DV$525</v>
      </c>
    </row>
    <row r="526" spans="1:2" x14ac:dyDescent="0.2">
      <c r="A526" s="23">
        <v>535</v>
      </c>
      <c r="B526" t="str">
        <f t="shared" si="8"/>
        <v>tutkinnonosat!$C$526:$DV$526</v>
      </c>
    </row>
    <row r="527" spans="1:2" x14ac:dyDescent="0.2">
      <c r="A527" s="23">
        <v>536</v>
      </c>
      <c r="B527" t="str">
        <f t="shared" si="8"/>
        <v>tutkinnonosat!$C$527:$DV$527</v>
      </c>
    </row>
    <row r="528" spans="1:2" x14ac:dyDescent="0.2">
      <c r="A528" s="23">
        <v>537</v>
      </c>
      <c r="B528" t="str">
        <f t="shared" si="8"/>
        <v>tutkinnonosat!$C$528:$DV$528</v>
      </c>
    </row>
    <row r="529" spans="1:2" x14ac:dyDescent="0.2">
      <c r="A529" s="23">
        <v>538</v>
      </c>
      <c r="B529" t="str">
        <f t="shared" si="8"/>
        <v>tutkinnonosat!$C$529:$DV$529</v>
      </c>
    </row>
    <row r="530" spans="1:2" x14ac:dyDescent="0.2">
      <c r="A530" s="23">
        <v>539</v>
      </c>
      <c r="B530" t="str">
        <f t="shared" si="8"/>
        <v>tutkinnonosat!$C$530:$DV$530</v>
      </c>
    </row>
    <row r="531" spans="1:2" x14ac:dyDescent="0.2">
      <c r="A531" s="23">
        <v>540</v>
      </c>
      <c r="B531" t="str">
        <f t="shared" si="8"/>
        <v>tutkinnonosat!$C$531:$DV$531</v>
      </c>
    </row>
    <row r="532" spans="1:2" x14ac:dyDescent="0.2">
      <c r="A532" s="23">
        <v>541</v>
      </c>
      <c r="B532" t="str">
        <f t="shared" si="8"/>
        <v>tutkinnonosat!$C$532:$DV$532</v>
      </c>
    </row>
    <row r="533" spans="1:2" x14ac:dyDescent="0.2">
      <c r="A533" s="23">
        <v>542</v>
      </c>
      <c r="B533" t="str">
        <f t="shared" si="8"/>
        <v>tutkinnonosat!$C$533:$DV$533</v>
      </c>
    </row>
    <row r="534" spans="1:2" x14ac:dyDescent="0.2">
      <c r="A534" s="23">
        <v>543</v>
      </c>
      <c r="B534" t="str">
        <f t="shared" si="8"/>
        <v>tutkinnonosat!$C$534:$DV$534</v>
      </c>
    </row>
    <row r="535" spans="1:2" x14ac:dyDescent="0.2">
      <c r="A535" s="23">
        <v>544</v>
      </c>
      <c r="B535" t="str">
        <f t="shared" si="8"/>
        <v>tutkinnonosat!$C$535:$DV$535</v>
      </c>
    </row>
    <row r="536" spans="1:2" x14ac:dyDescent="0.2">
      <c r="A536" s="23">
        <v>545</v>
      </c>
      <c r="B536" t="str">
        <f t="shared" si="8"/>
        <v>tutkinnonosat!$C$536:$DV$536</v>
      </c>
    </row>
    <row r="537" spans="1:2" x14ac:dyDescent="0.2">
      <c r="A537" s="23">
        <v>546</v>
      </c>
      <c r="B537" t="str">
        <f t="shared" si="8"/>
        <v>tutkinnonosat!$C$537:$DV$537</v>
      </c>
    </row>
    <row r="538" spans="1:2" x14ac:dyDescent="0.2">
      <c r="A538" s="23">
        <v>547</v>
      </c>
      <c r="B538" t="str">
        <f t="shared" si="8"/>
        <v>tutkinnonosat!$C$538:$DV$538</v>
      </c>
    </row>
    <row r="539" spans="1:2" x14ac:dyDescent="0.2">
      <c r="A539" s="23">
        <v>548</v>
      </c>
      <c r="B539" t="str">
        <f t="shared" si="8"/>
        <v>tutkinnonosat!$C$539:$DV$539</v>
      </c>
    </row>
    <row r="540" spans="1:2" x14ac:dyDescent="0.2">
      <c r="A540" s="23">
        <v>549</v>
      </c>
      <c r="B540" t="str">
        <f t="shared" si="8"/>
        <v>tutkinnonosat!$C$540:$DV$540</v>
      </c>
    </row>
    <row r="541" spans="1:2" x14ac:dyDescent="0.2">
      <c r="A541" s="23">
        <v>550</v>
      </c>
      <c r="B541" t="str">
        <f t="shared" si="8"/>
        <v>tutkinnonosat!$C$541:$DV$541</v>
      </c>
    </row>
    <row r="542" spans="1:2" x14ac:dyDescent="0.2">
      <c r="A542" s="23">
        <v>551</v>
      </c>
      <c r="B542" t="str">
        <f t="shared" si="8"/>
        <v>tutkinnonosat!$C$542:$DV$542</v>
      </c>
    </row>
    <row r="543" spans="1:2" x14ac:dyDescent="0.2">
      <c r="A543" s="23">
        <v>552</v>
      </c>
      <c r="B543" t="str">
        <f t="shared" si="8"/>
        <v>tutkinnonosat!$C$543:$DV$543</v>
      </c>
    </row>
    <row r="544" spans="1:2" x14ac:dyDescent="0.2">
      <c r="A544" s="23">
        <v>553</v>
      </c>
      <c r="B544" t="str">
        <f t="shared" si="8"/>
        <v>tutkinnonosat!$C$544:$DV$544</v>
      </c>
    </row>
    <row r="545" spans="1:2" x14ac:dyDescent="0.2">
      <c r="A545" s="23">
        <v>554</v>
      </c>
      <c r="B545" t="str">
        <f t="shared" si="8"/>
        <v>tutkinnonosat!$C$545:$DV$545</v>
      </c>
    </row>
    <row r="546" spans="1:2" x14ac:dyDescent="0.2">
      <c r="A546" s="23">
        <v>555</v>
      </c>
      <c r="B546" t="str">
        <f t="shared" si="8"/>
        <v>tutkinnonosat!$C$546:$DV$546</v>
      </c>
    </row>
    <row r="547" spans="1:2" x14ac:dyDescent="0.2">
      <c r="A547" s="23">
        <v>556</v>
      </c>
      <c r="B547" t="str">
        <f t="shared" si="8"/>
        <v>tutkinnonosat!$C$547:$DV$547</v>
      </c>
    </row>
    <row r="548" spans="1:2" x14ac:dyDescent="0.2">
      <c r="A548" s="23">
        <v>557</v>
      </c>
      <c r="B548" t="str">
        <f t="shared" si="8"/>
        <v>tutkinnonosat!$C$548:$DV$548</v>
      </c>
    </row>
    <row r="549" spans="1:2" x14ac:dyDescent="0.2">
      <c r="A549" s="23">
        <v>558</v>
      </c>
      <c r="B549" t="str">
        <f t="shared" si="8"/>
        <v>tutkinnonosat!$C$549:$DV$549</v>
      </c>
    </row>
    <row r="550" spans="1:2" x14ac:dyDescent="0.2">
      <c r="A550" s="23">
        <v>559</v>
      </c>
      <c r="B550" t="str">
        <f t="shared" si="8"/>
        <v>tutkinnonosat!$C$550:$DV$550</v>
      </c>
    </row>
    <row r="551" spans="1:2" x14ac:dyDescent="0.2">
      <c r="A551" s="23">
        <v>560</v>
      </c>
      <c r="B551" t="str">
        <f t="shared" si="8"/>
        <v>tutkinnonosat!$C$551:$DV$551</v>
      </c>
    </row>
    <row r="552" spans="1:2" x14ac:dyDescent="0.2">
      <c r="A552" s="23">
        <v>561</v>
      </c>
      <c r="B552" t="str">
        <f t="shared" si="8"/>
        <v>tutkinnonosat!$C$552:$DV$552</v>
      </c>
    </row>
    <row r="553" spans="1:2" x14ac:dyDescent="0.2">
      <c r="A553" s="23">
        <v>562</v>
      </c>
      <c r="B553" t="str">
        <f t="shared" si="8"/>
        <v>tutkinnonosat!$C$553:$DV$553</v>
      </c>
    </row>
    <row r="554" spans="1:2" x14ac:dyDescent="0.2">
      <c r="A554" s="23">
        <v>563</v>
      </c>
      <c r="B554" t="str">
        <f t="shared" si="8"/>
        <v>tutkinnonosat!$C$554:$DV$554</v>
      </c>
    </row>
    <row r="555" spans="1:2" x14ac:dyDescent="0.2">
      <c r="A555" s="23">
        <v>564</v>
      </c>
      <c r="B555" t="str">
        <f t="shared" si="8"/>
        <v>tutkinnonosat!$C$555:$DV$555</v>
      </c>
    </row>
    <row r="556" spans="1:2" x14ac:dyDescent="0.2">
      <c r="A556" s="23">
        <v>565</v>
      </c>
      <c r="B556" t="str">
        <f t="shared" si="8"/>
        <v>tutkinnonosat!$C$556:$DV$556</v>
      </c>
    </row>
    <row r="557" spans="1:2" x14ac:dyDescent="0.2">
      <c r="A557" s="23">
        <v>566</v>
      </c>
      <c r="B557" t="str">
        <f t="shared" si="8"/>
        <v>tutkinnonosat!$C$557:$DV$557</v>
      </c>
    </row>
    <row r="558" spans="1:2" x14ac:dyDescent="0.2">
      <c r="A558" s="23">
        <v>567</v>
      </c>
      <c r="B558" t="str">
        <f t="shared" si="8"/>
        <v>tutkinnonosat!$C$558:$DV$558</v>
      </c>
    </row>
    <row r="559" spans="1:2" x14ac:dyDescent="0.2">
      <c r="A559" s="23">
        <v>568</v>
      </c>
      <c r="B559" t="str">
        <f t="shared" si="8"/>
        <v>tutkinnonosat!$C$559:$DV$559</v>
      </c>
    </row>
    <row r="560" spans="1:2" x14ac:dyDescent="0.2">
      <c r="A560" s="23">
        <v>569</v>
      </c>
      <c r="B560" t="str">
        <f t="shared" si="8"/>
        <v>tutkinnonosat!$C$560:$DV$560</v>
      </c>
    </row>
    <row r="561" spans="1:2" x14ac:dyDescent="0.2">
      <c r="A561" s="23">
        <v>570</v>
      </c>
      <c r="B561" t="str">
        <f t="shared" si="8"/>
        <v>tutkinnonosat!$C$561:$DV$561</v>
      </c>
    </row>
    <row r="562" spans="1:2" x14ac:dyDescent="0.2">
      <c r="A562" s="23">
        <v>571</v>
      </c>
      <c r="B562" t="str">
        <f t="shared" si="8"/>
        <v>tutkinnonosat!$C$562:$DV$562</v>
      </c>
    </row>
    <row r="563" spans="1:2" x14ac:dyDescent="0.2">
      <c r="A563" s="23">
        <v>572</v>
      </c>
      <c r="B563" t="str">
        <f t="shared" si="8"/>
        <v>tutkinnonosat!$C$563:$DV$563</v>
      </c>
    </row>
    <row r="564" spans="1:2" x14ac:dyDescent="0.2">
      <c r="A564" s="23">
        <v>573</v>
      </c>
      <c r="B564" t="str">
        <f t="shared" si="8"/>
        <v>tutkinnonosat!$C$564:$DV$564</v>
      </c>
    </row>
    <row r="565" spans="1:2" x14ac:dyDescent="0.2">
      <c r="A565" s="23">
        <v>574</v>
      </c>
      <c r="B565" t="str">
        <f t="shared" si="8"/>
        <v>tutkinnonosat!$C$565:$DV$565</v>
      </c>
    </row>
    <row r="566" spans="1:2" x14ac:dyDescent="0.2">
      <c r="A566" s="23">
        <v>575</v>
      </c>
      <c r="B566" t="str">
        <f t="shared" si="8"/>
        <v>tutkinnonosat!$C$566:$DV$566</v>
      </c>
    </row>
    <row r="567" spans="1:2" x14ac:dyDescent="0.2">
      <c r="A567" s="23">
        <v>576</v>
      </c>
      <c r="B567" t="str">
        <f t="shared" si="8"/>
        <v>tutkinnonosat!$C$567:$DV$567</v>
      </c>
    </row>
    <row r="568" spans="1:2" x14ac:dyDescent="0.2">
      <c r="A568" s="23">
        <v>577</v>
      </c>
      <c r="B568" t="str">
        <f t="shared" si="8"/>
        <v>tutkinnonosat!$C$568:$DV$568</v>
      </c>
    </row>
    <row r="569" spans="1:2" x14ac:dyDescent="0.2">
      <c r="A569" s="23">
        <v>940</v>
      </c>
      <c r="B569" t="str">
        <f t="shared" si="8"/>
        <v>tutkinnonosat!$C$569:$DV$569</v>
      </c>
    </row>
    <row r="570" spans="1:2" x14ac:dyDescent="0.2">
      <c r="A570" s="23">
        <v>941</v>
      </c>
      <c r="B570" t="str">
        <f t="shared" si="8"/>
        <v>tutkinnonosat!$C$570:$DV$570</v>
      </c>
    </row>
    <row r="571" spans="1:2" x14ac:dyDescent="0.2">
      <c r="A571" s="23">
        <v>942</v>
      </c>
      <c r="B571" t="str">
        <f t="shared" si="8"/>
        <v>tutkinnonosat!$C$571:$DV$571</v>
      </c>
    </row>
    <row r="572" spans="1:2" x14ac:dyDescent="0.2">
      <c r="A572" s="23">
        <v>943</v>
      </c>
      <c r="B572" t="str">
        <f t="shared" si="8"/>
        <v>tutkinnonosat!$C$572:$DV$572</v>
      </c>
    </row>
    <row r="573" spans="1:2" x14ac:dyDescent="0.2">
      <c r="A573" s="23">
        <v>944</v>
      </c>
      <c r="B573" t="str">
        <f t="shared" si="8"/>
        <v>tutkinnonosat!$C$573:$DV$573</v>
      </c>
    </row>
    <row r="574" spans="1:2" x14ac:dyDescent="0.2">
      <c r="A574" s="23">
        <v>945</v>
      </c>
      <c r="B574" t="str">
        <f t="shared" si="8"/>
        <v>tutkinnonosat!$C$574:$DV$574</v>
      </c>
    </row>
    <row r="575" spans="1:2" x14ac:dyDescent="0.2">
      <c r="A575" s="23">
        <v>946</v>
      </c>
      <c r="B575" t="str">
        <f t="shared" si="8"/>
        <v>tutkinnonosat!$C$575:$DV$575</v>
      </c>
    </row>
    <row r="576" spans="1:2" x14ac:dyDescent="0.2">
      <c r="A576" s="23">
        <v>947</v>
      </c>
      <c r="B576" t="str">
        <f t="shared" si="8"/>
        <v>tutkinnonosat!$C$576:$DV$576</v>
      </c>
    </row>
    <row r="577" spans="1:2" x14ac:dyDescent="0.2">
      <c r="A577" s="23">
        <v>948</v>
      </c>
      <c r="B577" t="str">
        <f t="shared" si="8"/>
        <v>tutkinnonosat!$C$577:$DV$577</v>
      </c>
    </row>
    <row r="578" spans="1:2" x14ac:dyDescent="0.2">
      <c r="A578" s="23">
        <v>949</v>
      </c>
      <c r="B578" t="str">
        <f t="shared" si="8"/>
        <v>tutkinnonosat!$C$578:$DV$578</v>
      </c>
    </row>
    <row r="579" spans="1:2" x14ac:dyDescent="0.2">
      <c r="A579" s="23">
        <v>950</v>
      </c>
      <c r="B579" t="str">
        <f t="shared" ref="B579:B642" si="9">CONCATENATE("tutkinnonosat!$C$",ROW(),":","$DV$",ROW())</f>
        <v>tutkinnonosat!$C$579:$DV$579</v>
      </c>
    </row>
    <row r="580" spans="1:2" x14ac:dyDescent="0.2">
      <c r="A580" s="23">
        <v>951</v>
      </c>
      <c r="B580" t="str">
        <f t="shared" si="9"/>
        <v>tutkinnonosat!$C$580:$DV$580</v>
      </c>
    </row>
    <row r="581" spans="1:2" x14ac:dyDescent="0.2">
      <c r="A581" s="23">
        <v>952</v>
      </c>
      <c r="B581" t="str">
        <f t="shared" si="9"/>
        <v>tutkinnonosat!$C$581:$DV$581</v>
      </c>
    </row>
    <row r="582" spans="1:2" x14ac:dyDescent="0.2">
      <c r="A582" s="23">
        <v>953</v>
      </c>
      <c r="B582" t="str">
        <f t="shared" si="9"/>
        <v>tutkinnonosat!$C$582:$DV$582</v>
      </c>
    </row>
    <row r="583" spans="1:2" x14ac:dyDescent="0.2">
      <c r="A583" s="23">
        <v>954</v>
      </c>
      <c r="B583" t="str">
        <f t="shared" si="9"/>
        <v>tutkinnonosat!$C$583:$DV$583</v>
      </c>
    </row>
    <row r="584" spans="1:2" x14ac:dyDescent="0.2">
      <c r="A584" s="23">
        <v>955</v>
      </c>
      <c r="B584" t="str">
        <f t="shared" si="9"/>
        <v>tutkinnonosat!$C$584:$DV$584</v>
      </c>
    </row>
    <row r="585" spans="1:2" x14ac:dyDescent="0.2">
      <c r="A585" s="23">
        <v>956</v>
      </c>
      <c r="B585" t="str">
        <f t="shared" si="9"/>
        <v>tutkinnonosat!$C$585:$DV$585</v>
      </c>
    </row>
    <row r="586" spans="1:2" x14ac:dyDescent="0.2">
      <c r="A586" s="23">
        <v>957</v>
      </c>
      <c r="B586" t="str">
        <f t="shared" si="9"/>
        <v>tutkinnonosat!$C$586:$DV$586</v>
      </c>
    </row>
    <row r="587" spans="1:2" x14ac:dyDescent="0.2">
      <c r="A587" s="23">
        <v>958</v>
      </c>
      <c r="B587" t="str">
        <f t="shared" si="9"/>
        <v>tutkinnonosat!$C$587:$DV$587</v>
      </c>
    </row>
    <row r="588" spans="1:2" x14ac:dyDescent="0.2">
      <c r="A588" s="23">
        <v>959</v>
      </c>
      <c r="B588" t="str">
        <f t="shared" si="9"/>
        <v>tutkinnonosat!$C$588:$DV$588</v>
      </c>
    </row>
    <row r="589" spans="1:2" x14ac:dyDescent="0.2">
      <c r="A589" s="24">
        <v>960</v>
      </c>
      <c r="B589" t="str">
        <f t="shared" si="9"/>
        <v>tutkinnonosat!$C$589:$DV$589</v>
      </c>
    </row>
    <row r="590" spans="1:2" x14ac:dyDescent="0.2">
      <c r="A590" s="24">
        <v>961</v>
      </c>
      <c r="B590" t="str">
        <f t="shared" si="9"/>
        <v>tutkinnonosat!$C$590:$DV$590</v>
      </c>
    </row>
    <row r="591" spans="1:2" x14ac:dyDescent="0.2">
      <c r="A591" s="24">
        <v>962</v>
      </c>
      <c r="B591" t="str">
        <f t="shared" si="9"/>
        <v>tutkinnonosat!$C$591:$DV$591</v>
      </c>
    </row>
    <row r="592" spans="1:2" x14ac:dyDescent="0.2">
      <c r="A592" s="24">
        <v>963</v>
      </c>
      <c r="B592" t="str">
        <f t="shared" si="9"/>
        <v>tutkinnonosat!$C$592:$DV$592</v>
      </c>
    </row>
    <row r="593" spans="1:2" x14ac:dyDescent="0.2">
      <c r="A593" s="24">
        <v>964</v>
      </c>
      <c r="B593" t="str">
        <f t="shared" si="9"/>
        <v>tutkinnonosat!$C$593:$DV$593</v>
      </c>
    </row>
    <row r="594" spans="1:2" x14ac:dyDescent="0.2">
      <c r="A594" s="24">
        <v>965</v>
      </c>
      <c r="B594" t="str">
        <f t="shared" si="9"/>
        <v>tutkinnonosat!$C$594:$DV$594</v>
      </c>
    </row>
    <row r="595" spans="1:2" x14ac:dyDescent="0.2">
      <c r="A595" s="24">
        <v>966</v>
      </c>
      <c r="B595" t="str">
        <f t="shared" si="9"/>
        <v>tutkinnonosat!$C$595:$DV$595</v>
      </c>
    </row>
    <row r="596" spans="1:2" x14ac:dyDescent="0.2">
      <c r="A596" s="24">
        <v>967</v>
      </c>
      <c r="B596" t="str">
        <f t="shared" si="9"/>
        <v>tutkinnonosat!$C$596:$DV$596</v>
      </c>
    </row>
    <row r="597" spans="1:2" x14ac:dyDescent="0.2">
      <c r="A597" s="24">
        <v>968</v>
      </c>
      <c r="B597" t="str">
        <f t="shared" si="9"/>
        <v>tutkinnonosat!$C$597:$DV$597</v>
      </c>
    </row>
    <row r="598" spans="1:2" x14ac:dyDescent="0.2">
      <c r="A598" s="24">
        <v>969</v>
      </c>
      <c r="B598" t="str">
        <f t="shared" si="9"/>
        <v>tutkinnonosat!$C$598:$DV$598</v>
      </c>
    </row>
    <row r="599" spans="1:2" x14ac:dyDescent="0.2">
      <c r="A599" s="24">
        <v>970</v>
      </c>
      <c r="B599" t="str">
        <f t="shared" si="9"/>
        <v>tutkinnonosat!$C$599:$DV$599</v>
      </c>
    </row>
    <row r="600" spans="1:2" x14ac:dyDescent="0.2">
      <c r="A600" s="24">
        <v>971</v>
      </c>
      <c r="B600" t="str">
        <f t="shared" si="9"/>
        <v>tutkinnonosat!$C$600:$DV$600</v>
      </c>
    </row>
    <row r="601" spans="1:2" x14ac:dyDescent="0.2">
      <c r="A601" s="24">
        <v>972</v>
      </c>
      <c r="B601" t="str">
        <f t="shared" si="9"/>
        <v>tutkinnonosat!$C$601:$DV$601</v>
      </c>
    </row>
    <row r="602" spans="1:2" x14ac:dyDescent="0.2">
      <c r="A602" s="24">
        <v>973</v>
      </c>
      <c r="B602" t="str">
        <f t="shared" si="9"/>
        <v>tutkinnonosat!$C$602:$DV$602</v>
      </c>
    </row>
    <row r="603" spans="1:2" x14ac:dyDescent="0.2">
      <c r="A603" s="24">
        <v>974</v>
      </c>
      <c r="B603" t="str">
        <f t="shared" si="9"/>
        <v>tutkinnonosat!$C$603:$DV$603</v>
      </c>
    </row>
    <row r="604" spans="1:2" x14ac:dyDescent="0.2">
      <c r="A604" s="24">
        <v>975</v>
      </c>
      <c r="B604" t="str">
        <f t="shared" si="9"/>
        <v>tutkinnonosat!$C$604:$DV$604</v>
      </c>
    </row>
    <row r="605" spans="1:2" x14ac:dyDescent="0.2">
      <c r="A605" s="24">
        <v>976</v>
      </c>
      <c r="B605" t="str">
        <f t="shared" si="9"/>
        <v>tutkinnonosat!$C$605:$DV$605</v>
      </c>
    </row>
    <row r="606" spans="1:2" x14ac:dyDescent="0.2">
      <c r="A606" s="24">
        <v>977</v>
      </c>
      <c r="B606" t="str">
        <f t="shared" si="9"/>
        <v>tutkinnonosat!$C$606:$DV$606</v>
      </c>
    </row>
    <row r="607" spans="1:2" x14ac:dyDescent="0.2">
      <c r="A607" s="24">
        <v>978</v>
      </c>
      <c r="B607" t="str">
        <f t="shared" si="9"/>
        <v>tutkinnonosat!$C$607:$DV$607</v>
      </c>
    </row>
    <row r="608" spans="1:2" x14ac:dyDescent="0.2">
      <c r="A608" s="24">
        <v>979</v>
      </c>
      <c r="B608" t="str">
        <f t="shared" si="9"/>
        <v>tutkinnonosat!$C$608:$DV$608</v>
      </c>
    </row>
    <row r="609" spans="1:2" x14ac:dyDescent="0.2">
      <c r="A609" s="24">
        <v>980</v>
      </c>
      <c r="B609" t="str">
        <f t="shared" si="9"/>
        <v>tutkinnonosat!$C$609:$DV$609</v>
      </c>
    </row>
    <row r="610" spans="1:2" x14ac:dyDescent="0.2">
      <c r="A610" s="24">
        <v>981</v>
      </c>
      <c r="B610" t="str">
        <f t="shared" si="9"/>
        <v>tutkinnonosat!$C$610:$DV$610</v>
      </c>
    </row>
    <row r="611" spans="1:2" x14ac:dyDescent="0.2">
      <c r="A611" s="24">
        <v>982</v>
      </c>
      <c r="B611" t="str">
        <f t="shared" si="9"/>
        <v>tutkinnonosat!$C$611:$DV$611</v>
      </c>
    </row>
    <row r="612" spans="1:2" x14ac:dyDescent="0.2">
      <c r="A612" s="24">
        <v>983</v>
      </c>
      <c r="B612" t="str">
        <f t="shared" si="9"/>
        <v>tutkinnonosat!$C$612:$DV$612</v>
      </c>
    </row>
    <row r="613" spans="1:2" x14ac:dyDescent="0.2">
      <c r="A613" s="24">
        <v>984</v>
      </c>
      <c r="B613" t="str">
        <f t="shared" si="9"/>
        <v>tutkinnonosat!$C$613:$DV$613</v>
      </c>
    </row>
    <row r="614" spans="1:2" x14ac:dyDescent="0.2">
      <c r="A614" s="24">
        <v>985</v>
      </c>
      <c r="B614" t="str">
        <f t="shared" si="9"/>
        <v>tutkinnonosat!$C$614:$DV$614</v>
      </c>
    </row>
    <row r="615" spans="1:2" x14ac:dyDescent="0.2">
      <c r="A615" s="24">
        <v>986</v>
      </c>
      <c r="B615" t="str">
        <f t="shared" si="9"/>
        <v>tutkinnonosat!$C$615:$DV$615</v>
      </c>
    </row>
    <row r="616" spans="1:2" x14ac:dyDescent="0.2">
      <c r="A616" s="24">
        <v>987</v>
      </c>
      <c r="B616" t="str">
        <f t="shared" si="9"/>
        <v>tutkinnonosat!$C$616:$DV$616</v>
      </c>
    </row>
    <row r="617" spans="1:2" x14ac:dyDescent="0.2">
      <c r="A617" s="24">
        <v>988</v>
      </c>
      <c r="B617" t="str">
        <f t="shared" si="9"/>
        <v>tutkinnonosat!$C$617:$DV$617</v>
      </c>
    </row>
    <row r="618" spans="1:2" x14ac:dyDescent="0.2">
      <c r="A618" s="24">
        <v>989</v>
      </c>
      <c r="B618" t="str">
        <f t="shared" si="9"/>
        <v>tutkinnonosat!$C$618:$DV$618</v>
      </c>
    </row>
    <row r="619" spans="1:2" x14ac:dyDescent="0.2">
      <c r="A619" s="24">
        <v>990</v>
      </c>
      <c r="B619" t="str">
        <f t="shared" si="9"/>
        <v>tutkinnonosat!$C$619:$DV$619</v>
      </c>
    </row>
    <row r="620" spans="1:2" x14ac:dyDescent="0.2">
      <c r="A620" s="24">
        <v>991</v>
      </c>
      <c r="B620" t="str">
        <f t="shared" si="9"/>
        <v>tutkinnonosat!$C$620:$DV$620</v>
      </c>
    </row>
    <row r="621" spans="1:2" x14ac:dyDescent="0.2">
      <c r="A621" s="24">
        <v>992</v>
      </c>
      <c r="B621" t="str">
        <f t="shared" si="9"/>
        <v>tutkinnonosat!$C$621:$DV$621</v>
      </c>
    </row>
    <row r="622" spans="1:2" x14ac:dyDescent="0.2">
      <c r="A622" s="24">
        <v>993</v>
      </c>
      <c r="B622" t="str">
        <f t="shared" si="9"/>
        <v>tutkinnonosat!$C$622:$DV$622</v>
      </c>
    </row>
    <row r="623" spans="1:2" x14ac:dyDescent="0.2">
      <c r="A623" s="24">
        <v>994</v>
      </c>
      <c r="B623" t="str">
        <f t="shared" si="9"/>
        <v>tutkinnonosat!$C$623:$DV$623</v>
      </c>
    </row>
    <row r="624" spans="1:2" x14ac:dyDescent="0.2">
      <c r="A624" s="24">
        <v>995</v>
      </c>
      <c r="B624" t="str">
        <f t="shared" si="9"/>
        <v>tutkinnonosat!$C$624:$DV$624</v>
      </c>
    </row>
    <row r="625" spans="1:2" x14ac:dyDescent="0.2">
      <c r="A625" s="24">
        <v>996</v>
      </c>
      <c r="B625" t="str">
        <f t="shared" si="9"/>
        <v>tutkinnonosat!$C$625:$DV$625</v>
      </c>
    </row>
    <row r="626" spans="1:2" x14ac:dyDescent="0.2">
      <c r="A626" s="24">
        <v>997</v>
      </c>
      <c r="B626" t="str">
        <f t="shared" si="9"/>
        <v>tutkinnonosat!$C$626:$DV$626</v>
      </c>
    </row>
    <row r="627" spans="1:2" x14ac:dyDescent="0.2">
      <c r="A627" s="24">
        <v>998</v>
      </c>
      <c r="B627" t="str">
        <f t="shared" si="9"/>
        <v>tutkinnonosat!$C$627:$DV$627</v>
      </c>
    </row>
    <row r="628" spans="1:2" x14ac:dyDescent="0.2">
      <c r="A628" s="24">
        <v>999</v>
      </c>
      <c r="B628" t="str">
        <f t="shared" si="9"/>
        <v>tutkinnonosat!$C$628:$DV$628</v>
      </c>
    </row>
    <row r="629" spans="1:2" x14ac:dyDescent="0.2">
      <c r="A629" s="24">
        <v>1000</v>
      </c>
      <c r="B629" t="str">
        <f t="shared" si="9"/>
        <v>tutkinnonosat!$C$629:$DV$629</v>
      </c>
    </row>
    <row r="630" spans="1:2" x14ac:dyDescent="0.2">
      <c r="A630" s="24">
        <v>1001</v>
      </c>
      <c r="B630" t="str">
        <f t="shared" si="9"/>
        <v>tutkinnonosat!$C$630:$DV$630</v>
      </c>
    </row>
    <row r="631" spans="1:2" x14ac:dyDescent="0.2">
      <c r="A631" s="24">
        <v>1002</v>
      </c>
      <c r="B631" t="str">
        <f t="shared" si="9"/>
        <v>tutkinnonosat!$C$631:$DV$631</v>
      </c>
    </row>
    <row r="632" spans="1:2" x14ac:dyDescent="0.2">
      <c r="A632" s="24">
        <v>1003</v>
      </c>
      <c r="B632" t="str">
        <f t="shared" si="9"/>
        <v>tutkinnonosat!$C$632:$DV$632</v>
      </c>
    </row>
    <row r="633" spans="1:2" x14ac:dyDescent="0.2">
      <c r="A633" s="24">
        <v>1004</v>
      </c>
      <c r="B633" t="str">
        <f t="shared" si="9"/>
        <v>tutkinnonosat!$C$633:$DV$633</v>
      </c>
    </row>
    <row r="634" spans="1:2" x14ac:dyDescent="0.2">
      <c r="A634" s="24">
        <v>1005</v>
      </c>
      <c r="B634" t="str">
        <f t="shared" si="9"/>
        <v>tutkinnonosat!$C$634:$DV$634</v>
      </c>
    </row>
    <row r="635" spans="1:2" x14ac:dyDescent="0.2">
      <c r="A635" s="24">
        <v>1006</v>
      </c>
      <c r="B635" t="str">
        <f t="shared" si="9"/>
        <v>tutkinnonosat!$C$635:$DV$635</v>
      </c>
    </row>
    <row r="636" spans="1:2" x14ac:dyDescent="0.2">
      <c r="A636" s="24">
        <v>1007</v>
      </c>
      <c r="B636" t="str">
        <f t="shared" si="9"/>
        <v>tutkinnonosat!$C$636:$DV$636</v>
      </c>
    </row>
    <row r="637" spans="1:2" x14ac:dyDescent="0.2">
      <c r="A637" s="24">
        <v>1008</v>
      </c>
      <c r="B637" t="str">
        <f t="shared" si="9"/>
        <v>tutkinnonosat!$C$637:$DV$637</v>
      </c>
    </row>
    <row r="638" spans="1:2" x14ac:dyDescent="0.2">
      <c r="A638" s="24">
        <v>1009</v>
      </c>
      <c r="B638" t="str">
        <f t="shared" si="9"/>
        <v>tutkinnonosat!$C$638:$DV$638</v>
      </c>
    </row>
    <row r="639" spans="1:2" x14ac:dyDescent="0.2">
      <c r="A639" s="24">
        <v>1010</v>
      </c>
      <c r="B639" t="str">
        <f t="shared" si="9"/>
        <v>tutkinnonosat!$C$639:$DV$639</v>
      </c>
    </row>
    <row r="640" spans="1:2" x14ac:dyDescent="0.2">
      <c r="A640" s="24">
        <v>1011</v>
      </c>
      <c r="B640" t="str">
        <f t="shared" si="9"/>
        <v>tutkinnonosat!$C$640:$DV$640</v>
      </c>
    </row>
    <row r="641" spans="1:2" x14ac:dyDescent="0.2">
      <c r="A641" s="24">
        <v>1012</v>
      </c>
      <c r="B641" t="str">
        <f t="shared" si="9"/>
        <v>tutkinnonosat!$C$641:$DV$641</v>
      </c>
    </row>
    <row r="642" spans="1:2" x14ac:dyDescent="0.2">
      <c r="A642" s="24">
        <v>1013</v>
      </c>
      <c r="B642" t="str">
        <f t="shared" si="9"/>
        <v>tutkinnonosat!$C$642:$DV$642</v>
      </c>
    </row>
    <row r="643" spans="1:2" x14ac:dyDescent="0.2">
      <c r="A643" s="24">
        <v>1014</v>
      </c>
      <c r="B643" t="str">
        <f t="shared" ref="B643:B706" si="10">CONCATENATE("tutkinnonosat!$C$",ROW(),":","$DV$",ROW())</f>
        <v>tutkinnonosat!$C$643:$DV$643</v>
      </c>
    </row>
    <row r="644" spans="1:2" x14ac:dyDescent="0.2">
      <c r="A644" s="24">
        <v>1015</v>
      </c>
      <c r="B644" t="str">
        <f t="shared" si="10"/>
        <v>tutkinnonosat!$C$644:$DV$644</v>
      </c>
    </row>
    <row r="645" spans="1:2" x14ac:dyDescent="0.2">
      <c r="A645" s="24">
        <v>1016</v>
      </c>
      <c r="B645" t="str">
        <f t="shared" si="10"/>
        <v>tutkinnonosat!$C$645:$DV$645</v>
      </c>
    </row>
    <row r="646" spans="1:2" x14ac:dyDescent="0.2">
      <c r="A646" s="24">
        <v>1017</v>
      </c>
      <c r="B646" t="str">
        <f t="shared" si="10"/>
        <v>tutkinnonosat!$C$646:$DV$646</v>
      </c>
    </row>
    <row r="647" spans="1:2" x14ac:dyDescent="0.2">
      <c r="A647" s="24">
        <v>1018</v>
      </c>
      <c r="B647" t="str">
        <f t="shared" si="10"/>
        <v>tutkinnonosat!$C$647:$DV$647</v>
      </c>
    </row>
    <row r="648" spans="1:2" x14ac:dyDescent="0.2">
      <c r="A648" s="24">
        <v>1019</v>
      </c>
      <c r="B648" t="str">
        <f t="shared" si="10"/>
        <v>tutkinnonosat!$C$648:$DV$648</v>
      </c>
    </row>
    <row r="649" spans="1:2" x14ac:dyDescent="0.2">
      <c r="A649" s="24">
        <v>1020</v>
      </c>
      <c r="B649" t="str">
        <f t="shared" si="10"/>
        <v>tutkinnonosat!$C$649:$DV$649</v>
      </c>
    </row>
    <row r="650" spans="1:2" x14ac:dyDescent="0.2">
      <c r="A650" s="24">
        <v>1021</v>
      </c>
      <c r="B650" t="str">
        <f t="shared" si="10"/>
        <v>tutkinnonosat!$C$650:$DV$650</v>
      </c>
    </row>
    <row r="651" spans="1:2" x14ac:dyDescent="0.2">
      <c r="A651" s="24">
        <v>1022</v>
      </c>
      <c r="B651" t="str">
        <f t="shared" si="10"/>
        <v>tutkinnonosat!$C$651:$DV$651</v>
      </c>
    </row>
    <row r="652" spans="1:2" x14ac:dyDescent="0.2">
      <c r="A652" s="24">
        <v>1023</v>
      </c>
      <c r="B652" t="str">
        <f t="shared" si="10"/>
        <v>tutkinnonosat!$C$652:$DV$652</v>
      </c>
    </row>
    <row r="653" spans="1:2" x14ac:dyDescent="0.2">
      <c r="A653" s="24">
        <v>1024</v>
      </c>
      <c r="B653" t="str">
        <f t="shared" si="10"/>
        <v>tutkinnonosat!$C$653:$DV$653</v>
      </c>
    </row>
    <row r="654" spans="1:2" x14ac:dyDescent="0.2">
      <c r="A654" s="24">
        <v>1025</v>
      </c>
      <c r="B654" t="str">
        <f t="shared" si="10"/>
        <v>tutkinnonosat!$C$654:$DV$654</v>
      </c>
    </row>
    <row r="655" spans="1:2" x14ac:dyDescent="0.2">
      <c r="A655" s="24">
        <v>1026</v>
      </c>
      <c r="B655" t="str">
        <f t="shared" si="10"/>
        <v>tutkinnonosat!$C$655:$DV$655</v>
      </c>
    </row>
    <row r="656" spans="1:2" x14ac:dyDescent="0.2">
      <c r="A656" s="24">
        <v>1027</v>
      </c>
      <c r="B656" t="str">
        <f t="shared" si="10"/>
        <v>tutkinnonosat!$C$656:$DV$656</v>
      </c>
    </row>
    <row r="657" spans="1:2" x14ac:dyDescent="0.2">
      <c r="A657" s="24">
        <v>1028</v>
      </c>
      <c r="B657" t="str">
        <f t="shared" si="10"/>
        <v>tutkinnonosat!$C$657:$DV$657</v>
      </c>
    </row>
    <row r="658" spans="1:2" x14ac:dyDescent="0.2">
      <c r="A658" s="24">
        <v>1029</v>
      </c>
      <c r="B658" t="str">
        <f t="shared" si="10"/>
        <v>tutkinnonosat!$C$658:$DV$658</v>
      </c>
    </row>
    <row r="659" spans="1:2" x14ac:dyDescent="0.2">
      <c r="A659" s="24">
        <v>1030</v>
      </c>
      <c r="B659" t="str">
        <f t="shared" si="10"/>
        <v>tutkinnonosat!$C$659:$DV$659</v>
      </c>
    </row>
    <row r="660" spans="1:2" x14ac:dyDescent="0.2">
      <c r="A660" s="24">
        <v>1031</v>
      </c>
      <c r="B660" t="str">
        <f t="shared" si="10"/>
        <v>tutkinnonosat!$C$660:$DV$660</v>
      </c>
    </row>
    <row r="661" spans="1:2" x14ac:dyDescent="0.2">
      <c r="A661" s="24">
        <v>1032</v>
      </c>
      <c r="B661" t="str">
        <f t="shared" si="10"/>
        <v>tutkinnonosat!$C$661:$DV$661</v>
      </c>
    </row>
    <row r="662" spans="1:2" x14ac:dyDescent="0.2">
      <c r="A662" s="24">
        <v>1033</v>
      </c>
      <c r="B662" t="str">
        <f t="shared" si="10"/>
        <v>tutkinnonosat!$C$662:$DV$662</v>
      </c>
    </row>
    <row r="663" spans="1:2" x14ac:dyDescent="0.2">
      <c r="A663" s="24">
        <v>1034</v>
      </c>
      <c r="B663" t="str">
        <f t="shared" si="10"/>
        <v>tutkinnonosat!$C$663:$DV$663</v>
      </c>
    </row>
    <row r="664" spans="1:2" x14ac:dyDescent="0.2">
      <c r="A664" s="24">
        <v>1035</v>
      </c>
      <c r="B664" t="str">
        <f t="shared" si="10"/>
        <v>tutkinnonosat!$C$664:$DV$664</v>
      </c>
    </row>
    <row r="665" spans="1:2" x14ac:dyDescent="0.2">
      <c r="A665" s="24">
        <v>1036</v>
      </c>
      <c r="B665" t="str">
        <f t="shared" si="10"/>
        <v>tutkinnonosat!$C$665:$DV$665</v>
      </c>
    </row>
    <row r="666" spans="1:2" x14ac:dyDescent="0.2">
      <c r="A666" s="24">
        <v>1037</v>
      </c>
      <c r="B666" t="str">
        <f t="shared" si="10"/>
        <v>tutkinnonosat!$C$666:$DV$666</v>
      </c>
    </row>
    <row r="667" spans="1:2" x14ac:dyDescent="0.2">
      <c r="A667" s="24">
        <v>1038</v>
      </c>
      <c r="B667" t="str">
        <f t="shared" si="10"/>
        <v>tutkinnonosat!$C$667:$DV$667</v>
      </c>
    </row>
    <row r="668" spans="1:2" x14ac:dyDescent="0.2">
      <c r="A668" s="24">
        <v>1040</v>
      </c>
      <c r="B668" t="str">
        <f t="shared" si="10"/>
        <v>tutkinnonosat!$C$668:$DV$668</v>
      </c>
    </row>
    <row r="669" spans="1:2" x14ac:dyDescent="0.2">
      <c r="A669" s="24">
        <v>1041</v>
      </c>
      <c r="B669" t="str">
        <f t="shared" si="10"/>
        <v>tutkinnonosat!$C$669:$DV$669</v>
      </c>
    </row>
    <row r="670" spans="1:2" x14ac:dyDescent="0.2">
      <c r="A670" s="24">
        <v>1042</v>
      </c>
      <c r="B670" t="str">
        <f t="shared" si="10"/>
        <v>tutkinnonosat!$C$670:$DV$670</v>
      </c>
    </row>
    <row r="671" spans="1:2" x14ac:dyDescent="0.2">
      <c r="A671" s="24">
        <v>1043</v>
      </c>
      <c r="B671" t="str">
        <f t="shared" si="10"/>
        <v>tutkinnonosat!$C$671:$DV$671</v>
      </c>
    </row>
    <row r="672" spans="1:2" x14ac:dyDescent="0.2">
      <c r="A672" s="24">
        <v>1044</v>
      </c>
      <c r="B672" t="str">
        <f t="shared" si="10"/>
        <v>tutkinnonosat!$C$672:$DV$672</v>
      </c>
    </row>
    <row r="673" spans="1:2" x14ac:dyDescent="0.2">
      <c r="A673" s="24">
        <v>1045</v>
      </c>
      <c r="B673" t="str">
        <f t="shared" si="10"/>
        <v>tutkinnonosat!$C$673:$DV$673</v>
      </c>
    </row>
    <row r="674" spans="1:2" x14ac:dyDescent="0.2">
      <c r="A674" s="24">
        <v>1046</v>
      </c>
      <c r="B674" t="str">
        <f t="shared" si="10"/>
        <v>tutkinnonosat!$C$674:$DV$674</v>
      </c>
    </row>
    <row r="675" spans="1:2" x14ac:dyDescent="0.2">
      <c r="A675" s="24">
        <v>1047</v>
      </c>
      <c r="B675" t="str">
        <f t="shared" si="10"/>
        <v>tutkinnonosat!$C$675:$DV$675</v>
      </c>
    </row>
    <row r="676" spans="1:2" x14ac:dyDescent="0.2">
      <c r="A676" s="24">
        <v>1048</v>
      </c>
      <c r="B676" t="str">
        <f t="shared" si="10"/>
        <v>tutkinnonosat!$C$676:$DV$676</v>
      </c>
    </row>
    <row r="677" spans="1:2" x14ac:dyDescent="0.2">
      <c r="A677" s="24">
        <v>1049</v>
      </c>
      <c r="B677" t="str">
        <f t="shared" si="10"/>
        <v>tutkinnonosat!$C$677:$DV$677</v>
      </c>
    </row>
    <row r="678" spans="1:2" x14ac:dyDescent="0.2">
      <c r="A678" s="24">
        <v>1050</v>
      </c>
      <c r="B678" t="str">
        <f t="shared" si="10"/>
        <v>tutkinnonosat!$C$678:$DV$678</v>
      </c>
    </row>
    <row r="679" spans="1:2" x14ac:dyDescent="0.2">
      <c r="A679" s="24">
        <v>1051</v>
      </c>
      <c r="B679" t="str">
        <f t="shared" si="10"/>
        <v>tutkinnonosat!$C$679:$DV$679</v>
      </c>
    </row>
    <row r="680" spans="1:2" x14ac:dyDescent="0.2">
      <c r="A680" s="24">
        <v>1052</v>
      </c>
      <c r="B680" t="str">
        <f t="shared" si="10"/>
        <v>tutkinnonosat!$C$680:$DV$680</v>
      </c>
    </row>
    <row r="681" spans="1:2" x14ac:dyDescent="0.2">
      <c r="A681" s="24">
        <v>1053</v>
      </c>
      <c r="B681" t="str">
        <f t="shared" si="10"/>
        <v>tutkinnonosat!$C$681:$DV$681</v>
      </c>
    </row>
    <row r="682" spans="1:2" x14ac:dyDescent="0.2">
      <c r="A682" s="24">
        <v>1054</v>
      </c>
      <c r="B682" t="str">
        <f t="shared" si="10"/>
        <v>tutkinnonosat!$C$682:$DV$682</v>
      </c>
    </row>
    <row r="683" spans="1:2" x14ac:dyDescent="0.2">
      <c r="A683" s="24">
        <v>1055</v>
      </c>
      <c r="B683" t="str">
        <f t="shared" si="10"/>
        <v>tutkinnonosat!$C$683:$DV$683</v>
      </c>
    </row>
    <row r="684" spans="1:2" x14ac:dyDescent="0.2">
      <c r="A684" s="24">
        <v>1056</v>
      </c>
      <c r="B684" t="str">
        <f t="shared" si="10"/>
        <v>tutkinnonosat!$C$684:$DV$684</v>
      </c>
    </row>
    <row r="685" spans="1:2" x14ac:dyDescent="0.2">
      <c r="A685" s="24">
        <v>1057</v>
      </c>
      <c r="B685" t="str">
        <f t="shared" si="10"/>
        <v>tutkinnonosat!$C$685:$DV$685</v>
      </c>
    </row>
    <row r="686" spans="1:2" x14ac:dyDescent="0.2">
      <c r="A686" s="24">
        <v>1058</v>
      </c>
      <c r="B686" t="str">
        <f t="shared" si="10"/>
        <v>tutkinnonosat!$C$686:$DV$686</v>
      </c>
    </row>
    <row r="687" spans="1:2" x14ac:dyDescent="0.2">
      <c r="A687" s="24">
        <v>1059</v>
      </c>
      <c r="B687" t="str">
        <f t="shared" si="10"/>
        <v>tutkinnonosat!$C$687:$DV$687</v>
      </c>
    </row>
    <row r="688" spans="1:2" x14ac:dyDescent="0.2">
      <c r="A688" s="24">
        <v>1060</v>
      </c>
      <c r="B688" t="str">
        <f t="shared" si="10"/>
        <v>tutkinnonosat!$C$688:$DV$688</v>
      </c>
    </row>
    <row r="689" spans="1:2" x14ac:dyDescent="0.2">
      <c r="A689" s="24">
        <v>1061</v>
      </c>
      <c r="B689" t="str">
        <f t="shared" si="10"/>
        <v>tutkinnonosat!$C$689:$DV$689</v>
      </c>
    </row>
    <row r="690" spans="1:2" x14ac:dyDescent="0.2">
      <c r="A690" s="24">
        <v>1062</v>
      </c>
      <c r="B690" t="str">
        <f t="shared" si="10"/>
        <v>tutkinnonosat!$C$690:$DV$690</v>
      </c>
    </row>
    <row r="691" spans="1:2" x14ac:dyDescent="0.2">
      <c r="A691" s="24">
        <v>1063</v>
      </c>
      <c r="B691" t="str">
        <f t="shared" si="10"/>
        <v>tutkinnonosat!$C$691:$DV$691</v>
      </c>
    </row>
    <row r="692" spans="1:2" x14ac:dyDescent="0.2">
      <c r="A692" s="24">
        <v>1064</v>
      </c>
      <c r="B692" t="str">
        <f t="shared" si="10"/>
        <v>tutkinnonosat!$C$692:$DV$692</v>
      </c>
    </row>
    <row r="693" spans="1:2" x14ac:dyDescent="0.2">
      <c r="A693" s="24">
        <v>1065</v>
      </c>
      <c r="B693" t="str">
        <f t="shared" si="10"/>
        <v>tutkinnonosat!$C$693:$DV$693</v>
      </c>
    </row>
    <row r="694" spans="1:2" x14ac:dyDescent="0.2">
      <c r="A694" s="24">
        <v>1066</v>
      </c>
      <c r="B694" t="str">
        <f t="shared" si="10"/>
        <v>tutkinnonosat!$C$694:$DV$694</v>
      </c>
    </row>
    <row r="695" spans="1:2" x14ac:dyDescent="0.2">
      <c r="A695" s="24">
        <v>1067</v>
      </c>
      <c r="B695" t="str">
        <f t="shared" si="10"/>
        <v>tutkinnonosat!$C$695:$DV$695</v>
      </c>
    </row>
    <row r="696" spans="1:2" x14ac:dyDescent="0.2">
      <c r="A696" s="24">
        <v>1068</v>
      </c>
      <c r="B696" t="str">
        <f t="shared" si="10"/>
        <v>tutkinnonosat!$C$696:$DV$696</v>
      </c>
    </row>
    <row r="697" spans="1:2" x14ac:dyDescent="0.2">
      <c r="A697" s="24">
        <v>1074</v>
      </c>
      <c r="B697" t="str">
        <f t="shared" si="10"/>
        <v>tutkinnonosat!$C$697:$DV$697</v>
      </c>
    </row>
    <row r="698" spans="1:2" x14ac:dyDescent="0.2">
      <c r="A698" s="24">
        <v>1075</v>
      </c>
      <c r="B698" t="str">
        <f t="shared" si="10"/>
        <v>tutkinnonosat!$C$698:$DV$698</v>
      </c>
    </row>
    <row r="699" spans="1:2" x14ac:dyDescent="0.2">
      <c r="A699" s="24">
        <v>1076</v>
      </c>
      <c r="B699" t="str">
        <f t="shared" si="10"/>
        <v>tutkinnonosat!$C$699:$DV$699</v>
      </c>
    </row>
    <row r="700" spans="1:2" x14ac:dyDescent="0.2">
      <c r="A700" s="24">
        <v>1077</v>
      </c>
      <c r="B700" t="str">
        <f t="shared" si="10"/>
        <v>tutkinnonosat!$C$700:$DV$700</v>
      </c>
    </row>
    <row r="701" spans="1:2" x14ac:dyDescent="0.2">
      <c r="A701" s="24">
        <v>1078</v>
      </c>
      <c r="B701" t="str">
        <f t="shared" si="10"/>
        <v>tutkinnonosat!$C$701:$DV$701</v>
      </c>
    </row>
    <row r="702" spans="1:2" x14ac:dyDescent="0.2">
      <c r="A702" s="24">
        <v>1079</v>
      </c>
      <c r="B702" t="str">
        <f t="shared" si="10"/>
        <v>tutkinnonosat!$C$702:$DV$702</v>
      </c>
    </row>
    <row r="703" spans="1:2" x14ac:dyDescent="0.2">
      <c r="A703" s="24">
        <v>1080</v>
      </c>
      <c r="B703" t="str">
        <f t="shared" si="10"/>
        <v>tutkinnonosat!$C$703:$DV$703</v>
      </c>
    </row>
    <row r="704" spans="1:2" x14ac:dyDescent="0.2">
      <c r="A704" s="24">
        <v>1081</v>
      </c>
      <c r="B704" t="str">
        <f t="shared" si="10"/>
        <v>tutkinnonosat!$C$704:$DV$704</v>
      </c>
    </row>
    <row r="705" spans="1:2" x14ac:dyDescent="0.2">
      <c r="A705" s="24">
        <v>1082</v>
      </c>
      <c r="B705" t="str">
        <f t="shared" si="10"/>
        <v>tutkinnonosat!$C$705:$DV$705</v>
      </c>
    </row>
    <row r="706" spans="1:2" x14ac:dyDescent="0.2">
      <c r="A706" s="24">
        <v>1083</v>
      </c>
      <c r="B706" t="str">
        <f t="shared" si="10"/>
        <v>tutkinnonosat!$C$706:$DV$706</v>
      </c>
    </row>
    <row r="707" spans="1:2" x14ac:dyDescent="0.2">
      <c r="A707" s="24">
        <v>1084</v>
      </c>
      <c r="B707" t="str">
        <f t="shared" ref="B707:B770" si="11">CONCATENATE("tutkinnonosat!$C$",ROW(),":","$DV$",ROW())</f>
        <v>tutkinnonosat!$C$707:$DV$707</v>
      </c>
    </row>
    <row r="708" spans="1:2" x14ac:dyDescent="0.2">
      <c r="A708" s="24">
        <v>1085</v>
      </c>
      <c r="B708" t="str">
        <f t="shared" si="11"/>
        <v>tutkinnonosat!$C$708:$DV$708</v>
      </c>
    </row>
    <row r="709" spans="1:2" x14ac:dyDescent="0.2">
      <c r="A709" s="24">
        <v>1086</v>
      </c>
      <c r="B709" t="str">
        <f t="shared" si="11"/>
        <v>tutkinnonosat!$C$709:$DV$709</v>
      </c>
    </row>
    <row r="710" spans="1:2" x14ac:dyDescent="0.2">
      <c r="A710" s="24">
        <v>1087</v>
      </c>
      <c r="B710" t="str">
        <f t="shared" si="11"/>
        <v>tutkinnonosat!$C$710:$DV$710</v>
      </c>
    </row>
    <row r="711" spans="1:2" x14ac:dyDescent="0.2">
      <c r="A711" s="24">
        <v>1088</v>
      </c>
      <c r="B711" t="str">
        <f t="shared" si="11"/>
        <v>tutkinnonosat!$C$711:$DV$711</v>
      </c>
    </row>
    <row r="712" spans="1:2" x14ac:dyDescent="0.2">
      <c r="A712" s="24">
        <v>1089</v>
      </c>
      <c r="B712" t="str">
        <f t="shared" si="11"/>
        <v>tutkinnonosat!$C$712:$DV$712</v>
      </c>
    </row>
    <row r="713" spans="1:2" x14ac:dyDescent="0.2">
      <c r="A713" s="24">
        <v>1090</v>
      </c>
      <c r="B713" t="str">
        <f t="shared" si="11"/>
        <v>tutkinnonosat!$C$713:$DV$713</v>
      </c>
    </row>
    <row r="714" spans="1:2" x14ac:dyDescent="0.2">
      <c r="A714" s="24">
        <v>1091</v>
      </c>
      <c r="B714" t="str">
        <f t="shared" si="11"/>
        <v>tutkinnonosat!$C$714:$DV$714</v>
      </c>
    </row>
    <row r="715" spans="1:2" x14ac:dyDescent="0.2">
      <c r="A715" s="24">
        <v>1092</v>
      </c>
      <c r="B715" t="str">
        <f t="shared" si="11"/>
        <v>tutkinnonosat!$C$715:$DV$715</v>
      </c>
    </row>
    <row r="716" spans="1:2" x14ac:dyDescent="0.2">
      <c r="A716" s="24">
        <v>1093</v>
      </c>
      <c r="B716" t="str">
        <f t="shared" si="11"/>
        <v>tutkinnonosat!$C$716:$DV$716</v>
      </c>
    </row>
    <row r="717" spans="1:2" x14ac:dyDescent="0.2">
      <c r="A717" s="24">
        <v>1094</v>
      </c>
      <c r="B717" t="str">
        <f t="shared" si="11"/>
        <v>tutkinnonosat!$C$717:$DV$717</v>
      </c>
    </row>
    <row r="718" spans="1:2" x14ac:dyDescent="0.2">
      <c r="A718" s="24">
        <v>1095</v>
      </c>
      <c r="B718" t="str">
        <f t="shared" si="11"/>
        <v>tutkinnonosat!$C$718:$DV$718</v>
      </c>
    </row>
    <row r="719" spans="1:2" x14ac:dyDescent="0.2">
      <c r="A719" s="24">
        <v>1096</v>
      </c>
      <c r="B719" t="str">
        <f t="shared" si="11"/>
        <v>tutkinnonosat!$C$719:$DV$719</v>
      </c>
    </row>
    <row r="720" spans="1:2" x14ac:dyDescent="0.2">
      <c r="A720" s="24">
        <v>1097</v>
      </c>
      <c r="B720" t="str">
        <f t="shared" si="11"/>
        <v>tutkinnonosat!$C$720:$DV$720</v>
      </c>
    </row>
    <row r="721" spans="1:2" x14ac:dyDescent="0.2">
      <c r="A721" s="24">
        <v>1098</v>
      </c>
      <c r="B721" t="str">
        <f t="shared" si="11"/>
        <v>tutkinnonosat!$C$721:$DV$721</v>
      </c>
    </row>
    <row r="722" spans="1:2" x14ac:dyDescent="0.2">
      <c r="A722" s="24">
        <v>1099</v>
      </c>
      <c r="B722" t="str">
        <f t="shared" si="11"/>
        <v>tutkinnonosat!$C$722:$DV$722</v>
      </c>
    </row>
    <row r="723" spans="1:2" x14ac:dyDescent="0.2">
      <c r="A723" s="24">
        <v>1100</v>
      </c>
      <c r="B723" t="str">
        <f t="shared" si="11"/>
        <v>tutkinnonosat!$C$723:$DV$723</v>
      </c>
    </row>
    <row r="724" spans="1:2" x14ac:dyDescent="0.2">
      <c r="A724" s="24">
        <v>1101</v>
      </c>
      <c r="B724" t="str">
        <f t="shared" si="11"/>
        <v>tutkinnonosat!$C$724:$DV$724</v>
      </c>
    </row>
    <row r="725" spans="1:2" x14ac:dyDescent="0.2">
      <c r="A725" s="24">
        <v>1102</v>
      </c>
      <c r="B725" t="str">
        <f t="shared" si="11"/>
        <v>tutkinnonosat!$C$725:$DV$725</v>
      </c>
    </row>
    <row r="726" spans="1:2" x14ac:dyDescent="0.2">
      <c r="A726" s="24">
        <v>1103</v>
      </c>
      <c r="B726" t="str">
        <f t="shared" si="11"/>
        <v>tutkinnonosat!$C$726:$DV$726</v>
      </c>
    </row>
    <row r="727" spans="1:2" x14ac:dyDescent="0.2">
      <c r="A727" s="24">
        <v>1104</v>
      </c>
      <c r="B727" t="str">
        <f t="shared" si="11"/>
        <v>tutkinnonosat!$C$727:$DV$727</v>
      </c>
    </row>
    <row r="728" spans="1:2" x14ac:dyDescent="0.2">
      <c r="A728" s="24">
        <v>1105</v>
      </c>
      <c r="B728" t="str">
        <f t="shared" si="11"/>
        <v>tutkinnonosat!$C$728:$DV$728</v>
      </c>
    </row>
    <row r="729" spans="1:2" x14ac:dyDescent="0.2">
      <c r="A729" s="24">
        <v>1106</v>
      </c>
      <c r="B729" t="str">
        <f t="shared" si="11"/>
        <v>tutkinnonosat!$C$729:$DV$729</v>
      </c>
    </row>
    <row r="730" spans="1:2" x14ac:dyDescent="0.2">
      <c r="A730" s="24">
        <v>1107</v>
      </c>
      <c r="B730" t="str">
        <f t="shared" si="11"/>
        <v>tutkinnonosat!$C$730:$DV$730</v>
      </c>
    </row>
    <row r="731" spans="1:2" x14ac:dyDescent="0.2">
      <c r="A731" s="24">
        <v>1108</v>
      </c>
      <c r="B731" t="str">
        <f t="shared" si="11"/>
        <v>tutkinnonosat!$C$731:$DV$731</v>
      </c>
    </row>
    <row r="732" spans="1:2" x14ac:dyDescent="0.2">
      <c r="A732" s="24">
        <v>1109</v>
      </c>
      <c r="B732" t="str">
        <f t="shared" si="11"/>
        <v>tutkinnonosat!$C$732:$DV$732</v>
      </c>
    </row>
    <row r="733" spans="1:2" x14ac:dyDescent="0.2">
      <c r="A733" s="24">
        <v>1110</v>
      </c>
      <c r="B733" t="str">
        <f t="shared" si="11"/>
        <v>tutkinnonosat!$C$733:$DV$733</v>
      </c>
    </row>
    <row r="734" spans="1:2" x14ac:dyDescent="0.2">
      <c r="A734" s="24">
        <v>1111</v>
      </c>
      <c r="B734" t="str">
        <f t="shared" si="11"/>
        <v>tutkinnonosat!$C$734:$DV$734</v>
      </c>
    </row>
    <row r="735" spans="1:2" x14ac:dyDescent="0.2">
      <c r="A735" s="24">
        <v>1112</v>
      </c>
      <c r="B735" t="str">
        <f t="shared" si="11"/>
        <v>tutkinnonosat!$C$735:$DV$735</v>
      </c>
    </row>
    <row r="736" spans="1:2" x14ac:dyDescent="0.2">
      <c r="A736" s="24">
        <v>1113</v>
      </c>
      <c r="B736" t="str">
        <f t="shared" si="11"/>
        <v>tutkinnonosat!$C$736:$DV$736</v>
      </c>
    </row>
    <row r="737" spans="1:2" x14ac:dyDescent="0.2">
      <c r="A737" s="24">
        <v>1114</v>
      </c>
      <c r="B737" t="str">
        <f t="shared" si="11"/>
        <v>tutkinnonosat!$C$737:$DV$737</v>
      </c>
    </row>
    <row r="738" spans="1:2" x14ac:dyDescent="0.2">
      <c r="A738" s="24">
        <v>1115</v>
      </c>
      <c r="B738" t="str">
        <f t="shared" si="11"/>
        <v>tutkinnonosat!$C$738:$DV$738</v>
      </c>
    </row>
    <row r="739" spans="1:2" x14ac:dyDescent="0.2">
      <c r="A739" s="24">
        <v>1116</v>
      </c>
      <c r="B739" t="str">
        <f t="shared" si="11"/>
        <v>tutkinnonosat!$C$739:$DV$739</v>
      </c>
    </row>
    <row r="740" spans="1:2" x14ac:dyDescent="0.2">
      <c r="A740" s="24">
        <v>1117</v>
      </c>
      <c r="B740" t="str">
        <f t="shared" si="11"/>
        <v>tutkinnonosat!$C$740:$DV$740</v>
      </c>
    </row>
    <row r="741" spans="1:2" x14ac:dyDescent="0.2">
      <c r="A741" s="24">
        <v>1118</v>
      </c>
      <c r="B741" t="str">
        <f t="shared" si="11"/>
        <v>tutkinnonosat!$C$741:$DV$741</v>
      </c>
    </row>
    <row r="742" spans="1:2" x14ac:dyDescent="0.2">
      <c r="A742" s="24">
        <v>1119</v>
      </c>
      <c r="B742" t="str">
        <f t="shared" si="11"/>
        <v>tutkinnonosat!$C$742:$DV$742</v>
      </c>
    </row>
    <row r="743" spans="1:2" x14ac:dyDescent="0.2">
      <c r="A743" s="24">
        <v>1120</v>
      </c>
      <c r="B743" t="str">
        <f t="shared" si="11"/>
        <v>tutkinnonosat!$C$743:$DV$743</v>
      </c>
    </row>
    <row r="744" spans="1:2" x14ac:dyDescent="0.2">
      <c r="A744" s="24">
        <v>1121</v>
      </c>
      <c r="B744" t="str">
        <f t="shared" si="11"/>
        <v>tutkinnonosat!$C$744:$DV$744</v>
      </c>
    </row>
    <row r="745" spans="1:2" x14ac:dyDescent="0.2">
      <c r="A745" s="24">
        <v>1122</v>
      </c>
      <c r="B745" t="str">
        <f t="shared" si="11"/>
        <v>tutkinnonosat!$C$745:$DV$745</v>
      </c>
    </row>
    <row r="746" spans="1:2" x14ac:dyDescent="0.2">
      <c r="A746" s="24">
        <v>1123</v>
      </c>
      <c r="B746" t="str">
        <f t="shared" si="11"/>
        <v>tutkinnonosat!$C$746:$DV$746</v>
      </c>
    </row>
    <row r="747" spans="1:2" x14ac:dyDescent="0.2">
      <c r="A747" s="24"/>
      <c r="B747" t="str">
        <f t="shared" si="11"/>
        <v>tutkinnonosat!$C$747:$DV$747</v>
      </c>
    </row>
    <row r="748" spans="1:2" x14ac:dyDescent="0.2">
      <c r="A748" s="24"/>
      <c r="B748" t="str">
        <f t="shared" si="11"/>
        <v>tutkinnonosat!$C$748:$DV$748</v>
      </c>
    </row>
    <row r="749" spans="1:2" x14ac:dyDescent="0.2">
      <c r="A749" s="24"/>
      <c r="B749" t="str">
        <f t="shared" si="11"/>
        <v>tutkinnonosat!$C$749:$DV$749</v>
      </c>
    </row>
    <row r="750" spans="1:2" x14ac:dyDescent="0.2">
      <c r="A750" s="24"/>
      <c r="B750" t="str">
        <f t="shared" si="11"/>
        <v>tutkinnonosat!$C$750:$DV$750</v>
      </c>
    </row>
    <row r="751" spans="1:2" x14ac:dyDescent="0.2">
      <c r="A751" s="24"/>
      <c r="B751" t="str">
        <f t="shared" si="11"/>
        <v>tutkinnonosat!$C$751:$DV$751</v>
      </c>
    </row>
    <row r="752" spans="1:2" x14ac:dyDescent="0.2">
      <c r="A752" s="24"/>
      <c r="B752" t="str">
        <f t="shared" si="11"/>
        <v>tutkinnonosat!$C$752:$DV$752</v>
      </c>
    </row>
    <row r="753" spans="1:2" x14ac:dyDescent="0.2">
      <c r="A753" s="24"/>
      <c r="B753" t="str">
        <f t="shared" si="11"/>
        <v>tutkinnonosat!$C$753:$DV$753</v>
      </c>
    </row>
    <row r="754" spans="1:2" x14ac:dyDescent="0.2">
      <c r="A754" s="24"/>
      <c r="B754" t="str">
        <f t="shared" si="11"/>
        <v>tutkinnonosat!$C$754:$DV$754</v>
      </c>
    </row>
    <row r="755" spans="1:2" x14ac:dyDescent="0.2">
      <c r="A755" s="24"/>
      <c r="B755" t="str">
        <f t="shared" si="11"/>
        <v>tutkinnonosat!$C$755:$DV$755</v>
      </c>
    </row>
    <row r="756" spans="1:2" x14ac:dyDescent="0.2">
      <c r="A756" s="24"/>
      <c r="B756" t="str">
        <f t="shared" si="11"/>
        <v>tutkinnonosat!$C$756:$DV$756</v>
      </c>
    </row>
    <row r="757" spans="1:2" x14ac:dyDescent="0.2">
      <c r="A757" s="24"/>
      <c r="B757" t="str">
        <f t="shared" si="11"/>
        <v>tutkinnonosat!$C$757:$DV$757</v>
      </c>
    </row>
    <row r="758" spans="1:2" x14ac:dyDescent="0.2">
      <c r="A758" s="24"/>
      <c r="B758" t="str">
        <f t="shared" si="11"/>
        <v>tutkinnonosat!$C$758:$DV$758</v>
      </c>
    </row>
    <row r="759" spans="1:2" x14ac:dyDescent="0.2">
      <c r="A759" s="24"/>
      <c r="B759" t="str">
        <f t="shared" si="11"/>
        <v>tutkinnonosat!$C$759:$DV$759</v>
      </c>
    </row>
    <row r="760" spans="1:2" x14ac:dyDescent="0.2">
      <c r="A760" s="24"/>
      <c r="B760" t="str">
        <f t="shared" si="11"/>
        <v>tutkinnonosat!$C$760:$DV$760</v>
      </c>
    </row>
    <row r="761" spans="1:2" x14ac:dyDescent="0.2">
      <c r="A761" s="24"/>
      <c r="B761" t="str">
        <f t="shared" si="11"/>
        <v>tutkinnonosat!$C$761:$DV$761</v>
      </c>
    </row>
    <row r="762" spans="1:2" x14ac:dyDescent="0.2">
      <c r="A762" s="24"/>
      <c r="B762" t="str">
        <f t="shared" si="11"/>
        <v>tutkinnonosat!$C$762:$DV$762</v>
      </c>
    </row>
    <row r="763" spans="1:2" x14ac:dyDescent="0.2">
      <c r="A763" s="24"/>
      <c r="B763" t="str">
        <f t="shared" si="11"/>
        <v>tutkinnonosat!$C$763:$DV$763</v>
      </c>
    </row>
    <row r="764" spans="1:2" x14ac:dyDescent="0.2">
      <c r="A764" s="24"/>
      <c r="B764" t="str">
        <f t="shared" si="11"/>
        <v>tutkinnonosat!$C$764:$DV$764</v>
      </c>
    </row>
    <row r="765" spans="1:2" x14ac:dyDescent="0.2">
      <c r="A765" s="24"/>
      <c r="B765" t="str">
        <f t="shared" si="11"/>
        <v>tutkinnonosat!$C$765:$DV$765</v>
      </c>
    </row>
    <row r="766" spans="1:2" x14ac:dyDescent="0.2">
      <c r="A766" s="24"/>
      <c r="B766" t="str">
        <f t="shared" si="11"/>
        <v>tutkinnonosat!$C$766:$DV$766</v>
      </c>
    </row>
    <row r="767" spans="1:2" x14ac:dyDescent="0.2">
      <c r="A767" s="24"/>
      <c r="B767" t="str">
        <f t="shared" si="11"/>
        <v>tutkinnonosat!$C$767:$DV$767</v>
      </c>
    </row>
    <row r="768" spans="1:2" x14ac:dyDescent="0.2">
      <c r="A768" s="24"/>
      <c r="B768" t="str">
        <f t="shared" si="11"/>
        <v>tutkinnonosat!$C$768:$DV$768</v>
      </c>
    </row>
    <row r="769" spans="1:2" x14ac:dyDescent="0.2">
      <c r="A769" s="24"/>
      <c r="B769" t="str">
        <f t="shared" si="11"/>
        <v>tutkinnonosat!$C$769:$DV$769</v>
      </c>
    </row>
    <row r="770" spans="1:2" x14ac:dyDescent="0.2">
      <c r="A770" s="24"/>
      <c r="B770" t="str">
        <f t="shared" si="11"/>
        <v>tutkinnonosat!$C$770:$DV$770</v>
      </c>
    </row>
    <row r="771" spans="1:2" x14ac:dyDescent="0.2">
      <c r="A771" s="24"/>
      <c r="B771" t="str">
        <f t="shared" ref="B771:B834" si="12">CONCATENATE("tutkinnonosat!$C$",ROW(),":","$DV$",ROW())</f>
        <v>tutkinnonosat!$C$771:$DV$771</v>
      </c>
    </row>
    <row r="772" spans="1:2" x14ac:dyDescent="0.2">
      <c r="A772" s="24"/>
      <c r="B772" t="str">
        <f t="shared" si="12"/>
        <v>tutkinnonosat!$C$772:$DV$772</v>
      </c>
    </row>
    <row r="773" spans="1:2" x14ac:dyDescent="0.2">
      <c r="A773" s="24"/>
      <c r="B773" t="str">
        <f t="shared" si="12"/>
        <v>tutkinnonosat!$C$773:$DV$773</v>
      </c>
    </row>
    <row r="774" spans="1:2" x14ac:dyDescent="0.2">
      <c r="A774" s="24"/>
      <c r="B774" t="str">
        <f t="shared" si="12"/>
        <v>tutkinnonosat!$C$774:$DV$774</v>
      </c>
    </row>
    <row r="775" spans="1:2" x14ac:dyDescent="0.2">
      <c r="A775" s="24"/>
      <c r="B775" t="str">
        <f t="shared" si="12"/>
        <v>tutkinnonosat!$C$775:$DV$775</v>
      </c>
    </row>
    <row r="776" spans="1:2" x14ac:dyDescent="0.2">
      <c r="A776" s="24"/>
      <c r="B776" t="str">
        <f t="shared" si="12"/>
        <v>tutkinnonosat!$C$776:$DV$776</v>
      </c>
    </row>
    <row r="777" spans="1:2" x14ac:dyDescent="0.2">
      <c r="A777" s="24"/>
      <c r="B777" t="str">
        <f t="shared" si="12"/>
        <v>tutkinnonosat!$C$777:$DV$777</v>
      </c>
    </row>
    <row r="778" spans="1:2" x14ac:dyDescent="0.2">
      <c r="A778" s="24"/>
      <c r="B778" t="str">
        <f t="shared" si="12"/>
        <v>tutkinnonosat!$C$778:$DV$778</v>
      </c>
    </row>
    <row r="779" spans="1:2" x14ac:dyDescent="0.2">
      <c r="A779" s="24"/>
      <c r="B779" t="str">
        <f t="shared" si="12"/>
        <v>tutkinnonosat!$C$779:$DV$779</v>
      </c>
    </row>
    <row r="780" spans="1:2" x14ac:dyDescent="0.2">
      <c r="A780" s="24"/>
      <c r="B780" t="str">
        <f t="shared" si="12"/>
        <v>tutkinnonosat!$C$780:$DV$780</v>
      </c>
    </row>
    <row r="781" spans="1:2" x14ac:dyDescent="0.2">
      <c r="A781" s="24"/>
      <c r="B781" t="str">
        <f t="shared" si="12"/>
        <v>tutkinnonosat!$C$781:$DV$781</v>
      </c>
    </row>
    <row r="782" spans="1:2" x14ac:dyDescent="0.2">
      <c r="A782" s="24"/>
      <c r="B782" t="str">
        <f t="shared" si="12"/>
        <v>tutkinnonosat!$C$782:$DV$782</v>
      </c>
    </row>
    <row r="783" spans="1:2" x14ac:dyDescent="0.2">
      <c r="A783" s="24"/>
      <c r="B783" t="str">
        <f t="shared" si="12"/>
        <v>tutkinnonosat!$C$783:$DV$783</v>
      </c>
    </row>
    <row r="784" spans="1:2" x14ac:dyDescent="0.2">
      <c r="A784" s="24"/>
      <c r="B784" t="str">
        <f t="shared" si="12"/>
        <v>tutkinnonosat!$C$784:$DV$784</v>
      </c>
    </row>
    <row r="785" spans="1:2" x14ac:dyDescent="0.2">
      <c r="A785" s="24"/>
      <c r="B785" t="str">
        <f t="shared" si="12"/>
        <v>tutkinnonosat!$C$785:$DV$785</v>
      </c>
    </row>
    <row r="786" spans="1:2" x14ac:dyDescent="0.2">
      <c r="A786" s="24"/>
      <c r="B786" t="str">
        <f t="shared" si="12"/>
        <v>tutkinnonosat!$C$786:$DV$786</v>
      </c>
    </row>
    <row r="787" spans="1:2" x14ac:dyDescent="0.2">
      <c r="A787" s="24"/>
      <c r="B787" t="str">
        <f t="shared" si="12"/>
        <v>tutkinnonosat!$C$787:$DV$787</v>
      </c>
    </row>
    <row r="788" spans="1:2" x14ac:dyDescent="0.2">
      <c r="A788" s="24"/>
      <c r="B788" t="str">
        <f t="shared" si="12"/>
        <v>tutkinnonosat!$C$788:$DV$788</v>
      </c>
    </row>
    <row r="789" spans="1:2" x14ac:dyDescent="0.2">
      <c r="A789" s="24"/>
      <c r="B789" t="str">
        <f t="shared" si="12"/>
        <v>tutkinnonosat!$C$789:$DV$789</v>
      </c>
    </row>
    <row r="790" spans="1:2" x14ac:dyDescent="0.2">
      <c r="A790" s="24"/>
      <c r="B790" t="str">
        <f t="shared" si="12"/>
        <v>tutkinnonosat!$C$790:$DV$790</v>
      </c>
    </row>
    <row r="791" spans="1:2" x14ac:dyDescent="0.2">
      <c r="A791" s="24"/>
      <c r="B791" t="str">
        <f t="shared" si="12"/>
        <v>tutkinnonosat!$C$791:$DV$791</v>
      </c>
    </row>
    <row r="792" spans="1:2" x14ac:dyDescent="0.2">
      <c r="A792" s="24"/>
      <c r="B792" t="str">
        <f t="shared" si="12"/>
        <v>tutkinnonosat!$C$792:$DV$792</v>
      </c>
    </row>
    <row r="793" spans="1:2" x14ac:dyDescent="0.2">
      <c r="A793" s="24"/>
      <c r="B793" t="str">
        <f t="shared" si="12"/>
        <v>tutkinnonosat!$C$793:$DV$793</v>
      </c>
    </row>
    <row r="794" spans="1:2" x14ac:dyDescent="0.2">
      <c r="A794" s="24"/>
      <c r="B794" t="str">
        <f t="shared" si="12"/>
        <v>tutkinnonosat!$C$794:$DV$794</v>
      </c>
    </row>
    <row r="795" spans="1:2" x14ac:dyDescent="0.2">
      <c r="A795" s="24"/>
      <c r="B795" t="str">
        <f t="shared" si="12"/>
        <v>tutkinnonosat!$C$795:$DV$795</v>
      </c>
    </row>
    <row r="796" spans="1:2" x14ac:dyDescent="0.2">
      <c r="A796" s="24"/>
      <c r="B796" t="str">
        <f t="shared" si="12"/>
        <v>tutkinnonosat!$C$796:$DV$796</v>
      </c>
    </row>
    <row r="797" spans="1:2" x14ac:dyDescent="0.2">
      <c r="A797" s="24"/>
      <c r="B797" t="str">
        <f t="shared" si="12"/>
        <v>tutkinnonosat!$C$797:$DV$797</v>
      </c>
    </row>
    <row r="798" spans="1:2" x14ac:dyDescent="0.2">
      <c r="A798" s="24"/>
      <c r="B798" t="str">
        <f t="shared" si="12"/>
        <v>tutkinnonosat!$C$798:$DV$798</v>
      </c>
    </row>
    <row r="799" spans="1:2" x14ac:dyDescent="0.2">
      <c r="A799" s="24"/>
      <c r="B799" t="str">
        <f t="shared" si="12"/>
        <v>tutkinnonosat!$C$799:$DV$799</v>
      </c>
    </row>
    <row r="800" spans="1:2" x14ac:dyDescent="0.2">
      <c r="A800" s="24"/>
      <c r="B800" t="str">
        <f t="shared" si="12"/>
        <v>tutkinnonosat!$C$800:$DV$800</v>
      </c>
    </row>
    <row r="801" spans="1:2" x14ac:dyDescent="0.2">
      <c r="A801" s="24"/>
      <c r="B801" t="str">
        <f t="shared" si="12"/>
        <v>tutkinnonosat!$C$801:$DV$801</v>
      </c>
    </row>
    <row r="802" spans="1:2" x14ac:dyDescent="0.2">
      <c r="A802" s="24"/>
      <c r="B802" t="str">
        <f t="shared" si="12"/>
        <v>tutkinnonosat!$C$802:$DV$802</v>
      </c>
    </row>
    <row r="803" spans="1:2" x14ac:dyDescent="0.2">
      <c r="A803" s="24"/>
      <c r="B803" t="str">
        <f t="shared" si="12"/>
        <v>tutkinnonosat!$C$803:$DV$803</v>
      </c>
    </row>
    <row r="804" spans="1:2" x14ac:dyDescent="0.2">
      <c r="A804" s="24"/>
      <c r="B804" t="str">
        <f t="shared" si="12"/>
        <v>tutkinnonosat!$C$804:$DV$804</v>
      </c>
    </row>
    <row r="805" spans="1:2" x14ac:dyDescent="0.2">
      <c r="A805" s="24"/>
      <c r="B805" t="str">
        <f t="shared" si="12"/>
        <v>tutkinnonosat!$C$805:$DV$805</v>
      </c>
    </row>
    <row r="806" spans="1:2" x14ac:dyDescent="0.2">
      <c r="A806" s="24"/>
      <c r="B806" t="str">
        <f t="shared" si="12"/>
        <v>tutkinnonosat!$C$806:$DV$806</v>
      </c>
    </row>
    <row r="807" spans="1:2" x14ac:dyDescent="0.2">
      <c r="A807" s="24"/>
      <c r="B807" t="str">
        <f t="shared" si="12"/>
        <v>tutkinnonosat!$C$807:$DV$807</v>
      </c>
    </row>
    <row r="808" spans="1:2" x14ac:dyDescent="0.2">
      <c r="A808" s="24"/>
      <c r="B808" t="str">
        <f t="shared" si="12"/>
        <v>tutkinnonosat!$C$808:$DV$808</v>
      </c>
    </row>
    <row r="809" spans="1:2" x14ac:dyDescent="0.2">
      <c r="A809" s="24"/>
      <c r="B809" t="str">
        <f t="shared" si="12"/>
        <v>tutkinnonosat!$C$809:$DV$809</v>
      </c>
    </row>
    <row r="810" spans="1:2" x14ac:dyDescent="0.2">
      <c r="A810" s="24"/>
      <c r="B810" t="str">
        <f t="shared" si="12"/>
        <v>tutkinnonosat!$C$810:$DV$810</v>
      </c>
    </row>
    <row r="811" spans="1:2" x14ac:dyDescent="0.2">
      <c r="A811" s="24"/>
      <c r="B811" t="str">
        <f t="shared" si="12"/>
        <v>tutkinnonosat!$C$811:$DV$811</v>
      </c>
    </row>
    <row r="812" spans="1:2" x14ac:dyDescent="0.2">
      <c r="A812" s="24"/>
      <c r="B812" t="str">
        <f t="shared" si="12"/>
        <v>tutkinnonosat!$C$812:$DV$812</v>
      </c>
    </row>
    <row r="813" spans="1:2" x14ac:dyDescent="0.2">
      <c r="A813" s="24"/>
      <c r="B813" t="str">
        <f t="shared" si="12"/>
        <v>tutkinnonosat!$C$813:$DV$813</v>
      </c>
    </row>
    <row r="814" spans="1:2" x14ac:dyDescent="0.2">
      <c r="A814" s="24"/>
      <c r="B814" t="str">
        <f t="shared" si="12"/>
        <v>tutkinnonosat!$C$814:$DV$814</v>
      </c>
    </row>
    <row r="815" spans="1:2" x14ac:dyDescent="0.2">
      <c r="A815" s="24"/>
      <c r="B815" t="str">
        <f t="shared" si="12"/>
        <v>tutkinnonosat!$C$815:$DV$815</v>
      </c>
    </row>
    <row r="816" spans="1:2" x14ac:dyDescent="0.2">
      <c r="A816" s="24"/>
      <c r="B816" t="str">
        <f t="shared" si="12"/>
        <v>tutkinnonosat!$C$816:$DV$816</v>
      </c>
    </row>
    <row r="817" spans="1:2" x14ac:dyDescent="0.2">
      <c r="A817" s="24"/>
      <c r="B817" t="str">
        <f t="shared" si="12"/>
        <v>tutkinnonosat!$C$817:$DV$817</v>
      </c>
    </row>
    <row r="818" spans="1:2" x14ac:dyDescent="0.2">
      <c r="A818" s="24"/>
      <c r="B818" t="str">
        <f t="shared" si="12"/>
        <v>tutkinnonosat!$C$818:$DV$818</v>
      </c>
    </row>
    <row r="819" spans="1:2" x14ac:dyDescent="0.2">
      <c r="A819" s="24"/>
      <c r="B819" t="str">
        <f t="shared" si="12"/>
        <v>tutkinnonosat!$C$819:$DV$819</v>
      </c>
    </row>
    <row r="820" spans="1:2" x14ac:dyDescent="0.2">
      <c r="A820" s="24"/>
      <c r="B820" t="str">
        <f t="shared" si="12"/>
        <v>tutkinnonosat!$C$820:$DV$820</v>
      </c>
    </row>
    <row r="821" spans="1:2" x14ac:dyDescent="0.2">
      <c r="A821" s="24"/>
      <c r="B821" t="str">
        <f t="shared" si="12"/>
        <v>tutkinnonosat!$C$821:$DV$821</v>
      </c>
    </row>
    <row r="822" spans="1:2" x14ac:dyDescent="0.2">
      <c r="A822" s="24"/>
      <c r="B822" t="str">
        <f t="shared" si="12"/>
        <v>tutkinnonosat!$C$822:$DV$822</v>
      </c>
    </row>
    <row r="823" spans="1:2" x14ac:dyDescent="0.2">
      <c r="A823" s="24"/>
      <c r="B823" t="str">
        <f t="shared" si="12"/>
        <v>tutkinnonosat!$C$823:$DV$823</v>
      </c>
    </row>
    <row r="824" spans="1:2" x14ac:dyDescent="0.2">
      <c r="A824" s="24"/>
      <c r="B824" t="str">
        <f t="shared" si="12"/>
        <v>tutkinnonosat!$C$824:$DV$824</v>
      </c>
    </row>
    <row r="825" spans="1:2" x14ac:dyDescent="0.2">
      <c r="A825" s="24"/>
      <c r="B825" t="str">
        <f t="shared" si="12"/>
        <v>tutkinnonosat!$C$825:$DV$825</v>
      </c>
    </row>
    <row r="826" spans="1:2" x14ac:dyDescent="0.2">
      <c r="A826" s="24"/>
      <c r="B826" t="str">
        <f t="shared" si="12"/>
        <v>tutkinnonosat!$C$826:$DV$826</v>
      </c>
    </row>
    <row r="827" spans="1:2" x14ac:dyDescent="0.2">
      <c r="A827" s="24"/>
      <c r="B827" t="str">
        <f t="shared" si="12"/>
        <v>tutkinnonosat!$C$827:$DV$827</v>
      </c>
    </row>
    <row r="828" spans="1:2" x14ac:dyDescent="0.2">
      <c r="A828" s="24"/>
      <c r="B828" t="str">
        <f t="shared" si="12"/>
        <v>tutkinnonosat!$C$828:$DV$828</v>
      </c>
    </row>
    <row r="829" spans="1:2" x14ac:dyDescent="0.2">
      <c r="A829" s="24"/>
      <c r="B829" t="str">
        <f t="shared" si="12"/>
        <v>tutkinnonosat!$C$829:$DV$829</v>
      </c>
    </row>
    <row r="830" spans="1:2" x14ac:dyDescent="0.2">
      <c r="A830" s="24"/>
      <c r="B830" t="str">
        <f t="shared" si="12"/>
        <v>tutkinnonosat!$C$830:$DV$830</v>
      </c>
    </row>
    <row r="831" spans="1:2" x14ac:dyDescent="0.2">
      <c r="A831" s="24"/>
      <c r="B831" t="str">
        <f t="shared" si="12"/>
        <v>tutkinnonosat!$C$831:$DV$831</v>
      </c>
    </row>
    <row r="832" spans="1:2" x14ac:dyDescent="0.2">
      <c r="A832" s="24"/>
      <c r="B832" t="str">
        <f t="shared" si="12"/>
        <v>tutkinnonosat!$C$832:$DV$832</v>
      </c>
    </row>
    <row r="833" spans="1:2" x14ac:dyDescent="0.2">
      <c r="A833" s="24"/>
      <c r="B833" t="str">
        <f t="shared" si="12"/>
        <v>tutkinnonosat!$C$833:$DV$833</v>
      </c>
    </row>
    <row r="834" spans="1:2" x14ac:dyDescent="0.2">
      <c r="A834" s="24"/>
      <c r="B834" t="str">
        <f t="shared" si="12"/>
        <v>tutkinnonosat!$C$834:$DV$834</v>
      </c>
    </row>
    <row r="835" spans="1:2" x14ac:dyDescent="0.2">
      <c r="A835" s="24"/>
      <c r="B835" t="str">
        <f t="shared" ref="B835:B898" si="13">CONCATENATE("tutkinnonosat!$C$",ROW(),":","$DV$",ROW())</f>
        <v>tutkinnonosat!$C$835:$DV$835</v>
      </c>
    </row>
    <row r="836" spans="1:2" x14ac:dyDescent="0.2">
      <c r="A836" s="24"/>
      <c r="B836" t="str">
        <f t="shared" si="13"/>
        <v>tutkinnonosat!$C$836:$DV$836</v>
      </c>
    </row>
    <row r="837" spans="1:2" x14ac:dyDescent="0.2">
      <c r="A837" s="24"/>
      <c r="B837" t="str">
        <f t="shared" si="13"/>
        <v>tutkinnonosat!$C$837:$DV$837</v>
      </c>
    </row>
    <row r="838" spans="1:2" x14ac:dyDescent="0.2">
      <c r="A838" s="24"/>
      <c r="B838" t="str">
        <f t="shared" si="13"/>
        <v>tutkinnonosat!$C$838:$DV$838</v>
      </c>
    </row>
    <row r="839" spans="1:2" x14ac:dyDescent="0.2">
      <c r="A839" s="24"/>
      <c r="B839" t="str">
        <f t="shared" si="13"/>
        <v>tutkinnonosat!$C$839:$DV$839</v>
      </c>
    </row>
    <row r="840" spans="1:2" x14ac:dyDescent="0.2">
      <c r="A840" s="24"/>
      <c r="B840" t="str">
        <f t="shared" si="13"/>
        <v>tutkinnonosat!$C$840:$DV$840</v>
      </c>
    </row>
    <row r="841" spans="1:2" x14ac:dyDescent="0.2">
      <c r="A841" s="24"/>
      <c r="B841" t="str">
        <f t="shared" si="13"/>
        <v>tutkinnonosat!$C$841:$DV$841</v>
      </c>
    </row>
    <row r="842" spans="1:2" x14ac:dyDescent="0.2">
      <c r="A842" s="24"/>
      <c r="B842" t="str">
        <f t="shared" si="13"/>
        <v>tutkinnonosat!$C$842:$DV$842</v>
      </c>
    </row>
    <row r="843" spans="1:2" x14ac:dyDescent="0.2">
      <c r="A843" s="24"/>
      <c r="B843" t="str">
        <f t="shared" si="13"/>
        <v>tutkinnonosat!$C$843:$DV$843</v>
      </c>
    </row>
    <row r="844" spans="1:2" x14ac:dyDescent="0.2">
      <c r="A844" s="24"/>
      <c r="B844" t="str">
        <f t="shared" si="13"/>
        <v>tutkinnonosat!$C$844:$DV$844</v>
      </c>
    </row>
    <row r="845" spans="1:2" x14ac:dyDescent="0.2">
      <c r="A845" s="24"/>
      <c r="B845" t="str">
        <f t="shared" si="13"/>
        <v>tutkinnonosat!$C$845:$DV$845</v>
      </c>
    </row>
    <row r="846" spans="1:2" x14ac:dyDescent="0.2">
      <c r="A846" s="24"/>
      <c r="B846" t="str">
        <f t="shared" si="13"/>
        <v>tutkinnonosat!$C$846:$DV$846</v>
      </c>
    </row>
    <row r="847" spans="1:2" x14ac:dyDescent="0.2">
      <c r="A847" s="24"/>
      <c r="B847" t="str">
        <f t="shared" si="13"/>
        <v>tutkinnonosat!$C$847:$DV$847</v>
      </c>
    </row>
    <row r="848" spans="1:2" x14ac:dyDescent="0.2">
      <c r="A848" s="24"/>
      <c r="B848" t="str">
        <f t="shared" si="13"/>
        <v>tutkinnonosat!$C$848:$DV$848</v>
      </c>
    </row>
    <row r="849" spans="1:2" x14ac:dyDescent="0.2">
      <c r="A849" s="24"/>
      <c r="B849" t="str">
        <f t="shared" si="13"/>
        <v>tutkinnonosat!$C$849:$DV$849</v>
      </c>
    </row>
    <row r="850" spans="1:2" x14ac:dyDescent="0.2">
      <c r="A850" s="24"/>
      <c r="B850" t="str">
        <f t="shared" si="13"/>
        <v>tutkinnonosat!$C$850:$DV$850</v>
      </c>
    </row>
    <row r="851" spans="1:2" x14ac:dyDescent="0.2">
      <c r="B851" t="str">
        <f t="shared" si="13"/>
        <v>tutkinnonosat!$C$851:$DV$851</v>
      </c>
    </row>
    <row r="852" spans="1:2" x14ac:dyDescent="0.2">
      <c r="B852" t="str">
        <f t="shared" si="13"/>
        <v>tutkinnonosat!$C$852:$DV$852</v>
      </c>
    </row>
    <row r="853" spans="1:2" x14ac:dyDescent="0.2">
      <c r="B853" t="str">
        <f t="shared" si="13"/>
        <v>tutkinnonosat!$C$853:$DV$853</v>
      </c>
    </row>
    <row r="854" spans="1:2" x14ac:dyDescent="0.2">
      <c r="B854" t="str">
        <f t="shared" si="13"/>
        <v>tutkinnonosat!$C$854:$DV$854</v>
      </c>
    </row>
    <row r="855" spans="1:2" x14ac:dyDescent="0.2">
      <c r="B855" t="str">
        <f t="shared" si="13"/>
        <v>tutkinnonosat!$C$855:$DV$855</v>
      </c>
    </row>
    <row r="856" spans="1:2" x14ac:dyDescent="0.2">
      <c r="B856" t="str">
        <f t="shared" si="13"/>
        <v>tutkinnonosat!$C$856:$DV$856</v>
      </c>
    </row>
    <row r="857" spans="1:2" x14ac:dyDescent="0.2">
      <c r="B857" t="str">
        <f t="shared" si="13"/>
        <v>tutkinnonosat!$C$857:$DV$857</v>
      </c>
    </row>
    <row r="858" spans="1:2" x14ac:dyDescent="0.2">
      <c r="B858" t="str">
        <f t="shared" si="13"/>
        <v>tutkinnonosat!$C$858:$DV$858</v>
      </c>
    </row>
    <row r="859" spans="1:2" x14ac:dyDescent="0.2">
      <c r="B859" t="str">
        <f t="shared" si="13"/>
        <v>tutkinnonosat!$C$859:$DV$859</v>
      </c>
    </row>
    <row r="860" spans="1:2" x14ac:dyDescent="0.2">
      <c r="B860" t="str">
        <f t="shared" si="13"/>
        <v>tutkinnonosat!$C$860:$DV$860</v>
      </c>
    </row>
    <row r="861" spans="1:2" x14ac:dyDescent="0.2">
      <c r="B861" t="str">
        <f t="shared" si="13"/>
        <v>tutkinnonosat!$C$861:$DV$861</v>
      </c>
    </row>
    <row r="862" spans="1:2" x14ac:dyDescent="0.2">
      <c r="B862" t="str">
        <f t="shared" si="13"/>
        <v>tutkinnonosat!$C$862:$DV$862</v>
      </c>
    </row>
    <row r="863" spans="1:2" x14ac:dyDescent="0.2">
      <c r="B863" t="str">
        <f t="shared" si="13"/>
        <v>tutkinnonosat!$C$863:$DV$863</v>
      </c>
    </row>
    <row r="864" spans="1:2" x14ac:dyDescent="0.2">
      <c r="B864" t="str">
        <f t="shared" si="13"/>
        <v>tutkinnonosat!$C$864:$DV$864</v>
      </c>
    </row>
    <row r="865" spans="2:2" x14ac:dyDescent="0.2">
      <c r="B865" t="str">
        <f t="shared" si="13"/>
        <v>tutkinnonosat!$C$865:$DV$865</v>
      </c>
    </row>
    <row r="866" spans="2:2" x14ac:dyDescent="0.2">
      <c r="B866" t="str">
        <f t="shared" si="13"/>
        <v>tutkinnonosat!$C$866:$DV$866</v>
      </c>
    </row>
    <row r="867" spans="2:2" x14ac:dyDescent="0.2">
      <c r="B867" t="str">
        <f t="shared" si="13"/>
        <v>tutkinnonosat!$C$867:$DV$867</v>
      </c>
    </row>
    <row r="868" spans="2:2" x14ac:dyDescent="0.2">
      <c r="B868" t="str">
        <f t="shared" si="13"/>
        <v>tutkinnonosat!$C$868:$DV$868</v>
      </c>
    </row>
    <row r="869" spans="2:2" x14ac:dyDescent="0.2">
      <c r="B869" t="str">
        <f t="shared" si="13"/>
        <v>tutkinnonosat!$C$869:$DV$869</v>
      </c>
    </row>
    <row r="870" spans="2:2" x14ac:dyDescent="0.2">
      <c r="B870" t="str">
        <f t="shared" si="13"/>
        <v>tutkinnonosat!$C$870:$DV$870</v>
      </c>
    </row>
    <row r="871" spans="2:2" x14ac:dyDescent="0.2">
      <c r="B871" t="str">
        <f t="shared" si="13"/>
        <v>tutkinnonosat!$C$871:$DV$871</v>
      </c>
    </row>
    <row r="872" spans="2:2" x14ac:dyDescent="0.2">
      <c r="B872" t="str">
        <f t="shared" si="13"/>
        <v>tutkinnonosat!$C$872:$DV$872</v>
      </c>
    </row>
    <row r="873" spans="2:2" x14ac:dyDescent="0.2">
      <c r="B873" t="str">
        <f t="shared" si="13"/>
        <v>tutkinnonosat!$C$873:$DV$873</v>
      </c>
    </row>
    <row r="874" spans="2:2" x14ac:dyDescent="0.2">
      <c r="B874" t="str">
        <f t="shared" si="13"/>
        <v>tutkinnonosat!$C$874:$DV$874</v>
      </c>
    </row>
    <row r="875" spans="2:2" x14ac:dyDescent="0.2">
      <c r="B875" t="str">
        <f t="shared" si="13"/>
        <v>tutkinnonosat!$C$875:$DV$875</v>
      </c>
    </row>
    <row r="876" spans="2:2" x14ac:dyDescent="0.2">
      <c r="B876" t="str">
        <f t="shared" si="13"/>
        <v>tutkinnonosat!$C$876:$DV$876</v>
      </c>
    </row>
    <row r="877" spans="2:2" x14ac:dyDescent="0.2">
      <c r="B877" t="str">
        <f t="shared" si="13"/>
        <v>tutkinnonosat!$C$877:$DV$877</v>
      </c>
    </row>
    <row r="878" spans="2:2" x14ac:dyDescent="0.2">
      <c r="B878" t="str">
        <f t="shared" si="13"/>
        <v>tutkinnonosat!$C$878:$DV$878</v>
      </c>
    </row>
    <row r="879" spans="2:2" x14ac:dyDescent="0.2">
      <c r="B879" t="str">
        <f t="shared" si="13"/>
        <v>tutkinnonosat!$C$879:$DV$879</v>
      </c>
    </row>
    <row r="880" spans="2:2" x14ac:dyDescent="0.2">
      <c r="B880" t="str">
        <f t="shared" si="13"/>
        <v>tutkinnonosat!$C$880:$DV$880</v>
      </c>
    </row>
    <row r="881" spans="2:2" x14ac:dyDescent="0.2">
      <c r="B881" t="str">
        <f t="shared" si="13"/>
        <v>tutkinnonosat!$C$881:$DV$881</v>
      </c>
    </row>
    <row r="882" spans="2:2" x14ac:dyDescent="0.2">
      <c r="B882" t="str">
        <f t="shared" si="13"/>
        <v>tutkinnonosat!$C$882:$DV$882</v>
      </c>
    </row>
    <row r="883" spans="2:2" x14ac:dyDescent="0.2">
      <c r="B883" t="str">
        <f t="shared" si="13"/>
        <v>tutkinnonosat!$C$883:$DV$883</v>
      </c>
    </row>
    <row r="884" spans="2:2" x14ac:dyDescent="0.2">
      <c r="B884" t="str">
        <f t="shared" si="13"/>
        <v>tutkinnonosat!$C$884:$DV$884</v>
      </c>
    </row>
    <row r="885" spans="2:2" x14ac:dyDescent="0.2">
      <c r="B885" t="str">
        <f t="shared" si="13"/>
        <v>tutkinnonosat!$C$885:$DV$885</v>
      </c>
    </row>
    <row r="886" spans="2:2" x14ac:dyDescent="0.2">
      <c r="B886" t="str">
        <f t="shared" si="13"/>
        <v>tutkinnonosat!$C$886:$DV$886</v>
      </c>
    </row>
    <row r="887" spans="2:2" x14ac:dyDescent="0.2">
      <c r="B887" t="str">
        <f t="shared" si="13"/>
        <v>tutkinnonosat!$C$887:$DV$887</v>
      </c>
    </row>
    <row r="888" spans="2:2" x14ac:dyDescent="0.2">
      <c r="B888" t="str">
        <f t="shared" si="13"/>
        <v>tutkinnonosat!$C$888:$DV$888</v>
      </c>
    </row>
    <row r="889" spans="2:2" x14ac:dyDescent="0.2">
      <c r="B889" t="str">
        <f t="shared" si="13"/>
        <v>tutkinnonosat!$C$889:$DV$889</v>
      </c>
    </row>
    <row r="890" spans="2:2" x14ac:dyDescent="0.2">
      <c r="B890" t="str">
        <f t="shared" si="13"/>
        <v>tutkinnonosat!$C$890:$DV$890</v>
      </c>
    </row>
    <row r="891" spans="2:2" x14ac:dyDescent="0.2">
      <c r="B891" t="str">
        <f t="shared" si="13"/>
        <v>tutkinnonosat!$C$891:$DV$891</v>
      </c>
    </row>
    <row r="892" spans="2:2" x14ac:dyDescent="0.2">
      <c r="B892" t="str">
        <f t="shared" si="13"/>
        <v>tutkinnonosat!$C$892:$DV$892</v>
      </c>
    </row>
    <row r="893" spans="2:2" x14ac:dyDescent="0.2">
      <c r="B893" t="str">
        <f t="shared" si="13"/>
        <v>tutkinnonosat!$C$893:$DV$893</v>
      </c>
    </row>
    <row r="894" spans="2:2" x14ac:dyDescent="0.2">
      <c r="B894" t="str">
        <f t="shared" si="13"/>
        <v>tutkinnonosat!$C$894:$DV$894</v>
      </c>
    </row>
    <row r="895" spans="2:2" x14ac:dyDescent="0.2">
      <c r="B895" t="str">
        <f t="shared" si="13"/>
        <v>tutkinnonosat!$C$895:$DV$895</v>
      </c>
    </row>
    <row r="896" spans="2:2" x14ac:dyDescent="0.2">
      <c r="B896" t="str">
        <f t="shared" si="13"/>
        <v>tutkinnonosat!$C$896:$DV$896</v>
      </c>
    </row>
    <row r="897" spans="2:2" x14ac:dyDescent="0.2">
      <c r="B897" t="str">
        <f t="shared" si="13"/>
        <v>tutkinnonosat!$C$897:$DV$897</v>
      </c>
    </row>
    <row r="898" spans="2:2" x14ac:dyDescent="0.2">
      <c r="B898" t="str">
        <f t="shared" si="13"/>
        <v>tutkinnonosat!$C$898:$DV$898</v>
      </c>
    </row>
    <row r="899" spans="2:2" x14ac:dyDescent="0.2">
      <c r="B899" t="str">
        <f t="shared" ref="B899:B925" si="14">CONCATENATE("tutkinnonosat!$C$",ROW(),":","$DV$",ROW())</f>
        <v>tutkinnonosat!$C$899:$DV$899</v>
      </c>
    </row>
    <row r="900" spans="2:2" x14ac:dyDescent="0.2">
      <c r="B900" t="str">
        <f t="shared" si="14"/>
        <v>tutkinnonosat!$C$900:$DV$900</v>
      </c>
    </row>
    <row r="901" spans="2:2" x14ac:dyDescent="0.2">
      <c r="B901" t="str">
        <f t="shared" si="14"/>
        <v>tutkinnonosat!$C$901:$DV$901</v>
      </c>
    </row>
    <row r="902" spans="2:2" x14ac:dyDescent="0.2">
      <c r="B902" t="str">
        <f t="shared" si="14"/>
        <v>tutkinnonosat!$C$902:$DV$902</v>
      </c>
    </row>
    <row r="903" spans="2:2" x14ac:dyDescent="0.2">
      <c r="B903" t="str">
        <f t="shared" si="14"/>
        <v>tutkinnonosat!$C$903:$DV$903</v>
      </c>
    </row>
    <row r="904" spans="2:2" x14ac:dyDescent="0.2">
      <c r="B904" t="str">
        <f t="shared" si="14"/>
        <v>tutkinnonosat!$C$904:$DV$904</v>
      </c>
    </row>
    <row r="905" spans="2:2" x14ac:dyDescent="0.2">
      <c r="B905" t="str">
        <f t="shared" si="14"/>
        <v>tutkinnonosat!$C$905:$DV$905</v>
      </c>
    </row>
    <row r="906" spans="2:2" x14ac:dyDescent="0.2">
      <c r="B906" t="str">
        <f t="shared" si="14"/>
        <v>tutkinnonosat!$C$906:$DV$906</v>
      </c>
    </row>
    <row r="907" spans="2:2" x14ac:dyDescent="0.2">
      <c r="B907" t="str">
        <f t="shared" si="14"/>
        <v>tutkinnonosat!$C$907:$DV$907</v>
      </c>
    </row>
    <row r="908" spans="2:2" x14ac:dyDescent="0.2">
      <c r="B908" t="str">
        <f t="shared" si="14"/>
        <v>tutkinnonosat!$C$908:$DV$908</v>
      </c>
    </row>
    <row r="909" spans="2:2" x14ac:dyDescent="0.2">
      <c r="B909" t="str">
        <f t="shared" si="14"/>
        <v>tutkinnonosat!$C$909:$DV$909</v>
      </c>
    </row>
    <row r="910" spans="2:2" x14ac:dyDescent="0.2">
      <c r="B910" t="str">
        <f t="shared" si="14"/>
        <v>tutkinnonosat!$C$910:$DV$910</v>
      </c>
    </row>
    <row r="911" spans="2:2" x14ac:dyDescent="0.2">
      <c r="B911" t="str">
        <f t="shared" si="14"/>
        <v>tutkinnonosat!$C$911:$DV$911</v>
      </c>
    </row>
    <row r="912" spans="2:2" x14ac:dyDescent="0.2">
      <c r="B912" t="str">
        <f t="shared" si="14"/>
        <v>tutkinnonosat!$C$912:$DV$912</v>
      </c>
    </row>
    <row r="913" spans="2:2" x14ac:dyDescent="0.2">
      <c r="B913" t="str">
        <f t="shared" si="14"/>
        <v>tutkinnonosat!$C$913:$DV$913</v>
      </c>
    </row>
    <row r="914" spans="2:2" x14ac:dyDescent="0.2">
      <c r="B914" t="str">
        <f t="shared" si="14"/>
        <v>tutkinnonosat!$C$914:$DV$914</v>
      </c>
    </row>
    <row r="915" spans="2:2" x14ac:dyDescent="0.2">
      <c r="B915" t="str">
        <f t="shared" si="14"/>
        <v>tutkinnonosat!$C$915:$DV$915</v>
      </c>
    </row>
    <row r="916" spans="2:2" x14ac:dyDescent="0.2">
      <c r="B916" t="str">
        <f t="shared" si="14"/>
        <v>tutkinnonosat!$C$916:$DV$916</v>
      </c>
    </row>
    <row r="917" spans="2:2" x14ac:dyDescent="0.2">
      <c r="B917" t="str">
        <f t="shared" si="14"/>
        <v>tutkinnonosat!$C$917:$DV$917</v>
      </c>
    </row>
    <row r="918" spans="2:2" x14ac:dyDescent="0.2">
      <c r="B918" t="str">
        <f t="shared" si="14"/>
        <v>tutkinnonosat!$C$918:$DV$918</v>
      </c>
    </row>
    <row r="919" spans="2:2" x14ac:dyDescent="0.2">
      <c r="B919" t="str">
        <f t="shared" si="14"/>
        <v>tutkinnonosat!$C$919:$DV$919</v>
      </c>
    </row>
    <row r="920" spans="2:2" x14ac:dyDescent="0.2">
      <c r="B920" t="str">
        <f t="shared" si="14"/>
        <v>tutkinnonosat!$C$920:$DV$920</v>
      </c>
    </row>
    <row r="921" spans="2:2" x14ac:dyDescent="0.2">
      <c r="B921" t="str">
        <f t="shared" si="14"/>
        <v>tutkinnonosat!$C$921:$DV$921</v>
      </c>
    </row>
    <row r="922" spans="2:2" x14ac:dyDescent="0.2">
      <c r="B922" t="str">
        <f t="shared" si="14"/>
        <v>tutkinnonosat!$C$922:$DV$922</v>
      </c>
    </row>
    <row r="923" spans="2:2" x14ac:dyDescent="0.2">
      <c r="B923" t="str">
        <f t="shared" si="14"/>
        <v>tutkinnonosat!$C$923:$DV$923</v>
      </c>
    </row>
    <row r="924" spans="2:2" x14ac:dyDescent="0.2">
      <c r="B924" t="str">
        <f t="shared" si="14"/>
        <v>tutkinnonosat!$C$924:$DV$924</v>
      </c>
    </row>
    <row r="925" spans="2:2" x14ac:dyDescent="0.2">
      <c r="B925" t="str">
        <f t="shared" si="14"/>
        <v>tutkinnonosat!$C$925:$DV$925</v>
      </c>
    </row>
  </sheetData>
  <sheetProtection sheet="1" objects="1" scenarios="1"/>
  <sortState ref="A1:CI746">
    <sortCondition ref="A1:A588"/>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60"/>
  <sheetViews>
    <sheetView workbookViewId="0">
      <selection activeCell="B214" sqref="B214"/>
    </sheetView>
  </sheetViews>
  <sheetFormatPr baseColWidth="10" defaultRowHeight="16" x14ac:dyDescent="0.2"/>
  <cols>
    <col min="1" max="1" width="53.5" customWidth="1"/>
  </cols>
  <sheetData>
    <row r="1" spans="1:5" ht="19" x14ac:dyDescent="0.25">
      <c r="A1" s="1" t="s">
        <v>1682</v>
      </c>
      <c r="B1" s="1" t="s">
        <v>1</v>
      </c>
      <c r="C1" s="1" t="s">
        <v>3</v>
      </c>
      <c r="D1" s="1" t="s">
        <v>4</v>
      </c>
      <c r="E1" s="1" t="s">
        <v>2</v>
      </c>
    </row>
    <row r="2" spans="1:5" x14ac:dyDescent="0.2">
      <c r="A2" s="2" t="s">
        <v>2007</v>
      </c>
      <c r="B2" s="2" t="s">
        <v>2008</v>
      </c>
      <c r="C2" s="2"/>
      <c r="D2" s="2">
        <v>462</v>
      </c>
      <c r="E2" s="9" t="s">
        <v>2009</v>
      </c>
    </row>
    <row r="3" spans="1:5" x14ac:dyDescent="0.2">
      <c r="A3" s="2" t="s">
        <v>2175</v>
      </c>
      <c r="B3" s="2" t="s">
        <v>1245</v>
      </c>
      <c r="C3" s="2" t="s">
        <v>6</v>
      </c>
      <c r="D3" s="2">
        <v>143</v>
      </c>
      <c r="E3" s="9" t="s">
        <v>5</v>
      </c>
    </row>
    <row r="4" spans="1:5" x14ac:dyDescent="0.2">
      <c r="A4" s="2" t="s">
        <v>2289</v>
      </c>
      <c r="B4" s="2" t="s">
        <v>1246</v>
      </c>
      <c r="C4" s="2" t="s">
        <v>9</v>
      </c>
      <c r="D4" s="2">
        <v>99</v>
      </c>
      <c r="E4" s="9" t="s">
        <v>8</v>
      </c>
    </row>
    <row r="5" spans="1:5" x14ac:dyDescent="0.2">
      <c r="A5" s="2" t="s">
        <v>2577</v>
      </c>
      <c r="B5" s="2" t="s">
        <v>1247</v>
      </c>
      <c r="C5" s="2" t="s">
        <v>12</v>
      </c>
      <c r="D5" s="2">
        <v>1002</v>
      </c>
      <c r="E5" s="9" t="s">
        <v>11</v>
      </c>
    </row>
    <row r="6" spans="1:5" x14ac:dyDescent="0.2">
      <c r="A6" s="2" t="s">
        <v>2578</v>
      </c>
      <c r="B6" s="2" t="s">
        <v>1247</v>
      </c>
      <c r="C6" s="2" t="s">
        <v>2579</v>
      </c>
      <c r="D6" s="2">
        <v>268</v>
      </c>
      <c r="E6" s="9" t="s">
        <v>11</v>
      </c>
    </row>
    <row r="7" spans="1:5" x14ac:dyDescent="0.2">
      <c r="A7" s="2" t="s">
        <v>1711</v>
      </c>
      <c r="B7" s="2" t="s">
        <v>1248</v>
      </c>
      <c r="C7" s="2" t="s">
        <v>15</v>
      </c>
      <c r="D7" s="2">
        <v>69</v>
      </c>
      <c r="E7" s="9" t="s">
        <v>14</v>
      </c>
    </row>
    <row r="8" spans="1:5" x14ac:dyDescent="0.2">
      <c r="A8" s="2" t="s">
        <v>1800</v>
      </c>
      <c r="B8" s="2" t="s">
        <v>1249</v>
      </c>
      <c r="C8" s="2" t="s">
        <v>18</v>
      </c>
      <c r="D8" s="2">
        <v>56</v>
      </c>
      <c r="E8" s="9" t="s">
        <v>17</v>
      </c>
    </row>
    <row r="9" spans="1:5" x14ac:dyDescent="0.2">
      <c r="A9" s="2" t="s">
        <v>1928</v>
      </c>
      <c r="B9" s="2" t="s">
        <v>1250</v>
      </c>
      <c r="C9" s="2" t="s">
        <v>21</v>
      </c>
      <c r="D9" s="2">
        <v>292</v>
      </c>
      <c r="E9" s="9" t="s">
        <v>20</v>
      </c>
    </row>
    <row r="10" spans="1:5" x14ac:dyDescent="0.2">
      <c r="A10" s="2" t="s">
        <v>2777</v>
      </c>
      <c r="B10" s="2" t="s">
        <v>1251</v>
      </c>
      <c r="C10" s="2" t="s">
        <v>24</v>
      </c>
      <c r="D10" s="2">
        <v>193</v>
      </c>
      <c r="E10" s="9" t="s">
        <v>23</v>
      </c>
    </row>
    <row r="11" spans="1:5" x14ac:dyDescent="0.2">
      <c r="A11" s="2" t="s">
        <v>1790</v>
      </c>
      <c r="B11" s="2" t="s">
        <v>1791</v>
      </c>
      <c r="C11" s="2" t="s">
        <v>30</v>
      </c>
      <c r="D11" s="2">
        <v>-10000</v>
      </c>
      <c r="E11" s="9" t="s">
        <v>1792</v>
      </c>
    </row>
    <row r="12" spans="1:5" x14ac:dyDescent="0.2">
      <c r="A12" s="2" t="s">
        <v>1793</v>
      </c>
      <c r="B12" s="2" t="s">
        <v>1791</v>
      </c>
      <c r="C12" s="2" t="s">
        <v>1794</v>
      </c>
      <c r="D12" s="2">
        <v>275</v>
      </c>
      <c r="E12" s="9" t="s">
        <v>1792</v>
      </c>
    </row>
    <row r="13" spans="1:5" x14ac:dyDescent="0.2">
      <c r="A13" s="2" t="s">
        <v>1795</v>
      </c>
      <c r="B13" s="2" t="s">
        <v>1791</v>
      </c>
      <c r="C13" s="2" t="s">
        <v>1796</v>
      </c>
      <c r="D13" s="2">
        <v>1084</v>
      </c>
      <c r="E13" s="9" t="s">
        <v>1792</v>
      </c>
    </row>
    <row r="14" spans="1:5" x14ac:dyDescent="0.2">
      <c r="A14" s="2" t="s">
        <v>1873</v>
      </c>
      <c r="B14" s="2" t="s">
        <v>1252</v>
      </c>
      <c r="C14" s="2" t="s">
        <v>27</v>
      </c>
      <c r="D14" s="2">
        <v>280</v>
      </c>
      <c r="E14" s="9" t="s">
        <v>26</v>
      </c>
    </row>
    <row r="15" spans="1:5" x14ac:dyDescent="0.2">
      <c r="A15" s="2" t="s">
        <v>1704</v>
      </c>
      <c r="B15" s="2" t="s">
        <v>1253</v>
      </c>
      <c r="C15" s="2"/>
      <c r="D15" s="2">
        <v>232</v>
      </c>
      <c r="E15" s="9" t="s">
        <v>29</v>
      </c>
    </row>
    <row r="16" spans="1:5" x14ac:dyDescent="0.2">
      <c r="A16" s="2" t="s">
        <v>1705</v>
      </c>
      <c r="B16" s="2" t="s">
        <v>1253</v>
      </c>
      <c r="C16" s="2" t="s">
        <v>30</v>
      </c>
      <c r="D16" s="2">
        <v>940</v>
      </c>
      <c r="E16" s="9" t="s">
        <v>29</v>
      </c>
    </row>
    <row r="17" spans="1:5" x14ac:dyDescent="0.2">
      <c r="A17" s="2" t="s">
        <v>2195</v>
      </c>
      <c r="B17" s="2" t="s">
        <v>1257</v>
      </c>
      <c r="C17" s="2" t="s">
        <v>42</v>
      </c>
      <c r="D17" s="2">
        <v>992</v>
      </c>
      <c r="E17" s="9" t="s">
        <v>41</v>
      </c>
    </row>
    <row r="18" spans="1:5" x14ac:dyDescent="0.2">
      <c r="A18" s="2" t="s">
        <v>1957</v>
      </c>
      <c r="B18" s="2" t="s">
        <v>1254</v>
      </c>
      <c r="C18" s="2" t="s">
        <v>33</v>
      </c>
      <c r="D18" s="2">
        <v>246</v>
      </c>
      <c r="E18" s="9" t="s">
        <v>32</v>
      </c>
    </row>
    <row r="19" spans="1:5" x14ac:dyDescent="0.2">
      <c r="A19" s="2" t="s">
        <v>2004</v>
      </c>
      <c r="B19" s="2" t="s">
        <v>1255</v>
      </c>
      <c r="C19" s="2" t="s">
        <v>2005</v>
      </c>
      <c r="D19" s="2">
        <v>113</v>
      </c>
      <c r="E19" s="9" t="s">
        <v>35</v>
      </c>
    </row>
    <row r="20" spans="1:5" x14ac:dyDescent="0.2">
      <c r="A20" s="2" t="s">
        <v>2006</v>
      </c>
      <c r="B20" s="2" t="s">
        <v>1255</v>
      </c>
      <c r="C20" s="2" t="s">
        <v>36</v>
      </c>
      <c r="D20" s="2">
        <v>941</v>
      </c>
      <c r="E20" s="9" t="s">
        <v>35</v>
      </c>
    </row>
    <row r="21" spans="1:5" x14ac:dyDescent="0.2">
      <c r="A21" s="2" t="s">
        <v>2390</v>
      </c>
      <c r="B21" s="2" t="s">
        <v>1256</v>
      </c>
      <c r="C21" s="2" t="s">
        <v>39</v>
      </c>
      <c r="D21" s="2">
        <v>247</v>
      </c>
      <c r="E21" s="9" t="s">
        <v>38</v>
      </c>
    </row>
    <row r="22" spans="1:5" x14ac:dyDescent="0.2">
      <c r="A22" s="2" t="s">
        <v>2176</v>
      </c>
      <c r="B22" s="2" t="s">
        <v>1258</v>
      </c>
      <c r="C22" s="2" t="s">
        <v>45</v>
      </c>
      <c r="D22" s="2">
        <v>101</v>
      </c>
      <c r="E22" s="9" t="s">
        <v>44</v>
      </c>
    </row>
    <row r="23" spans="1:5" x14ac:dyDescent="0.2">
      <c r="A23" s="2" t="s">
        <v>2386</v>
      </c>
      <c r="B23" s="2" t="s">
        <v>1259</v>
      </c>
      <c r="C23" s="2" t="s">
        <v>48</v>
      </c>
      <c r="D23" s="2">
        <v>107</v>
      </c>
      <c r="E23" s="9" t="s">
        <v>47</v>
      </c>
    </row>
    <row r="24" spans="1:5" x14ac:dyDescent="0.2">
      <c r="A24" s="2" t="s">
        <v>2010</v>
      </c>
      <c r="B24" s="2" t="s">
        <v>2011</v>
      </c>
      <c r="C24" s="2"/>
      <c r="D24" s="2">
        <v>479</v>
      </c>
      <c r="E24" s="9" t="s">
        <v>2012</v>
      </c>
    </row>
    <row r="25" spans="1:5" x14ac:dyDescent="0.2">
      <c r="A25" s="2" t="s">
        <v>2013</v>
      </c>
      <c r="B25" s="2" t="s">
        <v>2014</v>
      </c>
      <c r="C25" s="2"/>
      <c r="D25" s="2">
        <v>488</v>
      </c>
      <c r="E25" s="9" t="s">
        <v>2015</v>
      </c>
    </row>
    <row r="26" spans="1:5" x14ac:dyDescent="0.2">
      <c r="A26" s="2" t="s">
        <v>2387</v>
      </c>
      <c r="B26" s="2" t="s">
        <v>1260</v>
      </c>
      <c r="C26" s="2" t="s">
        <v>51</v>
      </c>
      <c r="D26" s="2">
        <v>105</v>
      </c>
      <c r="E26" s="9" t="s">
        <v>50</v>
      </c>
    </row>
    <row r="27" spans="1:5" x14ac:dyDescent="0.2">
      <c r="A27" s="2" t="s">
        <v>2180</v>
      </c>
      <c r="B27" s="2" t="s">
        <v>1261</v>
      </c>
      <c r="C27" s="2" t="s">
        <v>54</v>
      </c>
      <c r="D27" s="2">
        <v>1089</v>
      </c>
      <c r="E27" s="9" t="s">
        <v>53</v>
      </c>
    </row>
    <row r="28" spans="1:5" x14ac:dyDescent="0.2">
      <c r="A28" s="2" t="s">
        <v>2181</v>
      </c>
      <c r="B28" s="2" t="s">
        <v>1261</v>
      </c>
      <c r="C28" s="2" t="s">
        <v>2182</v>
      </c>
      <c r="D28" s="2">
        <v>265</v>
      </c>
      <c r="E28" s="9" t="s">
        <v>53</v>
      </c>
    </row>
    <row r="29" spans="1:5" x14ac:dyDescent="0.2">
      <c r="A29" s="2" t="s">
        <v>2197</v>
      </c>
      <c r="B29" s="2" t="s">
        <v>1262</v>
      </c>
      <c r="C29" s="2" t="s">
        <v>57</v>
      </c>
      <c r="D29" s="2">
        <v>1003</v>
      </c>
      <c r="E29" s="9" t="s">
        <v>56</v>
      </c>
    </row>
    <row r="30" spans="1:5" x14ac:dyDescent="0.2">
      <c r="A30" s="2" t="s">
        <v>2198</v>
      </c>
      <c r="B30" s="2" t="s">
        <v>1262</v>
      </c>
      <c r="C30" s="2" t="s">
        <v>2199</v>
      </c>
      <c r="D30" s="2">
        <v>204</v>
      </c>
      <c r="E30" s="9" t="s">
        <v>56</v>
      </c>
    </row>
    <row r="31" spans="1:5" x14ac:dyDescent="0.2">
      <c r="A31" s="2" t="s">
        <v>2029</v>
      </c>
      <c r="B31" s="2" t="s">
        <v>2030</v>
      </c>
      <c r="C31" s="2"/>
      <c r="D31" s="2">
        <v>487</v>
      </c>
      <c r="E31" s="9" t="s">
        <v>2031</v>
      </c>
    </row>
    <row r="32" spans="1:5" x14ac:dyDescent="0.2">
      <c r="A32" s="2" t="s">
        <v>2394</v>
      </c>
      <c r="B32" s="2" t="s">
        <v>1263</v>
      </c>
      <c r="C32" s="2" t="s">
        <v>60</v>
      </c>
      <c r="D32" s="2">
        <v>199</v>
      </c>
      <c r="E32" s="9" t="s">
        <v>59</v>
      </c>
    </row>
    <row r="33" spans="1:5" x14ac:dyDescent="0.2">
      <c r="A33" s="2" t="s">
        <v>2389</v>
      </c>
      <c r="B33" s="2" t="s">
        <v>1264</v>
      </c>
      <c r="C33" s="2" t="s">
        <v>63</v>
      </c>
      <c r="D33" s="2">
        <v>245</v>
      </c>
      <c r="E33" s="9" t="s">
        <v>62</v>
      </c>
    </row>
    <row r="34" spans="1:5" x14ac:dyDescent="0.2">
      <c r="A34" s="2" t="s">
        <v>1901</v>
      </c>
      <c r="B34" s="2" t="s">
        <v>1265</v>
      </c>
      <c r="C34" s="2" t="s">
        <v>66</v>
      </c>
      <c r="D34" s="2">
        <v>103</v>
      </c>
      <c r="E34" s="9" t="s">
        <v>65</v>
      </c>
    </row>
    <row r="35" spans="1:5" x14ac:dyDescent="0.2">
      <c r="A35" s="2" t="s">
        <v>2801</v>
      </c>
      <c r="B35" s="2" t="s">
        <v>1266</v>
      </c>
      <c r="C35" s="2" t="s">
        <v>69</v>
      </c>
      <c r="D35" s="2">
        <v>47</v>
      </c>
      <c r="E35" s="9" t="s">
        <v>68</v>
      </c>
    </row>
    <row r="36" spans="1:5" x14ac:dyDescent="0.2">
      <c r="A36" s="2" t="s">
        <v>2571</v>
      </c>
      <c r="B36" s="2" t="s">
        <v>1267</v>
      </c>
      <c r="C36" s="2" t="s">
        <v>72</v>
      </c>
      <c r="D36" s="2">
        <v>325</v>
      </c>
      <c r="E36" s="9" t="s">
        <v>71</v>
      </c>
    </row>
    <row r="37" spans="1:5" x14ac:dyDescent="0.2">
      <c r="A37" s="2" t="s">
        <v>2696</v>
      </c>
      <c r="B37" s="2" t="s">
        <v>2697</v>
      </c>
      <c r="C37" s="2"/>
      <c r="D37" s="2">
        <v>207</v>
      </c>
      <c r="E37" s="9" t="s">
        <v>2698</v>
      </c>
    </row>
    <row r="38" spans="1:5" x14ac:dyDescent="0.2">
      <c r="A38" s="2" t="s">
        <v>2802</v>
      </c>
      <c r="B38" s="2" t="s">
        <v>1268</v>
      </c>
      <c r="C38" s="2" t="s">
        <v>75</v>
      </c>
      <c r="D38" s="2">
        <v>1106</v>
      </c>
      <c r="E38" s="9" t="s">
        <v>74</v>
      </c>
    </row>
    <row r="39" spans="1:5" x14ac:dyDescent="0.2">
      <c r="A39" s="2" t="s">
        <v>2803</v>
      </c>
      <c r="B39" s="2" t="s">
        <v>1268</v>
      </c>
      <c r="C39" s="2" t="s">
        <v>2804</v>
      </c>
      <c r="D39" s="2">
        <v>48</v>
      </c>
      <c r="E39" s="9" t="s">
        <v>74</v>
      </c>
    </row>
    <row r="40" spans="1:5" x14ac:dyDescent="0.2">
      <c r="A40" s="2" t="s">
        <v>2177</v>
      </c>
      <c r="B40" s="2" t="s">
        <v>2178</v>
      </c>
      <c r="C40" s="2"/>
      <c r="D40" s="2">
        <v>482</v>
      </c>
      <c r="E40" s="9" t="s">
        <v>2179</v>
      </c>
    </row>
    <row r="41" spans="1:5" x14ac:dyDescent="0.2">
      <c r="A41" s="2" t="s">
        <v>2340</v>
      </c>
      <c r="B41" s="2" t="s">
        <v>1269</v>
      </c>
      <c r="C41" s="2" t="s">
        <v>78</v>
      </c>
      <c r="D41" s="2">
        <v>286</v>
      </c>
      <c r="E41" s="9" t="s">
        <v>77</v>
      </c>
    </row>
    <row r="42" spans="1:5" x14ac:dyDescent="0.2">
      <c r="A42" s="2" t="s">
        <v>2200</v>
      </c>
      <c r="B42" s="2" t="s">
        <v>2201</v>
      </c>
      <c r="C42" s="2" t="s">
        <v>2202</v>
      </c>
      <c r="D42" s="2">
        <v>195</v>
      </c>
      <c r="E42" s="9" t="s">
        <v>2203</v>
      </c>
    </row>
    <row r="43" spans="1:5" x14ac:dyDescent="0.2">
      <c r="A43" s="2" t="s">
        <v>2395</v>
      </c>
      <c r="B43" s="2" t="s">
        <v>2396</v>
      </c>
      <c r="C43" s="2" t="s">
        <v>2397</v>
      </c>
      <c r="D43" s="2">
        <v>202</v>
      </c>
      <c r="E43" s="9" t="s">
        <v>2398</v>
      </c>
    </row>
    <row r="44" spans="1:5" x14ac:dyDescent="0.2">
      <c r="A44" s="2" t="s">
        <v>2077</v>
      </c>
      <c r="B44" s="2" t="s">
        <v>1271</v>
      </c>
      <c r="C44" s="2" t="s">
        <v>84</v>
      </c>
      <c r="D44" s="2">
        <v>942</v>
      </c>
      <c r="E44" s="9" t="s">
        <v>83</v>
      </c>
    </row>
    <row r="45" spans="1:5" x14ac:dyDescent="0.2">
      <c r="A45" s="2" t="s">
        <v>2078</v>
      </c>
      <c r="B45" s="2" t="s">
        <v>1271</v>
      </c>
      <c r="C45" s="2" t="s">
        <v>2079</v>
      </c>
      <c r="D45" s="2">
        <v>122</v>
      </c>
      <c r="E45" s="9" t="s">
        <v>83</v>
      </c>
    </row>
    <row r="46" spans="1:5" x14ac:dyDescent="0.2">
      <c r="A46" s="2" t="s">
        <v>2275</v>
      </c>
      <c r="B46" s="2" t="s">
        <v>1272</v>
      </c>
      <c r="C46" s="2" t="s">
        <v>2276</v>
      </c>
      <c r="D46" s="2">
        <v>21</v>
      </c>
      <c r="E46" s="9" t="s">
        <v>86</v>
      </c>
    </row>
    <row r="47" spans="1:5" x14ac:dyDescent="0.2">
      <c r="A47" s="2" t="s">
        <v>2277</v>
      </c>
      <c r="B47" s="2" t="s">
        <v>1272</v>
      </c>
      <c r="C47" s="2" t="s">
        <v>87</v>
      </c>
      <c r="D47" s="2">
        <v>1004</v>
      </c>
      <c r="E47" s="9" t="s">
        <v>86</v>
      </c>
    </row>
    <row r="48" spans="1:5" x14ac:dyDescent="0.2">
      <c r="A48" s="2" t="s">
        <v>2454</v>
      </c>
      <c r="B48" s="2" t="s">
        <v>1273</v>
      </c>
      <c r="C48" s="2" t="s">
        <v>90</v>
      </c>
      <c r="D48" s="2">
        <v>1086</v>
      </c>
      <c r="E48" s="9" t="s">
        <v>89</v>
      </c>
    </row>
    <row r="49" spans="1:5" x14ac:dyDescent="0.2">
      <c r="A49" s="2" t="s">
        <v>2455</v>
      </c>
      <c r="B49" s="2" t="s">
        <v>1273</v>
      </c>
      <c r="C49" s="2" t="s">
        <v>2456</v>
      </c>
      <c r="D49" s="2">
        <v>259</v>
      </c>
      <c r="E49" s="9" t="s">
        <v>89</v>
      </c>
    </row>
    <row r="50" spans="1:5" x14ac:dyDescent="0.2">
      <c r="A50" s="2" t="s">
        <v>2278</v>
      </c>
      <c r="B50" s="2" t="s">
        <v>1274</v>
      </c>
      <c r="C50" s="2" t="s">
        <v>93</v>
      </c>
      <c r="D50" s="2">
        <v>1005</v>
      </c>
      <c r="E50" s="9" t="s">
        <v>92</v>
      </c>
    </row>
    <row r="51" spans="1:5" x14ac:dyDescent="0.2">
      <c r="A51" s="2" t="s">
        <v>2279</v>
      </c>
      <c r="B51" s="2" t="s">
        <v>1274</v>
      </c>
      <c r="C51" s="2" t="s">
        <v>2280</v>
      </c>
      <c r="D51" s="2">
        <v>22</v>
      </c>
      <c r="E51" s="9" t="s">
        <v>92</v>
      </c>
    </row>
    <row r="52" spans="1:5" x14ac:dyDescent="0.2">
      <c r="A52" s="2" t="s">
        <v>2589</v>
      </c>
      <c r="B52" s="2" t="s">
        <v>1270</v>
      </c>
      <c r="C52" s="2" t="s">
        <v>81</v>
      </c>
      <c r="D52" s="2">
        <v>135</v>
      </c>
      <c r="E52" s="9" t="s">
        <v>80</v>
      </c>
    </row>
    <row r="53" spans="1:5" x14ac:dyDescent="0.2">
      <c r="A53" s="2" t="s">
        <v>2072</v>
      </c>
      <c r="B53" s="2" t="s">
        <v>2073</v>
      </c>
      <c r="C53" s="2"/>
      <c r="D53" s="2">
        <v>517</v>
      </c>
      <c r="E53" s="9" t="s">
        <v>2074</v>
      </c>
    </row>
    <row r="54" spans="1:5" x14ac:dyDescent="0.2">
      <c r="A54" s="2" t="s">
        <v>2066</v>
      </c>
      <c r="B54" s="2" t="s">
        <v>2067</v>
      </c>
      <c r="C54" s="2"/>
      <c r="D54" s="2">
        <v>513</v>
      </c>
      <c r="E54" s="9" t="s">
        <v>2068</v>
      </c>
    </row>
    <row r="55" spans="1:5" x14ac:dyDescent="0.2">
      <c r="A55" s="2" t="s">
        <v>2593</v>
      </c>
      <c r="B55" s="2" t="s">
        <v>1275</v>
      </c>
      <c r="C55" s="2" t="s">
        <v>96</v>
      </c>
      <c r="D55" s="2">
        <v>136</v>
      </c>
      <c r="E55" s="9" t="s">
        <v>95</v>
      </c>
    </row>
    <row r="56" spans="1:5" x14ac:dyDescent="0.2">
      <c r="A56" s="2" t="s">
        <v>2590</v>
      </c>
      <c r="B56" s="2" t="s">
        <v>2591</v>
      </c>
      <c r="C56" s="2"/>
      <c r="D56" s="2">
        <v>509</v>
      </c>
      <c r="E56" s="9" t="s">
        <v>2592</v>
      </c>
    </row>
    <row r="57" spans="1:5" x14ac:dyDescent="0.2">
      <c r="A57" s="2" t="s">
        <v>2503</v>
      </c>
      <c r="B57" s="2" t="s">
        <v>1276</v>
      </c>
      <c r="C57" s="2" t="s">
        <v>99</v>
      </c>
      <c r="D57" s="2">
        <v>338</v>
      </c>
      <c r="E57" s="9" t="s">
        <v>98</v>
      </c>
    </row>
    <row r="58" spans="1:5" x14ac:dyDescent="0.2">
      <c r="A58" s="2" t="s">
        <v>1924</v>
      </c>
      <c r="B58" s="2" t="s">
        <v>1277</v>
      </c>
      <c r="C58" s="2" t="s">
        <v>1925</v>
      </c>
      <c r="D58" s="2">
        <v>252</v>
      </c>
      <c r="E58" s="9" t="s">
        <v>101</v>
      </c>
    </row>
    <row r="59" spans="1:5" x14ac:dyDescent="0.2">
      <c r="A59" s="2" t="s">
        <v>1926</v>
      </c>
      <c r="B59" s="2" t="s">
        <v>1277</v>
      </c>
      <c r="C59" s="2" t="s">
        <v>102</v>
      </c>
      <c r="D59" s="2">
        <v>1006</v>
      </c>
      <c r="E59" s="9" t="s">
        <v>101</v>
      </c>
    </row>
    <row r="60" spans="1:5" x14ac:dyDescent="0.2">
      <c r="A60" s="2" t="s">
        <v>2604</v>
      </c>
      <c r="B60" s="2" t="s">
        <v>1278</v>
      </c>
      <c r="C60" s="2" t="s">
        <v>2605</v>
      </c>
      <c r="D60" s="2">
        <v>165</v>
      </c>
      <c r="E60" s="9" t="s">
        <v>104</v>
      </c>
    </row>
    <row r="61" spans="1:5" x14ac:dyDescent="0.2">
      <c r="A61" s="2" t="s">
        <v>2606</v>
      </c>
      <c r="B61" s="2" t="s">
        <v>1278</v>
      </c>
      <c r="C61" s="2" t="s">
        <v>105</v>
      </c>
      <c r="D61" s="2">
        <v>1007</v>
      </c>
      <c r="E61" s="9" t="s">
        <v>104</v>
      </c>
    </row>
    <row r="62" spans="1:5" x14ac:dyDescent="0.2">
      <c r="A62" s="2" t="s">
        <v>2548</v>
      </c>
      <c r="B62" s="2" t="s">
        <v>1279</v>
      </c>
      <c r="C62" s="2" t="s">
        <v>108</v>
      </c>
      <c r="D62" s="2">
        <v>1008</v>
      </c>
      <c r="E62" s="9" t="s">
        <v>107</v>
      </c>
    </row>
    <row r="63" spans="1:5" x14ac:dyDescent="0.2">
      <c r="A63" s="2" t="s">
        <v>2549</v>
      </c>
      <c r="B63" s="2" t="s">
        <v>1279</v>
      </c>
      <c r="C63" s="2" t="s">
        <v>2550</v>
      </c>
      <c r="D63" s="2">
        <v>161</v>
      </c>
      <c r="E63" s="9" t="s">
        <v>107</v>
      </c>
    </row>
    <row r="64" spans="1:5" x14ac:dyDescent="0.2">
      <c r="A64" s="2" t="s">
        <v>2628</v>
      </c>
      <c r="B64" s="2" t="s">
        <v>1281</v>
      </c>
      <c r="C64" s="2" t="s">
        <v>114</v>
      </c>
      <c r="D64" s="2">
        <v>1009</v>
      </c>
      <c r="E64" s="9" t="s">
        <v>113</v>
      </c>
    </row>
    <row r="65" spans="1:5" x14ac:dyDescent="0.2">
      <c r="A65" s="2" t="s">
        <v>2629</v>
      </c>
      <c r="B65" s="2" t="s">
        <v>1281</v>
      </c>
      <c r="C65" s="2" t="s">
        <v>2630</v>
      </c>
      <c r="D65" s="2">
        <v>278</v>
      </c>
      <c r="E65" s="9" t="s">
        <v>113</v>
      </c>
    </row>
    <row r="66" spans="1:5" x14ac:dyDescent="0.2">
      <c r="A66" s="2" t="s">
        <v>2588</v>
      </c>
      <c r="B66" s="2" t="s">
        <v>1280</v>
      </c>
      <c r="C66" s="2" t="s">
        <v>111</v>
      </c>
      <c r="D66" s="2">
        <v>9</v>
      </c>
      <c r="E66" s="9" t="s">
        <v>110</v>
      </c>
    </row>
    <row r="67" spans="1:5" x14ac:dyDescent="0.2">
      <c r="A67" s="2" t="s">
        <v>2110</v>
      </c>
      <c r="B67" s="2" t="s">
        <v>2111</v>
      </c>
      <c r="C67" s="2"/>
      <c r="D67" s="2">
        <v>461</v>
      </c>
      <c r="E67" s="9" t="s">
        <v>2112</v>
      </c>
    </row>
    <row r="68" spans="1:5" x14ac:dyDescent="0.2">
      <c r="A68" s="2" t="s">
        <v>2637</v>
      </c>
      <c r="B68" s="2" t="s">
        <v>1282</v>
      </c>
      <c r="C68" s="2"/>
      <c r="D68" s="2">
        <v>230</v>
      </c>
      <c r="E68" s="9" t="s">
        <v>116</v>
      </c>
    </row>
    <row r="69" spans="1:5" x14ac:dyDescent="0.2">
      <c r="A69" s="2" t="s">
        <v>2638</v>
      </c>
      <c r="B69" s="2" t="s">
        <v>1282</v>
      </c>
      <c r="C69" s="2" t="s">
        <v>117</v>
      </c>
      <c r="D69" s="2">
        <v>943</v>
      </c>
      <c r="E69" s="9" t="s">
        <v>116</v>
      </c>
    </row>
    <row r="70" spans="1:5" x14ac:dyDescent="0.2">
      <c r="A70" s="2" t="s">
        <v>2191</v>
      </c>
      <c r="B70" s="2" t="s">
        <v>1283</v>
      </c>
      <c r="C70" s="2" t="s">
        <v>120</v>
      </c>
      <c r="D70" s="2">
        <v>339</v>
      </c>
      <c r="E70" s="9" t="s">
        <v>119</v>
      </c>
    </row>
    <row r="71" spans="1:5" x14ac:dyDescent="0.2">
      <c r="A71" s="2" t="s">
        <v>2520</v>
      </c>
      <c r="B71" s="2" t="s">
        <v>1284</v>
      </c>
      <c r="C71" s="2"/>
      <c r="D71" s="2">
        <v>379</v>
      </c>
      <c r="E71" s="9" t="s">
        <v>122</v>
      </c>
    </row>
    <row r="72" spans="1:5" x14ac:dyDescent="0.2">
      <c r="A72" s="2" t="s">
        <v>2521</v>
      </c>
      <c r="B72" s="2" t="s">
        <v>1284</v>
      </c>
      <c r="C72" s="2" t="s">
        <v>123</v>
      </c>
      <c r="D72" s="2">
        <v>944</v>
      </c>
      <c r="E72" s="9" t="s">
        <v>122</v>
      </c>
    </row>
    <row r="73" spans="1:5" x14ac:dyDescent="0.2">
      <c r="A73" s="2" t="s">
        <v>2533</v>
      </c>
      <c r="B73" s="2" t="s">
        <v>1285</v>
      </c>
      <c r="C73" s="2" t="s">
        <v>126</v>
      </c>
      <c r="D73" s="2">
        <v>38</v>
      </c>
      <c r="E73" s="9" t="s">
        <v>125</v>
      </c>
    </row>
    <row r="74" spans="1:5" x14ac:dyDescent="0.2">
      <c r="A74" s="2" t="s">
        <v>2642</v>
      </c>
      <c r="B74" s="2" t="s">
        <v>1286</v>
      </c>
      <c r="C74" s="2" t="s">
        <v>129</v>
      </c>
      <c r="D74" s="2">
        <v>83</v>
      </c>
      <c r="E74" s="9" t="s">
        <v>128</v>
      </c>
    </row>
    <row r="75" spans="1:5" x14ac:dyDescent="0.2">
      <c r="A75" s="2" t="s">
        <v>2663</v>
      </c>
      <c r="B75" s="2" t="s">
        <v>1287</v>
      </c>
      <c r="C75" s="2" t="s">
        <v>2664</v>
      </c>
      <c r="D75" s="2">
        <v>222</v>
      </c>
      <c r="E75" s="9" t="s">
        <v>131</v>
      </c>
    </row>
    <row r="76" spans="1:5" x14ac:dyDescent="0.2">
      <c r="A76" s="2" t="s">
        <v>2665</v>
      </c>
      <c r="B76" s="2" t="s">
        <v>1287</v>
      </c>
      <c r="C76" s="2" t="s">
        <v>132</v>
      </c>
      <c r="D76" s="2">
        <v>1010</v>
      </c>
      <c r="E76" s="9" t="s">
        <v>131</v>
      </c>
    </row>
    <row r="77" spans="1:5" x14ac:dyDescent="0.2">
      <c r="A77" s="2" t="s">
        <v>2143</v>
      </c>
      <c r="B77" s="2" t="s">
        <v>1288</v>
      </c>
      <c r="C77" s="2" t="s">
        <v>135</v>
      </c>
      <c r="D77" s="2">
        <v>1011</v>
      </c>
      <c r="E77" s="9" t="s">
        <v>134</v>
      </c>
    </row>
    <row r="78" spans="1:5" x14ac:dyDescent="0.2">
      <c r="A78" s="2" t="s">
        <v>2144</v>
      </c>
      <c r="B78" s="2" t="s">
        <v>1288</v>
      </c>
      <c r="C78" s="2" t="s">
        <v>2145</v>
      </c>
      <c r="D78" s="2">
        <v>35</v>
      </c>
      <c r="E78" s="9" t="s">
        <v>134</v>
      </c>
    </row>
    <row r="79" spans="1:5" x14ac:dyDescent="0.2">
      <c r="A79" s="2" t="s">
        <v>2357</v>
      </c>
      <c r="B79" s="2" t="s">
        <v>1289</v>
      </c>
      <c r="C79" s="2" t="s">
        <v>138</v>
      </c>
      <c r="D79" s="2">
        <v>132</v>
      </c>
      <c r="E79" s="9" t="s">
        <v>137</v>
      </c>
    </row>
    <row r="80" spans="1:5" x14ac:dyDescent="0.2">
      <c r="A80" s="2" t="s">
        <v>2127</v>
      </c>
      <c r="B80" s="2" t="s">
        <v>1290</v>
      </c>
      <c r="C80" s="2" t="s">
        <v>141</v>
      </c>
      <c r="D80" s="2">
        <v>126</v>
      </c>
      <c r="E80" s="9" t="s">
        <v>140</v>
      </c>
    </row>
    <row r="81" spans="1:5" x14ac:dyDescent="0.2">
      <c r="A81" s="2" t="s">
        <v>2787</v>
      </c>
      <c r="B81" s="2" t="s">
        <v>1291</v>
      </c>
      <c r="C81" s="2" t="s">
        <v>144</v>
      </c>
      <c r="D81" s="2">
        <v>257</v>
      </c>
      <c r="E81" s="9" t="s">
        <v>143</v>
      </c>
    </row>
    <row r="82" spans="1:5" x14ac:dyDescent="0.2">
      <c r="A82" s="2" t="s">
        <v>2832</v>
      </c>
      <c r="B82" s="2" t="s">
        <v>1292</v>
      </c>
      <c r="C82" s="2" t="s">
        <v>147</v>
      </c>
      <c r="D82" s="2">
        <v>295</v>
      </c>
      <c r="E82" s="9" t="s">
        <v>146</v>
      </c>
    </row>
    <row r="83" spans="1:5" x14ac:dyDescent="0.2">
      <c r="A83" s="2" t="s">
        <v>2722</v>
      </c>
      <c r="B83" s="2" t="s">
        <v>1293</v>
      </c>
      <c r="C83" s="2"/>
      <c r="D83" s="2">
        <v>209</v>
      </c>
      <c r="E83" s="9" t="s">
        <v>149</v>
      </c>
    </row>
    <row r="84" spans="1:5" x14ac:dyDescent="0.2">
      <c r="A84" s="2" t="s">
        <v>2723</v>
      </c>
      <c r="B84" s="2" t="s">
        <v>1293</v>
      </c>
      <c r="C84" s="2" t="s">
        <v>150</v>
      </c>
      <c r="D84" s="2">
        <v>945</v>
      </c>
      <c r="E84" s="9" t="s">
        <v>149</v>
      </c>
    </row>
    <row r="85" spans="1:5" x14ac:dyDescent="0.2">
      <c r="A85" s="2" t="s">
        <v>1801</v>
      </c>
      <c r="B85" s="2" t="s">
        <v>1802</v>
      </c>
      <c r="C85" s="2" t="s">
        <v>1803</v>
      </c>
      <c r="D85" s="2">
        <v>52</v>
      </c>
      <c r="E85" s="9" t="s">
        <v>1804</v>
      </c>
    </row>
    <row r="86" spans="1:5" x14ac:dyDescent="0.2">
      <c r="A86" s="2" t="s">
        <v>1712</v>
      </c>
      <c r="B86" s="2" t="s">
        <v>1713</v>
      </c>
      <c r="C86" s="2" t="s">
        <v>1714</v>
      </c>
      <c r="D86" s="2">
        <v>65</v>
      </c>
      <c r="E86" s="9" t="s">
        <v>1715</v>
      </c>
    </row>
    <row r="87" spans="1:5" x14ac:dyDescent="0.2">
      <c r="A87" s="2" t="s">
        <v>2699</v>
      </c>
      <c r="B87" s="2" t="s">
        <v>2700</v>
      </c>
      <c r="C87" s="2"/>
      <c r="D87" s="2">
        <v>208</v>
      </c>
      <c r="E87" s="9" t="s">
        <v>2701</v>
      </c>
    </row>
    <row r="88" spans="1:5" x14ac:dyDescent="0.2">
      <c r="A88" s="2" t="s">
        <v>2709</v>
      </c>
      <c r="B88" s="2" t="s">
        <v>1294</v>
      </c>
      <c r="C88" s="2"/>
      <c r="D88" s="2">
        <v>305</v>
      </c>
      <c r="E88" s="9" t="s">
        <v>152</v>
      </c>
    </row>
    <row r="89" spans="1:5" x14ac:dyDescent="0.2">
      <c r="A89" s="2" t="s">
        <v>2710</v>
      </c>
      <c r="B89" s="2" t="s">
        <v>1294</v>
      </c>
      <c r="C89" s="2" t="s">
        <v>153</v>
      </c>
      <c r="D89" s="2">
        <v>946</v>
      </c>
      <c r="E89" s="9" t="s">
        <v>152</v>
      </c>
    </row>
    <row r="90" spans="1:5" x14ac:dyDescent="0.2">
      <c r="A90" s="2" t="s">
        <v>2682</v>
      </c>
      <c r="B90" s="2" t="s">
        <v>2683</v>
      </c>
      <c r="C90" s="2"/>
      <c r="D90" s="2">
        <v>460</v>
      </c>
      <c r="E90" s="9" t="s">
        <v>2684</v>
      </c>
    </row>
    <row r="91" spans="1:5" x14ac:dyDescent="0.2">
      <c r="A91" s="2" t="s">
        <v>2744</v>
      </c>
      <c r="B91" s="2" t="s">
        <v>1295</v>
      </c>
      <c r="C91" s="2" t="s">
        <v>156</v>
      </c>
      <c r="D91" s="2">
        <v>263</v>
      </c>
      <c r="E91" s="9" t="s">
        <v>155</v>
      </c>
    </row>
    <row r="92" spans="1:5" x14ac:dyDescent="0.2">
      <c r="A92" s="2" t="s">
        <v>2791</v>
      </c>
      <c r="B92" s="2" t="s">
        <v>2792</v>
      </c>
      <c r="C92" s="2"/>
      <c r="D92" s="2">
        <v>496</v>
      </c>
      <c r="E92" s="9" t="s">
        <v>2793</v>
      </c>
    </row>
    <row r="93" spans="1:5" x14ac:dyDescent="0.2">
      <c r="A93" s="2" t="s">
        <v>2154</v>
      </c>
      <c r="B93" s="2" t="s">
        <v>1296</v>
      </c>
      <c r="C93" s="2" t="s">
        <v>159</v>
      </c>
      <c r="D93" s="2">
        <v>155</v>
      </c>
      <c r="E93" s="9" t="s">
        <v>158</v>
      </c>
    </row>
    <row r="94" spans="1:5" x14ac:dyDescent="0.2">
      <c r="A94" s="2" t="s">
        <v>2370</v>
      </c>
      <c r="B94" s="2" t="s">
        <v>1297</v>
      </c>
      <c r="C94" s="2" t="s">
        <v>162</v>
      </c>
      <c r="D94" s="2">
        <v>12</v>
      </c>
      <c r="E94" s="9" t="s">
        <v>161</v>
      </c>
    </row>
    <row r="95" spans="1:5" x14ac:dyDescent="0.2">
      <c r="A95" s="2" t="s">
        <v>2173</v>
      </c>
      <c r="B95" s="2" t="s">
        <v>1298</v>
      </c>
      <c r="C95" s="2" t="s">
        <v>165</v>
      </c>
      <c r="D95" s="2">
        <v>310</v>
      </c>
      <c r="E95" s="9" t="s">
        <v>164</v>
      </c>
    </row>
    <row r="96" spans="1:5" x14ac:dyDescent="0.2">
      <c r="A96" s="2" t="s">
        <v>1903</v>
      </c>
      <c r="B96" s="2" t="s">
        <v>1299</v>
      </c>
      <c r="C96" s="2" t="s">
        <v>168</v>
      </c>
      <c r="D96" s="2">
        <v>299</v>
      </c>
      <c r="E96" s="9" t="s">
        <v>167</v>
      </c>
    </row>
    <row r="97" spans="1:5" x14ac:dyDescent="0.2">
      <c r="A97" s="2" t="s">
        <v>2332</v>
      </c>
      <c r="B97" s="2" t="s">
        <v>1301</v>
      </c>
      <c r="C97" s="2" t="s">
        <v>174</v>
      </c>
      <c r="D97" s="2">
        <v>308</v>
      </c>
      <c r="E97" s="9" t="s">
        <v>173</v>
      </c>
    </row>
    <row r="98" spans="1:5" x14ac:dyDescent="0.2">
      <c r="A98" s="2" t="s">
        <v>2490</v>
      </c>
      <c r="B98" s="2" t="s">
        <v>1302</v>
      </c>
      <c r="C98" s="2" t="s">
        <v>177</v>
      </c>
      <c r="D98" s="2">
        <v>309</v>
      </c>
      <c r="E98" s="9" t="s">
        <v>176</v>
      </c>
    </row>
    <row r="99" spans="1:5" x14ac:dyDescent="0.2">
      <c r="A99" s="2" t="s">
        <v>2098</v>
      </c>
      <c r="B99" s="2" t="s">
        <v>2099</v>
      </c>
      <c r="C99" s="2"/>
      <c r="D99" s="2">
        <v>499</v>
      </c>
      <c r="E99" s="9" t="s">
        <v>2100</v>
      </c>
    </row>
    <row r="100" spans="1:5" x14ac:dyDescent="0.2">
      <c r="A100" s="2" t="s">
        <v>2653</v>
      </c>
      <c r="B100" s="2" t="s">
        <v>1303</v>
      </c>
      <c r="C100" s="2" t="s">
        <v>2654</v>
      </c>
      <c r="D100" s="2">
        <v>255</v>
      </c>
      <c r="E100" s="9" t="s">
        <v>179</v>
      </c>
    </row>
    <row r="101" spans="1:5" x14ac:dyDescent="0.2">
      <c r="A101" s="2" t="s">
        <v>2655</v>
      </c>
      <c r="B101" s="2" t="s">
        <v>1303</v>
      </c>
      <c r="C101" s="2" t="s">
        <v>180</v>
      </c>
      <c r="D101" s="2">
        <v>1012</v>
      </c>
      <c r="E101" s="9" t="s">
        <v>179</v>
      </c>
    </row>
    <row r="102" spans="1:5" x14ac:dyDescent="0.2">
      <c r="A102" s="2" t="s">
        <v>1780</v>
      </c>
      <c r="B102" s="2" t="s">
        <v>1304</v>
      </c>
      <c r="C102" s="2"/>
      <c r="D102" s="2">
        <v>996</v>
      </c>
      <c r="E102" s="9" t="s">
        <v>182</v>
      </c>
    </row>
    <row r="103" spans="1:5" x14ac:dyDescent="0.2">
      <c r="A103" s="2" t="s">
        <v>1870</v>
      </c>
      <c r="B103" s="2" t="s">
        <v>1305</v>
      </c>
      <c r="C103" s="2"/>
      <c r="D103" s="2">
        <v>995</v>
      </c>
      <c r="E103" s="9" t="s">
        <v>184</v>
      </c>
    </row>
    <row r="104" spans="1:5" x14ac:dyDescent="0.2">
      <c r="A104" s="2" t="s">
        <v>1937</v>
      </c>
      <c r="B104" s="2" t="s">
        <v>1306</v>
      </c>
      <c r="C104" s="2" t="s">
        <v>1938</v>
      </c>
      <c r="D104" s="2">
        <v>276</v>
      </c>
      <c r="E104" s="9" t="s">
        <v>186</v>
      </c>
    </row>
    <row r="105" spans="1:5" x14ac:dyDescent="0.2">
      <c r="A105" s="2" t="s">
        <v>1939</v>
      </c>
      <c r="B105" s="2" t="s">
        <v>1306</v>
      </c>
      <c r="C105" s="2" t="s">
        <v>187</v>
      </c>
      <c r="D105" s="2">
        <v>1013</v>
      </c>
      <c r="E105" s="9" t="s">
        <v>186</v>
      </c>
    </row>
    <row r="106" spans="1:5" x14ac:dyDescent="0.2">
      <c r="A106" s="2" t="s">
        <v>2336</v>
      </c>
      <c r="B106" s="2" t="s">
        <v>1300</v>
      </c>
      <c r="C106" s="2" t="s">
        <v>171</v>
      </c>
      <c r="D106" s="2">
        <v>184</v>
      </c>
      <c r="E106" s="9" t="s">
        <v>170</v>
      </c>
    </row>
    <row r="107" spans="1:5" x14ac:dyDescent="0.2">
      <c r="A107" s="2" t="s">
        <v>1805</v>
      </c>
      <c r="B107" s="2" t="s">
        <v>1806</v>
      </c>
      <c r="C107" s="2" t="s">
        <v>1803</v>
      </c>
      <c r="D107" s="2">
        <v>53</v>
      </c>
      <c r="E107" s="9" t="s">
        <v>1807</v>
      </c>
    </row>
    <row r="108" spans="1:5" x14ac:dyDescent="0.2">
      <c r="A108" s="2" t="s">
        <v>1716</v>
      </c>
      <c r="B108" s="2" t="s">
        <v>1717</v>
      </c>
      <c r="C108" s="2" t="s">
        <v>1714</v>
      </c>
      <c r="D108" s="2">
        <v>66</v>
      </c>
      <c r="E108" s="9" t="s">
        <v>1718</v>
      </c>
    </row>
    <row r="109" spans="1:5" x14ac:dyDescent="0.2">
      <c r="A109" s="2" t="s">
        <v>2147</v>
      </c>
      <c r="B109" s="2" t="s">
        <v>1307</v>
      </c>
      <c r="C109" s="2" t="s">
        <v>2148</v>
      </c>
      <c r="D109" s="2">
        <v>287</v>
      </c>
      <c r="E109" s="9" t="s">
        <v>189</v>
      </c>
    </row>
    <row r="110" spans="1:5" x14ac:dyDescent="0.2">
      <c r="A110" s="2" t="s">
        <v>2149</v>
      </c>
      <c r="B110" s="2" t="s">
        <v>1307</v>
      </c>
      <c r="C110" s="2" t="s">
        <v>190</v>
      </c>
      <c r="D110" s="2">
        <v>1014</v>
      </c>
      <c r="E110" s="9" t="s">
        <v>189</v>
      </c>
    </row>
    <row r="111" spans="1:5" x14ac:dyDescent="0.2">
      <c r="A111" s="2" t="s">
        <v>1991</v>
      </c>
      <c r="B111" s="2" t="s">
        <v>1308</v>
      </c>
      <c r="C111" s="2" t="s">
        <v>1992</v>
      </c>
      <c r="D111" s="2">
        <v>376</v>
      </c>
      <c r="E111" s="9" t="s">
        <v>192</v>
      </c>
    </row>
    <row r="112" spans="1:5" x14ac:dyDescent="0.2">
      <c r="A112" s="2" t="s">
        <v>1993</v>
      </c>
      <c r="B112" s="2" t="s">
        <v>1308</v>
      </c>
      <c r="C112" s="2" t="s">
        <v>193</v>
      </c>
      <c r="D112" s="2">
        <v>947</v>
      </c>
      <c r="E112" s="9" t="s">
        <v>192</v>
      </c>
    </row>
    <row r="113" spans="1:5" x14ac:dyDescent="0.2">
      <c r="A113" s="2" t="s">
        <v>2584</v>
      </c>
      <c r="B113" s="2" t="s">
        <v>1309</v>
      </c>
      <c r="C113" s="2" t="s">
        <v>196</v>
      </c>
      <c r="D113" s="2">
        <v>192</v>
      </c>
      <c r="E113" s="9" t="s">
        <v>195</v>
      </c>
    </row>
    <row r="114" spans="1:5" x14ac:dyDescent="0.2">
      <c r="A114" s="2" t="s">
        <v>2585</v>
      </c>
      <c r="B114" s="2" t="s">
        <v>1310</v>
      </c>
      <c r="C114" s="2" t="s">
        <v>199</v>
      </c>
      <c r="D114" s="2">
        <v>8</v>
      </c>
      <c r="E114" s="9" t="s">
        <v>198</v>
      </c>
    </row>
    <row r="115" spans="1:5" x14ac:dyDescent="0.2">
      <c r="A115" s="2" t="s">
        <v>2586</v>
      </c>
      <c r="B115" s="2" t="s">
        <v>1311</v>
      </c>
      <c r="C115" s="2" t="s">
        <v>202</v>
      </c>
      <c r="D115" s="2">
        <v>329</v>
      </c>
      <c r="E115" s="9" t="s">
        <v>201</v>
      </c>
    </row>
    <row r="116" spans="1:5" x14ac:dyDescent="0.2">
      <c r="A116" s="2" t="s">
        <v>2526</v>
      </c>
      <c r="B116" s="2" t="s">
        <v>1312</v>
      </c>
      <c r="C116" s="2"/>
      <c r="D116" s="2">
        <v>227</v>
      </c>
      <c r="E116" s="9" t="s">
        <v>204</v>
      </c>
    </row>
    <row r="117" spans="1:5" x14ac:dyDescent="0.2">
      <c r="A117" s="2" t="s">
        <v>2527</v>
      </c>
      <c r="B117" s="2" t="s">
        <v>1312</v>
      </c>
      <c r="C117" s="2" t="s">
        <v>205</v>
      </c>
      <c r="D117" s="2">
        <v>948</v>
      </c>
      <c r="E117" s="9" t="s">
        <v>204</v>
      </c>
    </row>
    <row r="118" spans="1:5" x14ac:dyDescent="0.2">
      <c r="A118" s="2" t="s">
        <v>2825</v>
      </c>
      <c r="B118" s="2" t="s">
        <v>2826</v>
      </c>
      <c r="C118" s="2"/>
      <c r="D118" s="2">
        <v>415</v>
      </c>
      <c r="E118" s="9" t="s">
        <v>2827</v>
      </c>
    </row>
    <row r="119" spans="1:5" x14ac:dyDescent="0.2">
      <c r="A119" s="2" t="s">
        <v>2155</v>
      </c>
      <c r="B119" s="2" t="s">
        <v>1315</v>
      </c>
      <c r="C119" s="2" t="s">
        <v>214</v>
      </c>
      <c r="D119" s="2">
        <v>160</v>
      </c>
      <c r="E119" s="9" t="s">
        <v>213</v>
      </c>
    </row>
    <row r="120" spans="1:5" x14ac:dyDescent="0.2">
      <c r="A120" s="2" t="s">
        <v>2371</v>
      </c>
      <c r="B120" s="2" t="s">
        <v>2372</v>
      </c>
      <c r="C120" s="2"/>
      <c r="D120" s="2">
        <v>562</v>
      </c>
      <c r="E120" s="9" t="s">
        <v>2373</v>
      </c>
    </row>
    <row r="121" spans="1:5" x14ac:dyDescent="0.2">
      <c r="A121" s="2" t="s">
        <v>2374</v>
      </c>
      <c r="B121" s="2" t="s">
        <v>1316</v>
      </c>
      <c r="C121" s="2" t="s">
        <v>217</v>
      </c>
      <c r="D121" s="2">
        <v>158</v>
      </c>
      <c r="E121" s="9" t="s">
        <v>216</v>
      </c>
    </row>
    <row r="122" spans="1:5" x14ac:dyDescent="0.2">
      <c r="A122" s="2" t="s">
        <v>2831</v>
      </c>
      <c r="B122" s="2" t="s">
        <v>1317</v>
      </c>
      <c r="C122" s="2" t="s">
        <v>220</v>
      </c>
      <c r="D122" s="2">
        <v>395</v>
      </c>
      <c r="E122" s="9" t="s">
        <v>219</v>
      </c>
    </row>
    <row r="123" spans="1:5" x14ac:dyDescent="0.2">
      <c r="A123" s="2" t="s">
        <v>2724</v>
      </c>
      <c r="B123" s="2" t="s">
        <v>1318</v>
      </c>
      <c r="C123" s="2"/>
      <c r="D123" s="2">
        <v>389</v>
      </c>
      <c r="E123" s="9" t="s">
        <v>222</v>
      </c>
    </row>
    <row r="124" spans="1:5" x14ac:dyDescent="0.2">
      <c r="A124" s="2" t="s">
        <v>2725</v>
      </c>
      <c r="B124" s="2" t="s">
        <v>1318</v>
      </c>
      <c r="C124" s="2" t="s">
        <v>223</v>
      </c>
      <c r="D124" s="2">
        <v>949</v>
      </c>
      <c r="E124" s="9" t="s">
        <v>222</v>
      </c>
    </row>
    <row r="125" spans="1:5" x14ac:dyDescent="0.2">
      <c r="A125" s="2" t="s">
        <v>1940</v>
      </c>
      <c r="B125" s="2" t="s">
        <v>1319</v>
      </c>
      <c r="C125" s="2" t="s">
        <v>1941</v>
      </c>
      <c r="D125" s="2">
        <v>80</v>
      </c>
      <c r="E125" s="9" t="s">
        <v>225</v>
      </c>
    </row>
    <row r="126" spans="1:5" x14ac:dyDescent="0.2">
      <c r="A126" s="2" t="s">
        <v>1942</v>
      </c>
      <c r="B126" s="2" t="s">
        <v>1319</v>
      </c>
      <c r="C126" s="2" t="s">
        <v>226</v>
      </c>
      <c r="D126" s="2">
        <v>1095</v>
      </c>
      <c r="E126" s="9" t="s">
        <v>225</v>
      </c>
    </row>
    <row r="127" spans="1:5" x14ac:dyDescent="0.2">
      <c r="A127" s="2" t="s">
        <v>2659</v>
      </c>
      <c r="B127" s="2" t="s">
        <v>1320</v>
      </c>
      <c r="C127" s="2" t="s">
        <v>229</v>
      </c>
      <c r="D127" s="2">
        <v>365</v>
      </c>
      <c r="E127" s="9" t="s">
        <v>228</v>
      </c>
    </row>
    <row r="128" spans="1:5" x14ac:dyDescent="0.2">
      <c r="A128" s="2" t="s">
        <v>2678</v>
      </c>
      <c r="B128" s="2" t="s">
        <v>1321</v>
      </c>
      <c r="C128" s="2" t="s">
        <v>232</v>
      </c>
      <c r="D128" s="2">
        <v>366</v>
      </c>
      <c r="E128" s="9" t="s">
        <v>231</v>
      </c>
    </row>
    <row r="129" spans="1:5" x14ac:dyDescent="0.2">
      <c r="A129" s="2" t="s">
        <v>1989</v>
      </c>
      <c r="B129" s="2" t="s">
        <v>1322</v>
      </c>
      <c r="C129" s="2"/>
      <c r="D129" s="2">
        <v>344</v>
      </c>
      <c r="E129" s="9" t="s">
        <v>234</v>
      </c>
    </row>
    <row r="130" spans="1:5" x14ac:dyDescent="0.2">
      <c r="A130" s="2" t="s">
        <v>1990</v>
      </c>
      <c r="B130" s="2" t="s">
        <v>1322</v>
      </c>
      <c r="C130" s="2" t="s">
        <v>235</v>
      </c>
      <c r="D130" s="2">
        <v>950</v>
      </c>
      <c r="E130" s="9" t="s">
        <v>234</v>
      </c>
    </row>
    <row r="131" spans="1:5" x14ac:dyDescent="0.2">
      <c r="A131" s="2" t="s">
        <v>2047</v>
      </c>
      <c r="B131" s="2" t="s">
        <v>2048</v>
      </c>
      <c r="C131" s="2"/>
      <c r="D131" s="2">
        <v>119</v>
      </c>
      <c r="E131" s="9" t="s">
        <v>2049</v>
      </c>
    </row>
    <row r="132" spans="1:5" x14ac:dyDescent="0.2">
      <c r="A132" s="2" t="s">
        <v>2227</v>
      </c>
      <c r="B132" s="2" t="s">
        <v>1323</v>
      </c>
      <c r="C132" s="2" t="s">
        <v>238</v>
      </c>
      <c r="D132" s="2">
        <v>94</v>
      </c>
      <c r="E132" s="9" t="s">
        <v>237</v>
      </c>
    </row>
    <row r="133" spans="1:5" x14ac:dyDescent="0.2">
      <c r="A133" s="2" t="s">
        <v>2415</v>
      </c>
      <c r="B133" s="2" t="s">
        <v>1324</v>
      </c>
      <c r="C133" s="2" t="s">
        <v>241</v>
      </c>
      <c r="D133" s="2">
        <v>96</v>
      </c>
      <c r="E133" s="9" t="s">
        <v>240</v>
      </c>
    </row>
    <row r="134" spans="1:5" x14ac:dyDescent="0.2">
      <c r="A134" s="2" t="s">
        <v>2039</v>
      </c>
      <c r="B134" s="2" t="s">
        <v>2040</v>
      </c>
      <c r="C134" s="2"/>
      <c r="D134" s="2">
        <v>486</v>
      </c>
      <c r="E134" s="9" t="s">
        <v>2041</v>
      </c>
    </row>
    <row r="135" spans="1:5" x14ac:dyDescent="0.2">
      <c r="A135" s="2" t="s">
        <v>2537</v>
      </c>
      <c r="B135" s="2" t="s">
        <v>1325</v>
      </c>
      <c r="C135" s="2" t="s">
        <v>244</v>
      </c>
      <c r="D135" s="2">
        <v>40</v>
      </c>
      <c r="E135" s="9" t="s">
        <v>243</v>
      </c>
    </row>
    <row r="136" spans="1:5" x14ac:dyDescent="0.2">
      <c r="A136" s="2" t="s">
        <v>1719</v>
      </c>
      <c r="B136" s="2" t="s">
        <v>1720</v>
      </c>
      <c r="C136" s="2" t="s">
        <v>1721</v>
      </c>
      <c r="D136" s="2">
        <v>61</v>
      </c>
      <c r="E136" s="9" t="s">
        <v>1722</v>
      </c>
    </row>
    <row r="137" spans="1:5" x14ac:dyDescent="0.2">
      <c r="A137" s="2" t="s">
        <v>1808</v>
      </c>
      <c r="B137" s="2" t="s">
        <v>1809</v>
      </c>
      <c r="C137" s="2" t="s">
        <v>1810</v>
      </c>
      <c r="D137" s="2">
        <v>60</v>
      </c>
      <c r="E137" s="9" t="s">
        <v>1811</v>
      </c>
    </row>
    <row r="138" spans="1:5" x14ac:dyDescent="0.2">
      <c r="A138" s="2" t="s">
        <v>1997</v>
      </c>
      <c r="B138" s="2" t="s">
        <v>1998</v>
      </c>
      <c r="C138" s="2"/>
      <c r="D138" s="2">
        <v>449</v>
      </c>
      <c r="E138" s="9" t="s">
        <v>1999</v>
      </c>
    </row>
    <row r="139" spans="1:5" x14ac:dyDescent="0.2">
      <c r="A139" s="2" t="s">
        <v>1929</v>
      </c>
      <c r="B139" s="2" t="s">
        <v>1326</v>
      </c>
      <c r="C139" s="2" t="s">
        <v>1930</v>
      </c>
      <c r="D139" s="2">
        <v>293</v>
      </c>
      <c r="E139" s="9" t="s">
        <v>246</v>
      </c>
    </row>
    <row r="140" spans="1:5" x14ac:dyDescent="0.2">
      <c r="A140" s="2" t="s">
        <v>1931</v>
      </c>
      <c r="B140" s="2" t="s">
        <v>1326</v>
      </c>
      <c r="C140" s="2" t="s">
        <v>247</v>
      </c>
      <c r="D140" s="2">
        <v>1096</v>
      </c>
      <c r="E140" s="9" t="s">
        <v>246</v>
      </c>
    </row>
    <row r="141" spans="1:5" x14ac:dyDescent="0.2">
      <c r="A141" s="2" t="s">
        <v>2156</v>
      </c>
      <c r="B141" s="2" t="s">
        <v>1327</v>
      </c>
      <c r="C141" s="2" t="s">
        <v>2157</v>
      </c>
      <c r="D141" s="2">
        <v>159</v>
      </c>
      <c r="E141" s="9" t="s">
        <v>249</v>
      </c>
    </row>
    <row r="142" spans="1:5" x14ac:dyDescent="0.2">
      <c r="A142" s="2" t="s">
        <v>2158</v>
      </c>
      <c r="B142" s="2" t="s">
        <v>1327</v>
      </c>
      <c r="C142" s="2" t="s">
        <v>250</v>
      </c>
      <c r="D142" s="2">
        <v>1015</v>
      </c>
      <c r="E142" s="9" t="s">
        <v>249</v>
      </c>
    </row>
    <row r="143" spans="1:5" x14ac:dyDescent="0.2">
      <c r="A143" s="2" t="s">
        <v>2375</v>
      </c>
      <c r="B143" s="2" t="s">
        <v>1328</v>
      </c>
      <c r="C143" s="2" t="s">
        <v>2376</v>
      </c>
      <c r="D143" s="2">
        <v>157</v>
      </c>
      <c r="E143" s="9" t="s">
        <v>252</v>
      </c>
    </row>
    <row r="144" spans="1:5" x14ac:dyDescent="0.2">
      <c r="A144" s="2" t="s">
        <v>2377</v>
      </c>
      <c r="B144" s="2" t="s">
        <v>1328</v>
      </c>
      <c r="C144" s="2" t="s">
        <v>253</v>
      </c>
      <c r="D144" s="2">
        <v>1016</v>
      </c>
      <c r="E144" s="9" t="s">
        <v>252</v>
      </c>
    </row>
    <row r="145" spans="1:5" x14ac:dyDescent="0.2">
      <c r="A145" s="2" t="s">
        <v>2002</v>
      </c>
      <c r="B145" s="2" t="s">
        <v>1329</v>
      </c>
      <c r="C145" s="2"/>
      <c r="D145" s="2">
        <v>346</v>
      </c>
      <c r="E145" s="9" t="s">
        <v>255</v>
      </c>
    </row>
    <row r="146" spans="1:5" x14ac:dyDescent="0.2">
      <c r="A146" s="2" t="s">
        <v>2003</v>
      </c>
      <c r="B146" s="2" t="s">
        <v>1329</v>
      </c>
      <c r="C146" s="2" t="s">
        <v>256</v>
      </c>
      <c r="D146" s="2">
        <v>951</v>
      </c>
      <c r="E146" s="9" t="s">
        <v>255</v>
      </c>
    </row>
    <row r="147" spans="1:5" x14ac:dyDescent="0.2">
      <c r="A147" s="2" t="s">
        <v>2660</v>
      </c>
      <c r="B147" s="2" t="s">
        <v>1330</v>
      </c>
      <c r="C147" s="2" t="s">
        <v>259</v>
      </c>
      <c r="D147" s="2">
        <v>356</v>
      </c>
      <c r="E147" s="9" t="s">
        <v>258</v>
      </c>
    </row>
    <row r="148" spans="1:5" x14ac:dyDescent="0.2">
      <c r="A148" s="2" t="s">
        <v>2667</v>
      </c>
      <c r="B148" s="2" t="s">
        <v>1331</v>
      </c>
      <c r="C148" s="2" t="s">
        <v>262</v>
      </c>
      <c r="D148" s="2">
        <v>1104</v>
      </c>
      <c r="E148" s="9" t="s">
        <v>261</v>
      </c>
    </row>
    <row r="149" spans="1:5" x14ac:dyDescent="0.2">
      <c r="A149" s="2" t="s">
        <v>2668</v>
      </c>
      <c r="B149" s="2" t="s">
        <v>1331</v>
      </c>
      <c r="C149" s="2" t="s">
        <v>2669</v>
      </c>
      <c r="D149" s="2">
        <v>301</v>
      </c>
      <c r="E149" s="9" t="s">
        <v>261</v>
      </c>
    </row>
    <row r="150" spans="1:5" x14ac:dyDescent="0.2">
      <c r="A150" s="2" t="s">
        <v>2495</v>
      </c>
      <c r="B150" s="2" t="s">
        <v>1332</v>
      </c>
      <c r="C150" s="2" t="s">
        <v>265</v>
      </c>
      <c r="D150" s="2">
        <v>188</v>
      </c>
      <c r="E150" s="9" t="s">
        <v>264</v>
      </c>
    </row>
    <row r="151" spans="1:5" x14ac:dyDescent="0.2">
      <c r="A151" s="2" t="s">
        <v>2337</v>
      </c>
      <c r="B151" s="2" t="s">
        <v>1333</v>
      </c>
      <c r="C151" s="2" t="s">
        <v>268</v>
      </c>
      <c r="D151" s="2">
        <v>183</v>
      </c>
      <c r="E151" s="9" t="s">
        <v>267</v>
      </c>
    </row>
    <row r="152" spans="1:5" x14ac:dyDescent="0.2">
      <c r="A152" s="2" t="s">
        <v>2500</v>
      </c>
      <c r="B152" s="2" t="s">
        <v>2501</v>
      </c>
      <c r="C152" s="2"/>
      <c r="D152" s="2">
        <v>474</v>
      </c>
      <c r="E152" s="9" t="s">
        <v>2502</v>
      </c>
    </row>
    <row r="153" spans="1:5" x14ac:dyDescent="0.2">
      <c r="A153" s="2" t="s">
        <v>2290</v>
      </c>
      <c r="B153" s="2" t="s">
        <v>2291</v>
      </c>
      <c r="C153" s="2"/>
      <c r="D153" s="2">
        <v>405</v>
      </c>
      <c r="E153" s="9" t="s">
        <v>2292</v>
      </c>
    </row>
    <row r="154" spans="1:5" x14ac:dyDescent="0.2">
      <c r="A154" s="2" t="s">
        <v>2458</v>
      </c>
      <c r="B154" s="2" t="s">
        <v>2459</v>
      </c>
      <c r="C154" s="2"/>
      <c r="D154" s="2">
        <v>542</v>
      </c>
      <c r="E154" s="9" t="s">
        <v>2460</v>
      </c>
    </row>
    <row r="155" spans="1:5" x14ac:dyDescent="0.2">
      <c r="A155" s="2" t="s">
        <v>2214</v>
      </c>
      <c r="B155" s="2" t="s">
        <v>1334</v>
      </c>
      <c r="C155" s="2" t="s">
        <v>271</v>
      </c>
      <c r="D155" s="2">
        <v>216</v>
      </c>
      <c r="E155" s="9" t="s">
        <v>270</v>
      </c>
    </row>
    <row r="156" spans="1:5" x14ac:dyDescent="0.2">
      <c r="A156" s="2" t="s">
        <v>2128</v>
      </c>
      <c r="B156" s="2" t="s">
        <v>1335</v>
      </c>
      <c r="C156" s="2" t="s">
        <v>274</v>
      </c>
      <c r="D156" s="2">
        <v>1093</v>
      </c>
      <c r="E156" s="9" t="s">
        <v>273</v>
      </c>
    </row>
    <row r="157" spans="1:5" x14ac:dyDescent="0.2">
      <c r="A157" s="2" t="s">
        <v>2129</v>
      </c>
      <c r="B157" s="2" t="s">
        <v>1335</v>
      </c>
      <c r="C157" s="2" t="s">
        <v>2130</v>
      </c>
      <c r="D157" s="2">
        <v>141</v>
      </c>
      <c r="E157" s="9" t="s">
        <v>273</v>
      </c>
    </row>
    <row r="158" spans="1:5" x14ac:dyDescent="0.2">
      <c r="A158" s="2" t="s">
        <v>1723</v>
      </c>
      <c r="B158" s="2" t="s">
        <v>1724</v>
      </c>
      <c r="C158" s="2" t="s">
        <v>1725</v>
      </c>
      <c r="D158" s="2">
        <v>67</v>
      </c>
      <c r="E158" s="9" t="s">
        <v>1726</v>
      </c>
    </row>
    <row r="159" spans="1:5" x14ac:dyDescent="0.2">
      <c r="A159" s="2" t="s">
        <v>1812</v>
      </c>
      <c r="B159" s="2" t="s">
        <v>1813</v>
      </c>
      <c r="C159" s="2" t="s">
        <v>1814</v>
      </c>
      <c r="D159" s="2">
        <v>54</v>
      </c>
      <c r="E159" s="9" t="s">
        <v>1815</v>
      </c>
    </row>
    <row r="160" spans="1:5" x14ac:dyDescent="0.2">
      <c r="A160" s="2" t="s">
        <v>2631</v>
      </c>
      <c r="B160" s="2" t="s">
        <v>1336</v>
      </c>
      <c r="C160" s="2" t="s">
        <v>277</v>
      </c>
      <c r="D160" s="2">
        <v>279</v>
      </c>
      <c r="E160" s="9" t="s">
        <v>276</v>
      </c>
    </row>
    <row r="161" spans="1:5" x14ac:dyDescent="0.2">
      <c r="A161" s="2" t="s">
        <v>2745</v>
      </c>
      <c r="B161" s="2" t="s">
        <v>2746</v>
      </c>
      <c r="C161" s="2"/>
      <c r="D161" s="2">
        <v>438</v>
      </c>
      <c r="E161" s="9" t="s">
        <v>2747</v>
      </c>
    </row>
    <row r="162" spans="1:5" x14ac:dyDescent="0.2">
      <c r="A162" s="2" t="s">
        <v>2448</v>
      </c>
      <c r="B162" s="2" t="s">
        <v>1337</v>
      </c>
      <c r="C162" s="2" t="s">
        <v>2449</v>
      </c>
      <c r="D162" s="2">
        <v>19</v>
      </c>
      <c r="E162" s="9" t="s">
        <v>279</v>
      </c>
    </row>
    <row r="163" spans="1:5" x14ac:dyDescent="0.2">
      <c r="A163" s="2" t="s">
        <v>2450</v>
      </c>
      <c r="B163" s="2" t="s">
        <v>1337</v>
      </c>
      <c r="C163" s="2" t="s">
        <v>280</v>
      </c>
      <c r="D163" s="2">
        <v>1100</v>
      </c>
      <c r="E163" s="9" t="s">
        <v>279</v>
      </c>
    </row>
    <row r="164" spans="1:5" x14ac:dyDescent="0.2">
      <c r="A164" s="2" t="s">
        <v>2268</v>
      </c>
      <c r="B164" s="2" t="s">
        <v>1338</v>
      </c>
      <c r="C164" s="2" t="s">
        <v>2269</v>
      </c>
      <c r="D164" s="2">
        <v>261</v>
      </c>
      <c r="E164" s="9" t="s">
        <v>282</v>
      </c>
    </row>
    <row r="165" spans="1:5" x14ac:dyDescent="0.2">
      <c r="A165" s="2" t="s">
        <v>2270</v>
      </c>
      <c r="B165" s="2" t="s">
        <v>1338</v>
      </c>
      <c r="C165" s="2" t="s">
        <v>283</v>
      </c>
      <c r="D165" s="2">
        <v>1101</v>
      </c>
      <c r="E165" s="9" t="s">
        <v>282</v>
      </c>
    </row>
    <row r="166" spans="1:5" x14ac:dyDescent="0.2">
      <c r="A166" s="2" t="s">
        <v>1976</v>
      </c>
      <c r="B166" s="2" t="s">
        <v>1343</v>
      </c>
      <c r="C166" s="2"/>
      <c r="D166" s="2">
        <v>114</v>
      </c>
      <c r="E166" s="9" t="s">
        <v>297</v>
      </c>
    </row>
    <row r="167" spans="1:5" x14ac:dyDescent="0.2">
      <c r="A167" s="2" t="s">
        <v>1977</v>
      </c>
      <c r="B167" s="2" t="s">
        <v>1343</v>
      </c>
      <c r="C167" s="2" t="s">
        <v>298</v>
      </c>
      <c r="D167" s="2">
        <v>1018</v>
      </c>
      <c r="E167" s="9" t="s">
        <v>297</v>
      </c>
    </row>
    <row r="168" spans="1:5" x14ac:dyDescent="0.2">
      <c r="A168" s="2" t="s">
        <v>1978</v>
      </c>
      <c r="B168" s="2" t="s">
        <v>1343</v>
      </c>
      <c r="C168" s="2" t="s">
        <v>1979</v>
      </c>
      <c r="D168" s="2">
        <v>952</v>
      </c>
      <c r="E168" s="9" t="s">
        <v>297</v>
      </c>
    </row>
    <row r="169" spans="1:5" x14ac:dyDescent="0.2">
      <c r="A169" s="2" t="s">
        <v>1983</v>
      </c>
      <c r="B169" s="2" t="s">
        <v>1984</v>
      </c>
      <c r="C169" s="2"/>
      <c r="D169" s="2">
        <v>450</v>
      </c>
      <c r="E169" s="9" t="s">
        <v>1985</v>
      </c>
    </row>
    <row r="170" spans="1:5" x14ac:dyDescent="0.2">
      <c r="A170" s="2" t="s">
        <v>2358</v>
      </c>
      <c r="B170" s="2" t="s">
        <v>1339</v>
      </c>
      <c r="C170" s="2" t="s">
        <v>286</v>
      </c>
      <c r="D170" s="2">
        <v>130</v>
      </c>
      <c r="E170" s="9" t="s">
        <v>285</v>
      </c>
    </row>
    <row r="171" spans="1:5" x14ac:dyDescent="0.2">
      <c r="A171" s="2" t="s">
        <v>2131</v>
      </c>
      <c r="B171" s="2" t="s">
        <v>1340</v>
      </c>
      <c r="C171" s="2" t="s">
        <v>2132</v>
      </c>
      <c r="D171" s="2">
        <v>125</v>
      </c>
      <c r="E171" s="9" t="s">
        <v>288</v>
      </c>
    </row>
    <row r="172" spans="1:5" x14ac:dyDescent="0.2">
      <c r="A172" s="2" t="s">
        <v>2133</v>
      </c>
      <c r="B172" s="2" t="s">
        <v>1340</v>
      </c>
      <c r="C172" s="2" t="s">
        <v>289</v>
      </c>
      <c r="D172" s="2">
        <v>1017</v>
      </c>
      <c r="E172" s="9" t="s">
        <v>288</v>
      </c>
    </row>
    <row r="173" spans="1:5" x14ac:dyDescent="0.2">
      <c r="A173" s="2" t="s">
        <v>2359</v>
      </c>
      <c r="B173" s="2" t="s">
        <v>1341</v>
      </c>
      <c r="C173" s="2" t="s">
        <v>292</v>
      </c>
      <c r="D173" s="2">
        <v>129</v>
      </c>
      <c r="E173" s="9" t="s">
        <v>291</v>
      </c>
    </row>
    <row r="174" spans="1:5" x14ac:dyDescent="0.2">
      <c r="A174" s="2" t="s">
        <v>2134</v>
      </c>
      <c r="B174" s="2" t="s">
        <v>1342</v>
      </c>
      <c r="C174" s="2" t="s">
        <v>295</v>
      </c>
      <c r="D174" s="2">
        <v>124</v>
      </c>
      <c r="E174" s="9" t="s">
        <v>294</v>
      </c>
    </row>
    <row r="175" spans="1:5" x14ac:dyDescent="0.2">
      <c r="A175" s="2" t="s">
        <v>1980</v>
      </c>
      <c r="B175" s="2" t="s">
        <v>1981</v>
      </c>
      <c r="C175" s="2"/>
      <c r="D175" s="2">
        <v>441</v>
      </c>
      <c r="E175" s="9" t="s">
        <v>1982</v>
      </c>
    </row>
    <row r="176" spans="1:5" x14ac:dyDescent="0.2">
      <c r="A176" s="2" t="s">
        <v>2496</v>
      </c>
      <c r="B176" s="2" t="s">
        <v>1344</v>
      </c>
      <c r="C176" s="2" t="s">
        <v>301</v>
      </c>
      <c r="D176" s="2">
        <v>189</v>
      </c>
      <c r="E176" s="9" t="s">
        <v>300</v>
      </c>
    </row>
    <row r="177" spans="1:5" x14ac:dyDescent="0.2">
      <c r="A177" s="2" t="s">
        <v>1816</v>
      </c>
      <c r="B177" s="2" t="s">
        <v>1817</v>
      </c>
      <c r="C177" s="2"/>
      <c r="D177" s="2">
        <v>557</v>
      </c>
      <c r="E177" s="9" t="s">
        <v>1818</v>
      </c>
    </row>
    <row r="178" spans="1:5" x14ac:dyDescent="0.2">
      <c r="A178" s="2" t="s">
        <v>1727</v>
      </c>
      <c r="B178" s="2" t="s">
        <v>1728</v>
      </c>
      <c r="C178" s="2"/>
      <c r="D178" s="2">
        <v>413</v>
      </c>
      <c r="E178" s="9" t="s">
        <v>1729</v>
      </c>
    </row>
    <row r="179" spans="1:5" x14ac:dyDescent="0.2">
      <c r="A179" s="2" t="s">
        <v>2235</v>
      </c>
      <c r="B179" s="2" t="s">
        <v>2236</v>
      </c>
      <c r="C179" s="2"/>
      <c r="D179" s="2">
        <v>465</v>
      </c>
      <c r="E179" s="9" t="s">
        <v>2237</v>
      </c>
    </row>
    <row r="180" spans="1:5" x14ac:dyDescent="0.2">
      <c r="A180" s="2" t="s">
        <v>2420</v>
      </c>
      <c r="B180" s="2" t="s">
        <v>2421</v>
      </c>
      <c r="C180" s="2"/>
      <c r="D180" s="2">
        <v>430</v>
      </c>
      <c r="E180" s="9" t="s">
        <v>2422</v>
      </c>
    </row>
    <row r="181" spans="1:5" x14ac:dyDescent="0.2">
      <c r="A181" s="2" t="s">
        <v>2737</v>
      </c>
      <c r="B181" s="2" t="s">
        <v>1345</v>
      </c>
      <c r="C181" s="2"/>
      <c r="D181" s="2">
        <v>518</v>
      </c>
      <c r="E181" s="9" t="s">
        <v>303</v>
      </c>
    </row>
    <row r="182" spans="1:5" x14ac:dyDescent="0.2">
      <c r="A182" s="2" t="s">
        <v>2261</v>
      </c>
      <c r="B182" s="2" t="s">
        <v>1346</v>
      </c>
      <c r="C182" s="2" t="s">
        <v>306</v>
      </c>
      <c r="D182" s="2">
        <v>149</v>
      </c>
      <c r="E182" s="9" t="s">
        <v>305</v>
      </c>
    </row>
    <row r="183" spans="1:5" x14ac:dyDescent="0.2">
      <c r="A183" s="2" t="s">
        <v>2691</v>
      </c>
      <c r="B183" s="2" t="s">
        <v>2692</v>
      </c>
      <c r="C183" s="2"/>
      <c r="D183" s="2">
        <v>495</v>
      </c>
      <c r="E183" s="9" t="s">
        <v>2693</v>
      </c>
    </row>
    <row r="184" spans="1:5" x14ac:dyDescent="0.2">
      <c r="A184" s="2" t="s">
        <v>2702</v>
      </c>
      <c r="B184" s="2" t="s">
        <v>2703</v>
      </c>
      <c r="C184" s="2" t="s">
        <v>2704</v>
      </c>
      <c r="D184" s="2">
        <v>225</v>
      </c>
      <c r="E184" s="9" t="s">
        <v>2705</v>
      </c>
    </row>
    <row r="185" spans="1:5" x14ac:dyDescent="0.2">
      <c r="A185" s="2" t="s">
        <v>2204</v>
      </c>
      <c r="B185" s="2" t="s">
        <v>1347</v>
      </c>
      <c r="C185" s="2" t="s">
        <v>2205</v>
      </c>
      <c r="D185" s="2">
        <v>197</v>
      </c>
      <c r="E185" s="9" t="s">
        <v>308</v>
      </c>
    </row>
    <row r="186" spans="1:5" x14ac:dyDescent="0.2">
      <c r="A186" s="2" t="s">
        <v>2206</v>
      </c>
      <c r="B186" s="2" t="s">
        <v>1347</v>
      </c>
      <c r="C186" s="2" t="s">
        <v>309</v>
      </c>
      <c r="D186" s="2">
        <v>1019</v>
      </c>
      <c r="E186" s="9" t="s">
        <v>308</v>
      </c>
    </row>
    <row r="187" spans="1:5" x14ac:dyDescent="0.2">
      <c r="A187" s="2" t="s">
        <v>2711</v>
      </c>
      <c r="B187" s="2" t="s">
        <v>1348</v>
      </c>
      <c r="C187" s="2"/>
      <c r="D187" s="2">
        <v>304</v>
      </c>
      <c r="E187" s="9" t="s">
        <v>311</v>
      </c>
    </row>
    <row r="188" spans="1:5" x14ac:dyDescent="0.2">
      <c r="A188" s="2" t="s">
        <v>2712</v>
      </c>
      <c r="B188" s="2" t="s">
        <v>1348</v>
      </c>
      <c r="C188" s="2" t="s">
        <v>312</v>
      </c>
      <c r="D188" s="2">
        <v>953</v>
      </c>
      <c r="E188" s="9" t="s">
        <v>311</v>
      </c>
    </row>
    <row r="189" spans="1:5" x14ac:dyDescent="0.2">
      <c r="A189" s="2" t="s">
        <v>2773</v>
      </c>
      <c r="B189" s="2" t="s">
        <v>1349</v>
      </c>
      <c r="C189" s="2" t="s">
        <v>315</v>
      </c>
      <c r="D189" s="2">
        <v>1020</v>
      </c>
      <c r="E189" s="9" t="s">
        <v>314</v>
      </c>
    </row>
    <row r="190" spans="1:5" x14ac:dyDescent="0.2">
      <c r="A190" s="2" t="s">
        <v>2774</v>
      </c>
      <c r="B190" s="2" t="s">
        <v>1349</v>
      </c>
      <c r="C190" s="2" t="s">
        <v>2775</v>
      </c>
      <c r="D190" s="2">
        <v>314</v>
      </c>
      <c r="E190" s="9" t="s">
        <v>314</v>
      </c>
    </row>
    <row r="191" spans="1:5" x14ac:dyDescent="0.2">
      <c r="A191" s="2" t="s">
        <v>2676</v>
      </c>
      <c r="B191" s="2" t="s">
        <v>1351</v>
      </c>
      <c r="C191" s="2" t="s">
        <v>321</v>
      </c>
      <c r="D191" s="2">
        <v>358</v>
      </c>
      <c r="E191" s="9" t="s">
        <v>320</v>
      </c>
    </row>
    <row r="192" spans="1:5" x14ac:dyDescent="0.2">
      <c r="A192" s="2" t="s">
        <v>2661</v>
      </c>
      <c r="B192" s="2" t="s">
        <v>1350</v>
      </c>
      <c r="C192" s="2" t="s">
        <v>318</v>
      </c>
      <c r="D192" s="2">
        <v>370</v>
      </c>
      <c r="E192" s="9" t="s">
        <v>317</v>
      </c>
    </row>
    <row r="193" spans="1:5" x14ac:dyDescent="0.2">
      <c r="A193" s="2" t="s">
        <v>2726</v>
      </c>
      <c r="B193" s="2" t="s">
        <v>2727</v>
      </c>
      <c r="C193" s="2"/>
      <c r="D193" s="2">
        <v>503</v>
      </c>
      <c r="E193" s="9" t="s">
        <v>2728</v>
      </c>
    </row>
    <row r="194" spans="1:5" x14ac:dyDescent="0.2">
      <c r="A194" s="2" t="s">
        <v>1730</v>
      </c>
      <c r="B194" s="2" t="s">
        <v>1352</v>
      </c>
      <c r="C194" s="2" t="s">
        <v>1731</v>
      </c>
      <c r="D194" s="2">
        <v>70</v>
      </c>
      <c r="E194" s="9" t="s">
        <v>323</v>
      </c>
    </row>
    <row r="195" spans="1:5" x14ac:dyDescent="0.2">
      <c r="A195" s="2" t="s">
        <v>1732</v>
      </c>
      <c r="B195" s="2" t="s">
        <v>1352</v>
      </c>
      <c r="C195" s="2" t="s">
        <v>324</v>
      </c>
      <c r="D195" s="2">
        <v>1021</v>
      </c>
      <c r="E195" s="9" t="s">
        <v>323</v>
      </c>
    </row>
    <row r="196" spans="1:5" x14ac:dyDescent="0.2">
      <c r="A196" s="2" t="s">
        <v>1819</v>
      </c>
      <c r="B196" s="2" t="s">
        <v>1353</v>
      </c>
      <c r="C196" s="2" t="s">
        <v>1731</v>
      </c>
      <c r="D196" s="2">
        <v>57</v>
      </c>
      <c r="E196" s="9" t="s">
        <v>326</v>
      </c>
    </row>
    <row r="197" spans="1:5" x14ac:dyDescent="0.2">
      <c r="A197" s="2" t="s">
        <v>1820</v>
      </c>
      <c r="B197" s="2" t="s">
        <v>1353</v>
      </c>
      <c r="C197" s="2" t="s">
        <v>327</v>
      </c>
      <c r="D197" s="2">
        <v>1022</v>
      </c>
      <c r="E197" s="9" t="s">
        <v>326</v>
      </c>
    </row>
    <row r="198" spans="1:5" x14ac:dyDescent="0.2">
      <c r="A198" s="2" t="s">
        <v>1821</v>
      </c>
      <c r="B198" s="2" t="s">
        <v>1822</v>
      </c>
      <c r="C198" s="2" t="s">
        <v>1803</v>
      </c>
      <c r="D198" s="2">
        <v>51</v>
      </c>
      <c r="E198" s="9" t="s">
        <v>1823</v>
      </c>
    </row>
    <row r="199" spans="1:5" x14ac:dyDescent="0.2">
      <c r="A199" s="2" t="s">
        <v>1733</v>
      </c>
      <c r="B199" s="2" t="s">
        <v>1734</v>
      </c>
      <c r="C199" s="2" t="s">
        <v>1714</v>
      </c>
      <c r="D199" s="2">
        <v>64</v>
      </c>
      <c r="E199" s="9" t="s">
        <v>1735</v>
      </c>
    </row>
    <row r="200" spans="1:5" x14ac:dyDescent="0.2">
      <c r="A200" s="2" t="s">
        <v>2228</v>
      </c>
      <c r="B200" s="2" t="s">
        <v>1354</v>
      </c>
      <c r="C200" s="2" t="s">
        <v>330</v>
      </c>
      <c r="D200" s="2">
        <v>93</v>
      </c>
      <c r="E200" s="9" t="s">
        <v>329</v>
      </c>
    </row>
    <row r="201" spans="1:5" x14ac:dyDescent="0.2">
      <c r="A201" s="2" t="s">
        <v>2159</v>
      </c>
      <c r="B201" s="2" t="s">
        <v>1355</v>
      </c>
      <c r="C201" s="2" t="s">
        <v>333</v>
      </c>
      <c r="D201" s="2">
        <v>144</v>
      </c>
      <c r="E201" s="9" t="s">
        <v>332</v>
      </c>
    </row>
    <row r="202" spans="1:5" x14ac:dyDescent="0.2">
      <c r="A202" s="2" t="s">
        <v>2151</v>
      </c>
      <c r="B202" s="2" t="s">
        <v>1356</v>
      </c>
      <c r="C202" s="2" t="s">
        <v>333</v>
      </c>
      <c r="D202" s="2">
        <v>434</v>
      </c>
      <c r="E202" s="9" t="s">
        <v>332</v>
      </c>
    </row>
    <row r="203" spans="1:5" x14ac:dyDescent="0.2">
      <c r="A203" s="2" t="s">
        <v>2365</v>
      </c>
      <c r="B203" s="2" t="s">
        <v>1357</v>
      </c>
      <c r="C203" s="2" t="s">
        <v>337</v>
      </c>
      <c r="D203" s="2">
        <v>289</v>
      </c>
      <c r="E203" s="9" t="s">
        <v>336</v>
      </c>
    </row>
    <row r="204" spans="1:5" x14ac:dyDescent="0.2">
      <c r="A204" s="2" t="s">
        <v>1696</v>
      </c>
      <c r="B204" s="2" t="s">
        <v>1358</v>
      </c>
      <c r="C204" s="2"/>
      <c r="D204" s="2">
        <v>347</v>
      </c>
      <c r="E204" s="9" t="s">
        <v>339</v>
      </c>
    </row>
    <row r="205" spans="1:5" x14ac:dyDescent="0.2">
      <c r="A205" s="2" t="s">
        <v>1697</v>
      </c>
      <c r="B205" s="2" t="s">
        <v>1358</v>
      </c>
      <c r="C205" s="2" t="s">
        <v>340</v>
      </c>
      <c r="D205" s="2">
        <v>954</v>
      </c>
      <c r="E205" s="9" t="s">
        <v>339</v>
      </c>
    </row>
    <row r="206" spans="1:5" x14ac:dyDescent="0.2">
      <c r="A206" s="2" t="s">
        <v>2113</v>
      </c>
      <c r="B206" s="2" t="s">
        <v>2114</v>
      </c>
      <c r="C206" s="2"/>
      <c r="D206" s="2">
        <v>478</v>
      </c>
      <c r="E206" s="9" t="s">
        <v>2115</v>
      </c>
    </row>
    <row r="207" spans="1:5" x14ac:dyDescent="0.2">
      <c r="A207" s="2" t="s">
        <v>2160</v>
      </c>
      <c r="B207" s="2" t="s">
        <v>1359</v>
      </c>
      <c r="C207" s="2" t="s">
        <v>343</v>
      </c>
      <c r="D207" s="2">
        <v>298</v>
      </c>
      <c r="E207" s="9" t="s">
        <v>342</v>
      </c>
    </row>
    <row r="208" spans="1:5" x14ac:dyDescent="0.2">
      <c r="A208" s="2" t="s">
        <v>2380</v>
      </c>
      <c r="B208" s="2" t="s">
        <v>1360</v>
      </c>
      <c r="C208" s="2" t="s">
        <v>2381</v>
      </c>
      <c r="D208" s="2">
        <v>290</v>
      </c>
      <c r="E208" s="9" t="s">
        <v>345</v>
      </c>
    </row>
    <row r="209" spans="1:5" x14ac:dyDescent="0.2">
      <c r="A209" s="2" t="s">
        <v>2382</v>
      </c>
      <c r="B209" s="2" t="s">
        <v>1360</v>
      </c>
      <c r="C209" s="2" t="s">
        <v>346</v>
      </c>
      <c r="D209" s="2">
        <v>1094</v>
      </c>
      <c r="E209" s="9" t="s">
        <v>345</v>
      </c>
    </row>
    <row r="210" spans="1:5" x14ac:dyDescent="0.2">
      <c r="A210" s="2" t="s">
        <v>2383</v>
      </c>
      <c r="B210" s="2" t="s">
        <v>1360</v>
      </c>
      <c r="C210" s="2" t="s">
        <v>2384</v>
      </c>
      <c r="D210" s="2">
        <v>1023</v>
      </c>
      <c r="E210" s="9" t="s">
        <v>345</v>
      </c>
    </row>
    <row r="211" spans="1:5" x14ac:dyDescent="0.2">
      <c r="A211" s="2" t="s">
        <v>1692</v>
      </c>
      <c r="B211" s="2" t="s">
        <v>1313</v>
      </c>
      <c r="C211" s="2"/>
      <c r="D211" s="2">
        <v>385</v>
      </c>
      <c r="E211" s="9" t="s">
        <v>207</v>
      </c>
    </row>
    <row r="212" spans="1:5" x14ac:dyDescent="0.2">
      <c r="A212" s="2" t="s">
        <v>1693</v>
      </c>
      <c r="B212" s="2" t="s">
        <v>1313</v>
      </c>
      <c r="C212" s="2" t="s">
        <v>208</v>
      </c>
      <c r="D212" s="2">
        <v>955</v>
      </c>
      <c r="E212" s="9" t="s">
        <v>207</v>
      </c>
    </row>
    <row r="213" spans="1:5" x14ac:dyDescent="0.2">
      <c r="A213" s="2" t="s">
        <v>2884</v>
      </c>
      <c r="B213" s="2" t="s">
        <v>2885</v>
      </c>
      <c r="C213" s="2" t="s">
        <v>1867</v>
      </c>
      <c r="D213" s="2">
        <v>-20000</v>
      </c>
      <c r="E213" s="9" t="s">
        <v>1868</v>
      </c>
    </row>
    <row r="214" spans="1:5" x14ac:dyDescent="0.2">
      <c r="A214" s="2" t="s">
        <v>1869</v>
      </c>
      <c r="B214" s="2" t="s">
        <v>1866</v>
      </c>
      <c r="C214" s="2" t="s">
        <v>1867</v>
      </c>
      <c r="D214" s="2">
        <v>367</v>
      </c>
      <c r="E214" s="9" t="s">
        <v>1868</v>
      </c>
    </row>
    <row r="215" spans="1:5" x14ac:dyDescent="0.2">
      <c r="A215" s="2" t="s">
        <v>1776</v>
      </c>
      <c r="B215" s="2" t="s">
        <v>1314</v>
      </c>
      <c r="C215" s="2" t="s">
        <v>211</v>
      </c>
      <c r="D215" s="2">
        <v>334</v>
      </c>
      <c r="E215" s="9" t="s">
        <v>210</v>
      </c>
    </row>
    <row r="216" spans="1:5" x14ac:dyDescent="0.2">
      <c r="A216" s="2" t="s">
        <v>1994</v>
      </c>
      <c r="B216" s="2" t="s">
        <v>1995</v>
      </c>
      <c r="C216" s="2"/>
      <c r="D216" s="2">
        <v>439</v>
      </c>
      <c r="E216" s="9" t="s">
        <v>1996</v>
      </c>
    </row>
    <row r="217" spans="1:5" x14ac:dyDescent="0.2">
      <c r="A217" s="2" t="s">
        <v>2045</v>
      </c>
      <c r="B217" s="2" t="s">
        <v>1362</v>
      </c>
      <c r="C217" s="2"/>
      <c r="D217" s="2">
        <v>120</v>
      </c>
      <c r="E217" s="9" t="s">
        <v>351</v>
      </c>
    </row>
    <row r="218" spans="1:5" x14ac:dyDescent="0.2">
      <c r="A218" s="2" t="s">
        <v>2046</v>
      </c>
      <c r="B218" s="2" t="s">
        <v>1362</v>
      </c>
      <c r="C218" s="2" t="s">
        <v>352</v>
      </c>
      <c r="D218" s="2">
        <v>956</v>
      </c>
      <c r="E218" s="9" t="s">
        <v>351</v>
      </c>
    </row>
    <row r="219" spans="1:5" x14ac:dyDescent="0.2">
      <c r="A219" s="2" t="s">
        <v>2748</v>
      </c>
      <c r="B219" s="2" t="s">
        <v>1364</v>
      </c>
      <c r="C219" s="2" t="s">
        <v>358</v>
      </c>
      <c r="D219" s="2">
        <v>1024</v>
      </c>
      <c r="E219" s="9" t="s">
        <v>357</v>
      </c>
    </row>
    <row r="220" spans="1:5" x14ac:dyDescent="0.2">
      <c r="A220" s="2" t="s">
        <v>2749</v>
      </c>
      <c r="B220" s="2" t="s">
        <v>1364</v>
      </c>
      <c r="C220" s="2" t="s">
        <v>2750</v>
      </c>
      <c r="D220" s="2">
        <v>45</v>
      </c>
      <c r="E220" s="9" t="s">
        <v>357</v>
      </c>
    </row>
    <row r="221" spans="1:5" x14ac:dyDescent="0.2">
      <c r="A221" s="2" t="s">
        <v>2016</v>
      </c>
      <c r="B221" s="2" t="s">
        <v>2017</v>
      </c>
      <c r="C221" s="2"/>
      <c r="D221" s="2">
        <v>498</v>
      </c>
      <c r="E221" s="9" t="s">
        <v>2018</v>
      </c>
    </row>
    <row r="222" spans="1:5" x14ac:dyDescent="0.2">
      <c r="A222" s="2" t="s">
        <v>1943</v>
      </c>
      <c r="B222" s="2" t="s">
        <v>1944</v>
      </c>
      <c r="C222" s="2"/>
      <c r="D222" s="2">
        <v>538</v>
      </c>
      <c r="E222" s="9" t="s">
        <v>1945</v>
      </c>
    </row>
    <row r="223" spans="1:5" x14ac:dyDescent="0.2">
      <c r="A223" s="2" t="s">
        <v>2150</v>
      </c>
      <c r="B223" s="2" t="s">
        <v>1365</v>
      </c>
      <c r="C223" s="2" t="s">
        <v>361</v>
      </c>
      <c r="D223" s="2">
        <v>288</v>
      </c>
      <c r="E223" s="9" t="s">
        <v>360</v>
      </c>
    </row>
    <row r="224" spans="1:5" x14ac:dyDescent="0.2">
      <c r="A224" s="2" t="s">
        <v>2367</v>
      </c>
      <c r="B224" s="2" t="s">
        <v>1366</v>
      </c>
      <c r="C224" s="2" t="s">
        <v>364</v>
      </c>
      <c r="D224" s="2">
        <v>369</v>
      </c>
      <c r="E224" s="9" t="s">
        <v>363</v>
      </c>
    </row>
    <row r="225" spans="1:5" x14ac:dyDescent="0.2">
      <c r="A225" s="2" t="s">
        <v>2401</v>
      </c>
      <c r="B225" s="2" t="s">
        <v>1367</v>
      </c>
      <c r="C225" s="2"/>
      <c r="D225" s="2">
        <v>360</v>
      </c>
      <c r="E225" s="9" t="s">
        <v>366</v>
      </c>
    </row>
    <row r="226" spans="1:5" x14ac:dyDescent="0.2">
      <c r="A226" s="2" t="s">
        <v>2402</v>
      </c>
      <c r="B226" s="2" t="s">
        <v>1367</v>
      </c>
      <c r="C226" s="2" t="s">
        <v>367</v>
      </c>
      <c r="D226" s="2">
        <v>1119</v>
      </c>
      <c r="E226" s="9" t="s">
        <v>366</v>
      </c>
    </row>
    <row r="227" spans="1:5" x14ac:dyDescent="0.2">
      <c r="A227" s="2" t="s">
        <v>2732</v>
      </c>
      <c r="B227" s="2" t="s">
        <v>2733</v>
      </c>
      <c r="C227" s="2"/>
      <c r="D227" s="2">
        <v>512</v>
      </c>
      <c r="E227" s="9" t="s">
        <v>2734</v>
      </c>
    </row>
    <row r="228" spans="1:5" x14ac:dyDescent="0.2">
      <c r="A228" s="2" t="s">
        <v>2720</v>
      </c>
      <c r="B228" s="2" t="s">
        <v>1369</v>
      </c>
      <c r="C228" s="2"/>
      <c r="D228" s="2">
        <v>235</v>
      </c>
      <c r="E228" s="9" t="s">
        <v>372</v>
      </c>
    </row>
    <row r="229" spans="1:5" x14ac:dyDescent="0.2">
      <c r="A229" s="2" t="s">
        <v>2721</v>
      </c>
      <c r="B229" s="2" t="s">
        <v>1369</v>
      </c>
      <c r="C229" s="2" t="s">
        <v>373</v>
      </c>
      <c r="D229" s="2">
        <v>957</v>
      </c>
      <c r="E229" s="9" t="s">
        <v>372</v>
      </c>
    </row>
    <row r="230" spans="1:5" x14ac:dyDescent="0.2">
      <c r="A230" s="2" t="s">
        <v>2233</v>
      </c>
      <c r="B230" s="2" t="s">
        <v>1370</v>
      </c>
      <c r="C230" s="2" t="s">
        <v>376</v>
      </c>
      <c r="D230" s="2">
        <v>249</v>
      </c>
      <c r="E230" s="9" t="s">
        <v>375</v>
      </c>
    </row>
    <row r="231" spans="1:5" x14ac:dyDescent="0.2">
      <c r="A231" s="2" t="s">
        <v>1736</v>
      </c>
      <c r="B231" s="2" t="s">
        <v>1371</v>
      </c>
      <c r="C231" s="2" t="s">
        <v>379</v>
      </c>
      <c r="D231" s="2">
        <v>1025</v>
      </c>
      <c r="E231" s="9" t="s">
        <v>378</v>
      </c>
    </row>
    <row r="232" spans="1:5" x14ac:dyDescent="0.2">
      <c r="A232" s="2" t="s">
        <v>1737</v>
      </c>
      <c r="B232" s="2" t="s">
        <v>1371</v>
      </c>
      <c r="C232" s="2" t="s">
        <v>1738</v>
      </c>
      <c r="D232" s="2">
        <v>62</v>
      </c>
      <c r="E232" s="9" t="s">
        <v>378</v>
      </c>
    </row>
    <row r="233" spans="1:5" x14ac:dyDescent="0.2">
      <c r="A233" s="2" t="s">
        <v>1824</v>
      </c>
      <c r="B233" s="2" t="s">
        <v>1372</v>
      </c>
      <c r="C233" s="2" t="s">
        <v>382</v>
      </c>
      <c r="D233" s="2">
        <v>1026</v>
      </c>
      <c r="E233" s="9" t="s">
        <v>381</v>
      </c>
    </row>
    <row r="234" spans="1:5" x14ac:dyDescent="0.2">
      <c r="A234" s="2" t="s">
        <v>1825</v>
      </c>
      <c r="B234" s="2" t="s">
        <v>1372</v>
      </c>
      <c r="C234" s="2" t="s">
        <v>1826</v>
      </c>
      <c r="D234" s="2">
        <v>49</v>
      </c>
      <c r="E234" s="9" t="s">
        <v>381</v>
      </c>
    </row>
    <row r="235" spans="1:5" x14ac:dyDescent="0.2">
      <c r="A235" s="2" t="s">
        <v>2293</v>
      </c>
      <c r="B235" s="2" t="s">
        <v>2294</v>
      </c>
      <c r="C235" s="2"/>
      <c r="D235" s="2">
        <v>421</v>
      </c>
      <c r="E235" s="9" t="s">
        <v>2295</v>
      </c>
    </row>
    <row r="236" spans="1:5" x14ac:dyDescent="0.2">
      <c r="A236" s="2" t="s">
        <v>2656</v>
      </c>
      <c r="B236" s="2" t="s">
        <v>1373</v>
      </c>
      <c r="C236" s="2" t="s">
        <v>385</v>
      </c>
      <c r="D236" s="2">
        <v>282</v>
      </c>
      <c r="E236" s="9" t="s">
        <v>384</v>
      </c>
    </row>
    <row r="237" spans="1:5" x14ac:dyDescent="0.2">
      <c r="A237" s="2" t="s">
        <v>2788</v>
      </c>
      <c r="B237" s="2" t="s">
        <v>1374</v>
      </c>
      <c r="C237" s="2" t="s">
        <v>388</v>
      </c>
      <c r="D237" s="2">
        <v>89</v>
      </c>
      <c r="E237" s="9" t="s">
        <v>387</v>
      </c>
    </row>
    <row r="238" spans="1:5" x14ac:dyDescent="0.2">
      <c r="A238" s="2" t="s">
        <v>2834</v>
      </c>
      <c r="B238" s="2" t="s">
        <v>1375</v>
      </c>
      <c r="C238" s="2" t="s">
        <v>391</v>
      </c>
      <c r="D238" s="2">
        <v>90</v>
      </c>
      <c r="E238" s="9" t="s">
        <v>390</v>
      </c>
    </row>
    <row r="239" spans="1:5" x14ac:dyDescent="0.2">
      <c r="A239" s="2" t="s">
        <v>2446</v>
      </c>
      <c r="B239" s="2" t="s">
        <v>1376</v>
      </c>
      <c r="C239" s="2" t="s">
        <v>394</v>
      </c>
      <c r="D239" s="2">
        <v>291</v>
      </c>
      <c r="E239" s="9" t="s">
        <v>393</v>
      </c>
    </row>
    <row r="240" spans="1:5" x14ac:dyDescent="0.2">
      <c r="A240" s="2" t="s">
        <v>2262</v>
      </c>
      <c r="B240" s="2" t="s">
        <v>1377</v>
      </c>
      <c r="C240" s="2" t="s">
        <v>397</v>
      </c>
      <c r="D240" s="2">
        <v>151</v>
      </c>
      <c r="E240" s="9" t="s">
        <v>396</v>
      </c>
    </row>
    <row r="241" spans="1:5" x14ac:dyDescent="0.2">
      <c r="A241" s="2" t="s">
        <v>2331</v>
      </c>
      <c r="B241" s="2" t="s">
        <v>1378</v>
      </c>
      <c r="C241" s="2" t="s">
        <v>400</v>
      </c>
      <c r="D241" s="2">
        <v>242</v>
      </c>
      <c r="E241" s="9" t="s">
        <v>399</v>
      </c>
    </row>
    <row r="242" spans="1:5" x14ac:dyDescent="0.2">
      <c r="A242" s="2" t="s">
        <v>2488</v>
      </c>
      <c r="B242" s="2" t="s">
        <v>1379</v>
      </c>
      <c r="C242" s="2" t="s">
        <v>403</v>
      </c>
      <c r="D242" s="2">
        <v>243</v>
      </c>
      <c r="E242" s="9" t="s">
        <v>402</v>
      </c>
    </row>
    <row r="243" spans="1:5" x14ac:dyDescent="0.2">
      <c r="A243" s="2" t="s">
        <v>2285</v>
      </c>
      <c r="B243" s="2" t="s">
        <v>1380</v>
      </c>
      <c r="C243" s="2" t="s">
        <v>406</v>
      </c>
      <c r="D243" s="2">
        <v>250</v>
      </c>
      <c r="E243" s="9" t="s">
        <v>405</v>
      </c>
    </row>
    <row r="244" spans="1:5" x14ac:dyDescent="0.2">
      <c r="A244" s="2" t="s">
        <v>2451</v>
      </c>
      <c r="B244" s="2" t="s">
        <v>1381</v>
      </c>
      <c r="C244" s="2" t="s">
        <v>2452</v>
      </c>
      <c r="D244" s="2">
        <v>18</v>
      </c>
      <c r="E244" s="9" t="s">
        <v>408</v>
      </c>
    </row>
    <row r="245" spans="1:5" x14ac:dyDescent="0.2">
      <c r="A245" s="2" t="s">
        <v>2453</v>
      </c>
      <c r="B245" s="2" t="s">
        <v>1381</v>
      </c>
      <c r="C245" s="2" t="s">
        <v>409</v>
      </c>
      <c r="D245" s="2">
        <v>1102</v>
      </c>
      <c r="E245" s="9" t="s">
        <v>408</v>
      </c>
    </row>
    <row r="246" spans="1:5" x14ac:dyDescent="0.2">
      <c r="A246" s="2" t="s">
        <v>2271</v>
      </c>
      <c r="B246" s="2" t="s">
        <v>1382</v>
      </c>
      <c r="C246" s="2" t="s">
        <v>2272</v>
      </c>
      <c r="D246" s="2">
        <v>266</v>
      </c>
      <c r="E246" s="9" t="s">
        <v>411</v>
      </c>
    </row>
    <row r="247" spans="1:5" x14ac:dyDescent="0.2">
      <c r="A247" s="2" t="s">
        <v>2273</v>
      </c>
      <c r="B247" s="2" t="s">
        <v>1382</v>
      </c>
      <c r="C247" s="2" t="s">
        <v>412</v>
      </c>
      <c r="D247" s="2">
        <v>1103</v>
      </c>
      <c r="E247" s="9" t="s">
        <v>411</v>
      </c>
    </row>
    <row r="248" spans="1:5" x14ac:dyDescent="0.2">
      <c r="A248" s="2" t="s">
        <v>2738</v>
      </c>
      <c r="B248" s="2" t="s">
        <v>1383</v>
      </c>
      <c r="C248" s="2"/>
      <c r="D248" s="2">
        <v>484</v>
      </c>
      <c r="E248" s="9" t="s">
        <v>414</v>
      </c>
    </row>
    <row r="249" spans="1:5" x14ac:dyDescent="0.2">
      <c r="A249" s="2" t="s">
        <v>2739</v>
      </c>
      <c r="B249" s="2" t="s">
        <v>1383</v>
      </c>
      <c r="C249" s="2" t="s">
        <v>415</v>
      </c>
      <c r="D249" s="2">
        <v>958</v>
      </c>
      <c r="E249" s="9" t="s">
        <v>414</v>
      </c>
    </row>
    <row r="250" spans="1:5" x14ac:dyDescent="0.2">
      <c r="A250" s="2" t="s">
        <v>2794</v>
      </c>
      <c r="B250" s="2" t="s">
        <v>1384</v>
      </c>
      <c r="C250" s="2" t="s">
        <v>418</v>
      </c>
      <c r="D250" s="2">
        <v>283</v>
      </c>
      <c r="E250" s="9" t="s">
        <v>417</v>
      </c>
    </row>
    <row r="251" spans="1:5" x14ac:dyDescent="0.2">
      <c r="A251" s="2" t="s">
        <v>2019</v>
      </c>
      <c r="B251" s="2" t="s">
        <v>1385</v>
      </c>
      <c r="C251" s="2"/>
      <c r="D251" s="2">
        <v>115</v>
      </c>
      <c r="E251" s="9" t="s">
        <v>420</v>
      </c>
    </row>
    <row r="252" spans="1:5" x14ac:dyDescent="0.2">
      <c r="A252" s="2" t="s">
        <v>2020</v>
      </c>
      <c r="B252" s="2" t="s">
        <v>1385</v>
      </c>
      <c r="C252" s="2" t="s">
        <v>421</v>
      </c>
      <c r="D252" s="2">
        <v>1027</v>
      </c>
      <c r="E252" s="9" t="s">
        <v>420</v>
      </c>
    </row>
    <row r="253" spans="1:5" x14ac:dyDescent="0.2">
      <c r="A253" s="2" t="s">
        <v>2021</v>
      </c>
      <c r="B253" s="2" t="s">
        <v>1385</v>
      </c>
      <c r="C253" s="2" t="s">
        <v>2022</v>
      </c>
      <c r="D253" s="2">
        <v>959</v>
      </c>
      <c r="E253" s="9" t="s">
        <v>420</v>
      </c>
    </row>
    <row r="254" spans="1:5" x14ac:dyDescent="0.2">
      <c r="A254" s="2" t="s">
        <v>2192</v>
      </c>
      <c r="B254" s="2" t="s">
        <v>1386</v>
      </c>
      <c r="C254" s="2"/>
      <c r="D254" s="2">
        <v>431</v>
      </c>
      <c r="E254" s="9" t="s">
        <v>423</v>
      </c>
    </row>
    <row r="255" spans="1:5" x14ac:dyDescent="0.2">
      <c r="A255" s="2" t="s">
        <v>2193</v>
      </c>
      <c r="B255" s="2" t="s">
        <v>1386</v>
      </c>
      <c r="C255" s="2" t="s">
        <v>424</v>
      </c>
      <c r="D255" s="2">
        <v>1115</v>
      </c>
      <c r="E255" s="9" t="s">
        <v>423</v>
      </c>
    </row>
    <row r="256" spans="1:5" x14ac:dyDescent="0.2">
      <c r="A256" s="2" t="s">
        <v>2392</v>
      </c>
      <c r="B256" s="2" t="s">
        <v>1387</v>
      </c>
      <c r="C256" s="2"/>
      <c r="D256" s="2">
        <v>459</v>
      </c>
      <c r="E256" s="9" t="s">
        <v>426</v>
      </c>
    </row>
    <row r="257" spans="1:5" x14ac:dyDescent="0.2">
      <c r="A257" s="2" t="s">
        <v>2152</v>
      </c>
      <c r="B257" s="2" t="s">
        <v>1389</v>
      </c>
      <c r="C257" s="2"/>
      <c r="D257" s="2">
        <v>1082</v>
      </c>
      <c r="E257" s="9" t="s">
        <v>431</v>
      </c>
    </row>
    <row r="258" spans="1:5" x14ac:dyDescent="0.2">
      <c r="A258" s="2" t="s">
        <v>1986</v>
      </c>
      <c r="B258" s="2" t="s">
        <v>1987</v>
      </c>
      <c r="C258" s="2"/>
      <c r="D258" s="2">
        <v>466</v>
      </c>
      <c r="E258" s="9" t="s">
        <v>1988</v>
      </c>
    </row>
    <row r="259" spans="1:5" x14ac:dyDescent="0.2">
      <c r="A259" s="2" t="s">
        <v>2238</v>
      </c>
      <c r="B259" s="2" t="s">
        <v>1388</v>
      </c>
      <c r="C259" s="2" t="s">
        <v>429</v>
      </c>
      <c r="D259" s="2">
        <v>167</v>
      </c>
      <c r="E259" s="9" t="s">
        <v>428</v>
      </c>
    </row>
    <row r="260" spans="1:5" x14ac:dyDescent="0.2">
      <c r="A260" s="2" t="s">
        <v>2423</v>
      </c>
      <c r="B260" s="2" t="s">
        <v>1390</v>
      </c>
      <c r="C260" s="2" t="s">
        <v>434</v>
      </c>
      <c r="D260" s="2">
        <v>171</v>
      </c>
      <c r="E260" s="9" t="s">
        <v>433</v>
      </c>
    </row>
    <row r="261" spans="1:5" x14ac:dyDescent="0.2">
      <c r="A261" s="2" t="s">
        <v>2135</v>
      </c>
      <c r="B261" s="2" t="s">
        <v>1391</v>
      </c>
      <c r="C261" s="2" t="s">
        <v>437</v>
      </c>
      <c r="D261" s="2">
        <v>1028</v>
      </c>
      <c r="E261" s="9" t="s">
        <v>436</v>
      </c>
    </row>
    <row r="262" spans="1:5" x14ac:dyDescent="0.2">
      <c r="A262" s="2" t="s">
        <v>2136</v>
      </c>
      <c r="B262" s="2" t="s">
        <v>1391</v>
      </c>
      <c r="C262" s="2" t="s">
        <v>2137</v>
      </c>
      <c r="D262" s="2">
        <v>302</v>
      </c>
      <c r="E262" s="9" t="s">
        <v>436</v>
      </c>
    </row>
    <row r="263" spans="1:5" x14ac:dyDescent="0.2">
      <c r="A263" s="2" t="s">
        <v>2360</v>
      </c>
      <c r="B263" s="2" t="s">
        <v>1392</v>
      </c>
      <c r="C263" s="2" t="s">
        <v>440</v>
      </c>
      <c r="D263" s="2">
        <v>131</v>
      </c>
      <c r="E263" s="9" t="s">
        <v>439</v>
      </c>
    </row>
    <row r="264" spans="1:5" x14ac:dyDescent="0.2">
      <c r="A264" s="2" t="s">
        <v>2274</v>
      </c>
      <c r="B264" s="2" t="s">
        <v>1393</v>
      </c>
      <c r="C264" s="2" t="s">
        <v>443</v>
      </c>
      <c r="D264" s="2">
        <v>23</v>
      </c>
      <c r="E264" s="9" t="s">
        <v>442</v>
      </c>
    </row>
    <row r="265" spans="1:5" x14ac:dyDescent="0.2">
      <c r="A265" s="2" t="s">
        <v>2287</v>
      </c>
      <c r="B265" s="2" t="s">
        <v>1394</v>
      </c>
      <c r="C265" s="2" t="s">
        <v>446</v>
      </c>
      <c r="D265" s="2">
        <v>354</v>
      </c>
      <c r="E265" s="9" t="s">
        <v>445</v>
      </c>
    </row>
    <row r="266" spans="1:5" x14ac:dyDescent="0.2">
      <c r="A266" s="2" t="s">
        <v>2281</v>
      </c>
      <c r="B266" s="2" t="s">
        <v>1395</v>
      </c>
      <c r="C266" s="2" t="s">
        <v>449</v>
      </c>
      <c r="D266" s="2">
        <v>1029</v>
      </c>
      <c r="E266" s="9" t="s">
        <v>448</v>
      </c>
    </row>
    <row r="267" spans="1:5" x14ac:dyDescent="0.2">
      <c r="A267" s="2" t="s">
        <v>2282</v>
      </c>
      <c r="B267" s="2" t="s">
        <v>1395</v>
      </c>
      <c r="C267" s="2" t="s">
        <v>2283</v>
      </c>
      <c r="D267" s="2">
        <v>24</v>
      </c>
      <c r="E267" s="9" t="s">
        <v>448</v>
      </c>
    </row>
    <row r="268" spans="1:5" x14ac:dyDescent="0.2">
      <c r="A268" s="2" t="s">
        <v>2388</v>
      </c>
      <c r="B268" s="2" t="s">
        <v>1396</v>
      </c>
      <c r="C268" s="2" t="s">
        <v>452</v>
      </c>
      <c r="D268" s="2">
        <v>215</v>
      </c>
      <c r="E268" s="9" t="s">
        <v>451</v>
      </c>
    </row>
    <row r="269" spans="1:5" x14ac:dyDescent="0.2">
      <c r="A269" s="2" t="s">
        <v>1689</v>
      </c>
      <c r="B269" s="2" t="s">
        <v>1397</v>
      </c>
      <c r="C269" s="2" t="s">
        <v>1690</v>
      </c>
      <c r="D269" s="2">
        <v>381</v>
      </c>
      <c r="E269" s="9" t="s">
        <v>454</v>
      </c>
    </row>
    <row r="270" spans="1:5" x14ac:dyDescent="0.2">
      <c r="A270" s="2" t="s">
        <v>1691</v>
      </c>
      <c r="B270" s="2" t="s">
        <v>1397</v>
      </c>
      <c r="C270" s="2" t="s">
        <v>455</v>
      </c>
      <c r="D270" s="2">
        <v>1097</v>
      </c>
      <c r="E270" s="9" t="s">
        <v>454</v>
      </c>
    </row>
    <row r="271" spans="1:5" x14ac:dyDescent="0.2">
      <c r="A271" s="2" t="s">
        <v>1886</v>
      </c>
      <c r="B271" s="2" t="s">
        <v>1398</v>
      </c>
      <c r="C271" s="2" t="s">
        <v>1887</v>
      </c>
      <c r="D271" s="2">
        <v>384</v>
      </c>
      <c r="E271" s="9" t="s">
        <v>457</v>
      </c>
    </row>
    <row r="272" spans="1:5" x14ac:dyDescent="0.2">
      <c r="A272" s="2" t="s">
        <v>1888</v>
      </c>
      <c r="B272" s="2" t="s">
        <v>1398</v>
      </c>
      <c r="C272" s="2" t="s">
        <v>458</v>
      </c>
      <c r="D272" s="2">
        <v>960</v>
      </c>
      <c r="E272" s="9" t="s">
        <v>457</v>
      </c>
    </row>
    <row r="273" spans="1:5" x14ac:dyDescent="0.2">
      <c r="A273" s="2" t="s">
        <v>2780</v>
      </c>
      <c r="B273" s="2" t="s">
        <v>1399</v>
      </c>
      <c r="C273" s="2" t="s">
        <v>461</v>
      </c>
      <c r="D273" s="2">
        <v>1030</v>
      </c>
      <c r="E273" s="9" t="s">
        <v>460</v>
      </c>
    </row>
    <row r="274" spans="1:5" x14ac:dyDescent="0.2">
      <c r="A274" s="2" t="s">
        <v>2781</v>
      </c>
      <c r="B274" s="2" t="s">
        <v>1399</v>
      </c>
      <c r="C274" s="2" t="s">
        <v>2782</v>
      </c>
      <c r="D274" s="2">
        <v>303</v>
      </c>
      <c r="E274" s="9" t="s">
        <v>460</v>
      </c>
    </row>
    <row r="275" spans="1:5" x14ac:dyDescent="0.2">
      <c r="A275" s="2" t="s">
        <v>2718</v>
      </c>
      <c r="B275" s="2" t="s">
        <v>1400</v>
      </c>
      <c r="C275" s="2"/>
      <c r="D275" s="2">
        <v>236</v>
      </c>
      <c r="E275" s="9" t="s">
        <v>463</v>
      </c>
    </row>
    <row r="276" spans="1:5" x14ac:dyDescent="0.2">
      <c r="A276" s="2" t="s">
        <v>2719</v>
      </c>
      <c r="B276" s="2" t="s">
        <v>1400</v>
      </c>
      <c r="C276" s="2" t="s">
        <v>464</v>
      </c>
      <c r="D276" s="2">
        <v>961</v>
      </c>
      <c r="E276" s="9" t="s">
        <v>463</v>
      </c>
    </row>
    <row r="277" spans="1:5" x14ac:dyDescent="0.2">
      <c r="A277" s="2" t="s">
        <v>2818</v>
      </c>
      <c r="B277" s="2" t="s">
        <v>1401</v>
      </c>
      <c r="C277" s="2" t="s">
        <v>467</v>
      </c>
      <c r="D277" s="2">
        <v>42</v>
      </c>
      <c r="E277" s="9" t="s">
        <v>466</v>
      </c>
    </row>
    <row r="278" spans="1:5" x14ac:dyDescent="0.2">
      <c r="A278" s="2" t="s">
        <v>2778</v>
      </c>
      <c r="B278" s="2" t="s">
        <v>1402</v>
      </c>
      <c r="C278" s="2" t="s">
        <v>470</v>
      </c>
      <c r="D278" s="2">
        <v>44</v>
      </c>
      <c r="E278" s="9" t="s">
        <v>469</v>
      </c>
    </row>
    <row r="279" spans="1:5" x14ac:dyDescent="0.2">
      <c r="A279" s="2" t="s">
        <v>2789</v>
      </c>
      <c r="B279" s="2" t="s">
        <v>1403</v>
      </c>
      <c r="C279" s="2" t="s">
        <v>473</v>
      </c>
      <c r="D279" s="2">
        <v>104</v>
      </c>
      <c r="E279" s="9" t="s">
        <v>472</v>
      </c>
    </row>
    <row r="280" spans="1:5" x14ac:dyDescent="0.2">
      <c r="A280" s="2" t="s">
        <v>2735</v>
      </c>
      <c r="B280" s="2" t="s">
        <v>1404</v>
      </c>
      <c r="C280" s="2"/>
      <c r="D280" s="2">
        <v>116</v>
      </c>
      <c r="E280" s="9" t="s">
        <v>475</v>
      </c>
    </row>
    <row r="281" spans="1:5" x14ac:dyDescent="0.2">
      <c r="A281" s="2" t="s">
        <v>2736</v>
      </c>
      <c r="B281" s="2" t="s">
        <v>1404</v>
      </c>
      <c r="C281" s="2" t="s">
        <v>476</v>
      </c>
      <c r="D281" s="2">
        <v>962</v>
      </c>
      <c r="E281" s="9" t="s">
        <v>475</v>
      </c>
    </row>
    <row r="282" spans="1:5" x14ac:dyDescent="0.2">
      <c r="A282" s="2" t="s">
        <v>2361</v>
      </c>
      <c r="B282" s="2" t="s">
        <v>1406</v>
      </c>
      <c r="C282" s="2" t="s">
        <v>482</v>
      </c>
      <c r="D282" s="2">
        <v>145</v>
      </c>
      <c r="E282" s="9" t="s">
        <v>481</v>
      </c>
    </row>
    <row r="283" spans="1:5" x14ac:dyDescent="0.2">
      <c r="A283" s="2" t="s">
        <v>2138</v>
      </c>
      <c r="B283" s="2" t="s">
        <v>1405</v>
      </c>
      <c r="C283" s="2" t="s">
        <v>479</v>
      </c>
      <c r="D283" s="2">
        <v>139</v>
      </c>
      <c r="E283" s="9" t="s">
        <v>478</v>
      </c>
    </row>
    <row r="284" spans="1:5" x14ac:dyDescent="0.2">
      <c r="A284" s="2" t="s">
        <v>1739</v>
      </c>
      <c r="B284" s="2" t="s">
        <v>1407</v>
      </c>
      <c r="C284" s="2" t="s">
        <v>1740</v>
      </c>
      <c r="D284" s="2">
        <v>73</v>
      </c>
      <c r="E284" s="9" t="s">
        <v>484</v>
      </c>
    </row>
    <row r="285" spans="1:5" x14ac:dyDescent="0.2">
      <c r="A285" s="2" t="s">
        <v>1741</v>
      </c>
      <c r="B285" s="2" t="s">
        <v>1407</v>
      </c>
      <c r="C285" s="2" t="s">
        <v>485</v>
      </c>
      <c r="D285" s="2">
        <v>1031</v>
      </c>
      <c r="E285" s="9" t="s">
        <v>484</v>
      </c>
    </row>
    <row r="286" spans="1:5" x14ac:dyDescent="0.2">
      <c r="A286" s="2" t="s">
        <v>2595</v>
      </c>
      <c r="B286" s="2" t="s">
        <v>1408</v>
      </c>
      <c r="C286" s="2" t="s">
        <v>2596</v>
      </c>
      <c r="D286" s="2">
        <v>277</v>
      </c>
      <c r="E286" s="9" t="s">
        <v>487</v>
      </c>
    </row>
    <row r="287" spans="1:5" x14ac:dyDescent="0.2">
      <c r="A287" s="2" t="s">
        <v>2597</v>
      </c>
      <c r="B287" s="2" t="s">
        <v>1408</v>
      </c>
      <c r="C287" s="2" t="s">
        <v>488</v>
      </c>
      <c r="D287" s="2">
        <v>1032</v>
      </c>
      <c r="E287" s="9" t="s">
        <v>487</v>
      </c>
    </row>
    <row r="288" spans="1:5" x14ac:dyDescent="0.2">
      <c r="A288" s="2" t="s">
        <v>2622</v>
      </c>
      <c r="B288" s="2" t="s">
        <v>1409</v>
      </c>
      <c r="C288" s="2" t="s">
        <v>491</v>
      </c>
      <c r="D288" s="2">
        <v>1033</v>
      </c>
      <c r="E288" s="9" t="s">
        <v>490</v>
      </c>
    </row>
    <row r="289" spans="1:5" x14ac:dyDescent="0.2">
      <c r="A289" s="2" t="s">
        <v>2623</v>
      </c>
      <c r="B289" s="2" t="s">
        <v>1409</v>
      </c>
      <c r="C289" s="2" t="s">
        <v>2624</v>
      </c>
      <c r="D289" s="2">
        <v>382</v>
      </c>
      <c r="E289" s="9" t="s">
        <v>490</v>
      </c>
    </row>
    <row r="290" spans="1:5" x14ac:dyDescent="0.2">
      <c r="A290" s="2" t="s">
        <v>2528</v>
      </c>
      <c r="B290" s="2" t="s">
        <v>2529</v>
      </c>
      <c r="C290" s="2"/>
      <c r="D290" s="2">
        <v>515</v>
      </c>
      <c r="E290" s="9" t="s">
        <v>2530</v>
      </c>
    </row>
    <row r="291" spans="1:5" x14ac:dyDescent="0.2">
      <c r="A291" s="2" t="s">
        <v>2531</v>
      </c>
      <c r="B291" s="2" t="s">
        <v>1410</v>
      </c>
      <c r="C291" s="2"/>
      <c r="D291" s="2">
        <v>391</v>
      </c>
      <c r="E291" s="9" t="s">
        <v>493</v>
      </c>
    </row>
    <row r="292" spans="1:5" x14ac:dyDescent="0.2">
      <c r="A292" s="2" t="s">
        <v>2532</v>
      </c>
      <c r="B292" s="2" t="s">
        <v>1410</v>
      </c>
      <c r="C292" s="2" t="s">
        <v>494</v>
      </c>
      <c r="D292" s="2">
        <v>963</v>
      </c>
      <c r="E292" s="9" t="s">
        <v>493</v>
      </c>
    </row>
    <row r="293" spans="1:5" x14ac:dyDescent="0.2">
      <c r="A293" s="2" t="s">
        <v>2609</v>
      </c>
      <c r="B293" s="2" t="s">
        <v>1411</v>
      </c>
      <c r="C293" s="2" t="s">
        <v>497</v>
      </c>
      <c r="D293" s="2">
        <v>88</v>
      </c>
      <c r="E293" s="9" t="s">
        <v>496</v>
      </c>
    </row>
    <row r="294" spans="1:5" x14ac:dyDescent="0.2">
      <c r="A294" s="2" t="s">
        <v>1935</v>
      </c>
      <c r="B294" s="2" t="s">
        <v>1363</v>
      </c>
      <c r="C294" s="2" t="s">
        <v>355</v>
      </c>
      <c r="D294" s="2">
        <v>997</v>
      </c>
      <c r="E294" s="9" t="s">
        <v>354</v>
      </c>
    </row>
    <row r="295" spans="1:5" x14ac:dyDescent="0.2">
      <c r="A295" s="2" t="s">
        <v>2207</v>
      </c>
      <c r="B295" s="2" t="s">
        <v>1368</v>
      </c>
      <c r="C295" s="2" t="s">
        <v>370</v>
      </c>
      <c r="D295" s="2">
        <v>196</v>
      </c>
      <c r="E295" s="9" t="s">
        <v>369</v>
      </c>
    </row>
    <row r="296" spans="1:5" x14ac:dyDescent="0.2">
      <c r="A296" s="2" t="s">
        <v>2639</v>
      </c>
      <c r="B296" s="2" t="s">
        <v>1361</v>
      </c>
      <c r="C296" s="2"/>
      <c r="D296" s="2">
        <v>231</v>
      </c>
      <c r="E296" s="9" t="s">
        <v>348</v>
      </c>
    </row>
    <row r="297" spans="1:5" x14ac:dyDescent="0.2">
      <c r="A297" s="2" t="s">
        <v>2640</v>
      </c>
      <c r="B297" s="2" t="s">
        <v>1361</v>
      </c>
      <c r="C297" s="2" t="s">
        <v>349</v>
      </c>
      <c r="D297" s="2">
        <v>964</v>
      </c>
      <c r="E297" s="9" t="s">
        <v>348</v>
      </c>
    </row>
    <row r="298" spans="1:5" x14ac:dyDescent="0.2">
      <c r="A298" s="2" t="s">
        <v>1827</v>
      </c>
      <c r="B298" s="2" t="s">
        <v>1412</v>
      </c>
      <c r="C298" s="2"/>
      <c r="D298" s="2">
        <v>520</v>
      </c>
      <c r="E298" s="9" t="s">
        <v>499</v>
      </c>
    </row>
    <row r="299" spans="1:5" x14ac:dyDescent="0.2">
      <c r="A299" s="2" t="s">
        <v>2443</v>
      </c>
      <c r="B299" s="2" t="s">
        <v>1413</v>
      </c>
      <c r="C299" s="2" t="s">
        <v>2444</v>
      </c>
      <c r="D299" s="2">
        <v>152</v>
      </c>
      <c r="E299" s="9" t="s">
        <v>501</v>
      </c>
    </row>
    <row r="300" spans="1:5" x14ac:dyDescent="0.2">
      <c r="A300" s="2" t="s">
        <v>2445</v>
      </c>
      <c r="B300" s="2" t="s">
        <v>1413</v>
      </c>
      <c r="C300" s="2" t="s">
        <v>502</v>
      </c>
      <c r="D300" s="2">
        <v>1108</v>
      </c>
      <c r="E300" s="9" t="s">
        <v>501</v>
      </c>
    </row>
    <row r="301" spans="1:5" x14ac:dyDescent="0.2">
      <c r="A301" s="2" t="s">
        <v>1742</v>
      </c>
      <c r="B301" s="2" t="s">
        <v>1414</v>
      </c>
      <c r="C301" s="2"/>
      <c r="D301" s="2">
        <v>530</v>
      </c>
      <c r="E301" s="9" t="s">
        <v>504</v>
      </c>
    </row>
    <row r="302" spans="1:5" x14ac:dyDescent="0.2">
      <c r="A302" s="2" t="s">
        <v>2263</v>
      </c>
      <c r="B302" s="2" t="s">
        <v>1415</v>
      </c>
      <c r="C302" s="2" t="s">
        <v>2264</v>
      </c>
      <c r="D302" s="2">
        <v>148</v>
      </c>
      <c r="E302" s="9" t="s">
        <v>506</v>
      </c>
    </row>
    <row r="303" spans="1:5" x14ac:dyDescent="0.2">
      <c r="A303" s="2" t="s">
        <v>2265</v>
      </c>
      <c r="B303" s="2" t="s">
        <v>1415</v>
      </c>
      <c r="C303" s="2" t="s">
        <v>507</v>
      </c>
      <c r="D303" s="2">
        <v>1034</v>
      </c>
      <c r="E303" s="9" t="s">
        <v>506</v>
      </c>
    </row>
    <row r="304" spans="1:5" x14ac:dyDescent="0.2">
      <c r="A304" s="2" t="s">
        <v>2069</v>
      </c>
      <c r="B304" s="2" t="s">
        <v>2070</v>
      </c>
      <c r="C304" s="2"/>
      <c r="D304" s="2">
        <v>516</v>
      </c>
      <c r="E304" s="9" t="s">
        <v>2071</v>
      </c>
    </row>
    <row r="305" spans="1:5" x14ac:dyDescent="0.2">
      <c r="A305" s="2" t="s">
        <v>2316</v>
      </c>
      <c r="B305" s="2" t="s">
        <v>1416</v>
      </c>
      <c r="C305" s="2" t="s">
        <v>510</v>
      </c>
      <c r="D305" s="2">
        <v>353</v>
      </c>
      <c r="E305" s="9" t="s">
        <v>509</v>
      </c>
    </row>
    <row r="306" spans="1:5" x14ac:dyDescent="0.2">
      <c r="A306" s="2" t="s">
        <v>2085</v>
      </c>
      <c r="B306" s="2" t="s">
        <v>1417</v>
      </c>
      <c r="C306" s="2"/>
      <c r="D306" s="2">
        <v>76</v>
      </c>
      <c r="E306" s="9" t="s">
        <v>512</v>
      </c>
    </row>
    <row r="307" spans="1:5" x14ac:dyDescent="0.2">
      <c r="A307" s="2" t="s">
        <v>2086</v>
      </c>
      <c r="B307" s="2" t="s">
        <v>1417</v>
      </c>
      <c r="C307" s="2" t="s">
        <v>513</v>
      </c>
      <c r="D307" s="2">
        <v>965</v>
      </c>
      <c r="E307" s="9" t="s">
        <v>512</v>
      </c>
    </row>
    <row r="308" spans="1:5" x14ac:dyDescent="0.2">
      <c r="A308" s="2" t="s">
        <v>2183</v>
      </c>
      <c r="B308" s="2" t="s">
        <v>2184</v>
      </c>
      <c r="C308" s="2"/>
      <c r="D308" s="2">
        <v>502</v>
      </c>
      <c r="E308" s="9" t="s">
        <v>2185</v>
      </c>
    </row>
    <row r="309" spans="1:5" x14ac:dyDescent="0.2">
      <c r="A309" s="2" t="s">
        <v>2312</v>
      </c>
      <c r="B309" s="2" t="s">
        <v>1418</v>
      </c>
      <c r="C309" s="2" t="s">
        <v>516</v>
      </c>
      <c r="D309" s="2">
        <v>248</v>
      </c>
      <c r="E309" s="9" t="s">
        <v>515</v>
      </c>
    </row>
    <row r="310" spans="1:5" x14ac:dyDescent="0.2">
      <c r="A310" s="2" t="s">
        <v>2469</v>
      </c>
      <c r="B310" s="2" t="s">
        <v>1419</v>
      </c>
      <c r="C310" s="2" t="s">
        <v>2470</v>
      </c>
      <c r="D310" s="2">
        <v>313</v>
      </c>
      <c r="E310" s="9" t="s">
        <v>518</v>
      </c>
    </row>
    <row r="311" spans="1:5" x14ac:dyDescent="0.2">
      <c r="A311" s="2" t="s">
        <v>2471</v>
      </c>
      <c r="B311" s="2" t="s">
        <v>1419</v>
      </c>
      <c r="C311" s="2" t="s">
        <v>519</v>
      </c>
      <c r="D311" s="2">
        <v>1035</v>
      </c>
      <c r="E311" s="9" t="s">
        <v>518</v>
      </c>
    </row>
    <row r="312" spans="1:5" x14ac:dyDescent="0.2">
      <c r="A312" s="2" t="s">
        <v>2626</v>
      </c>
      <c r="B312" s="2" t="s">
        <v>1420</v>
      </c>
      <c r="C312" s="2" t="s">
        <v>522</v>
      </c>
      <c r="D312" s="2">
        <v>241</v>
      </c>
      <c r="E312" s="9" t="s">
        <v>2627</v>
      </c>
    </row>
    <row r="313" spans="1:5" x14ac:dyDescent="0.2">
      <c r="A313" s="2" t="s">
        <v>2600</v>
      </c>
      <c r="B313" s="2" t="s">
        <v>1421</v>
      </c>
      <c r="C313" s="2" t="s">
        <v>525</v>
      </c>
      <c r="D313" s="2">
        <v>285</v>
      </c>
      <c r="E313" s="9" t="s">
        <v>524</v>
      </c>
    </row>
    <row r="314" spans="1:5" x14ac:dyDescent="0.2">
      <c r="A314" s="2" t="s">
        <v>2594</v>
      </c>
      <c r="B314" s="2" t="s">
        <v>1422</v>
      </c>
      <c r="C314" s="2" t="s">
        <v>528</v>
      </c>
      <c r="D314" s="2">
        <v>10</v>
      </c>
      <c r="E314" s="9" t="s">
        <v>527</v>
      </c>
    </row>
    <row r="315" spans="1:5" x14ac:dyDescent="0.2">
      <c r="A315" s="2" t="s">
        <v>2515</v>
      </c>
      <c r="B315" s="2" t="s">
        <v>1423</v>
      </c>
      <c r="C315" s="2"/>
      <c r="D315" s="2">
        <v>387</v>
      </c>
      <c r="E315" s="9" t="s">
        <v>530</v>
      </c>
    </row>
    <row r="316" spans="1:5" x14ac:dyDescent="0.2">
      <c r="A316" s="2" t="s">
        <v>2516</v>
      </c>
      <c r="B316" s="2" t="s">
        <v>1423</v>
      </c>
      <c r="C316" s="2" t="s">
        <v>531</v>
      </c>
      <c r="D316" s="2">
        <v>966</v>
      </c>
      <c r="E316" s="9" t="s">
        <v>530</v>
      </c>
    </row>
    <row r="317" spans="1:5" x14ac:dyDescent="0.2">
      <c r="A317" s="2" t="s">
        <v>2188</v>
      </c>
      <c r="B317" s="2" t="s">
        <v>1424</v>
      </c>
      <c r="C317" s="2" t="s">
        <v>534</v>
      </c>
      <c r="D317" s="2">
        <v>1036</v>
      </c>
      <c r="E317" s="9" t="s">
        <v>533</v>
      </c>
    </row>
    <row r="318" spans="1:5" x14ac:dyDescent="0.2">
      <c r="A318" s="2" t="s">
        <v>2189</v>
      </c>
      <c r="B318" s="2" t="s">
        <v>1424</v>
      </c>
      <c r="C318" s="2" t="s">
        <v>2190</v>
      </c>
      <c r="D318" s="2">
        <v>33</v>
      </c>
      <c r="E318" s="9" t="s">
        <v>533</v>
      </c>
    </row>
    <row r="319" spans="1:5" x14ac:dyDescent="0.2">
      <c r="A319" s="2" t="s">
        <v>2284</v>
      </c>
      <c r="B319" s="2" t="s">
        <v>1425</v>
      </c>
      <c r="C319" s="2" t="s">
        <v>537</v>
      </c>
      <c r="D319" s="2">
        <v>25</v>
      </c>
      <c r="E319" s="9" t="s">
        <v>536</v>
      </c>
    </row>
    <row r="320" spans="1:5" x14ac:dyDescent="0.2">
      <c r="A320" s="2" t="s">
        <v>2080</v>
      </c>
      <c r="B320" s="2" t="s">
        <v>2081</v>
      </c>
      <c r="C320" s="2"/>
      <c r="D320" s="2">
        <v>442</v>
      </c>
      <c r="E320" s="9" t="s">
        <v>2082</v>
      </c>
    </row>
    <row r="321" spans="1:5" x14ac:dyDescent="0.2">
      <c r="A321" s="2" t="s">
        <v>2805</v>
      </c>
      <c r="B321" s="2" t="s">
        <v>1426</v>
      </c>
      <c r="C321" s="2" t="s">
        <v>540</v>
      </c>
      <c r="D321" s="2">
        <v>1088</v>
      </c>
      <c r="E321" s="9" t="s">
        <v>539</v>
      </c>
    </row>
    <row r="322" spans="1:5" x14ac:dyDescent="0.2">
      <c r="A322" s="2" t="s">
        <v>2806</v>
      </c>
      <c r="B322" s="2" t="s">
        <v>1426</v>
      </c>
      <c r="C322" s="2" t="s">
        <v>2807</v>
      </c>
      <c r="D322" s="2">
        <v>238</v>
      </c>
      <c r="E322" s="9" t="s">
        <v>539</v>
      </c>
    </row>
    <row r="323" spans="1:5" x14ac:dyDescent="0.2">
      <c r="A323" s="2" t="s">
        <v>1743</v>
      </c>
      <c r="B323" s="2" t="s">
        <v>1744</v>
      </c>
      <c r="C323" s="2" t="s">
        <v>1745</v>
      </c>
      <c r="D323" s="2">
        <v>75</v>
      </c>
      <c r="E323" s="9" t="s">
        <v>1746</v>
      </c>
    </row>
    <row r="324" spans="1:5" x14ac:dyDescent="0.2">
      <c r="A324" s="2" t="s">
        <v>1828</v>
      </c>
      <c r="B324" s="2" t="s">
        <v>1829</v>
      </c>
      <c r="C324" s="2" t="s">
        <v>1745</v>
      </c>
      <c r="D324" s="2">
        <v>74</v>
      </c>
      <c r="E324" s="9" t="s">
        <v>1830</v>
      </c>
    </row>
    <row r="325" spans="1:5" x14ac:dyDescent="0.2">
      <c r="A325" s="2" t="s">
        <v>1904</v>
      </c>
      <c r="B325" s="2" t="s">
        <v>1427</v>
      </c>
      <c r="C325" s="2" t="s">
        <v>543</v>
      </c>
      <c r="D325" s="2">
        <v>78</v>
      </c>
      <c r="E325" s="9" t="s">
        <v>542</v>
      </c>
    </row>
    <row r="326" spans="1:5" x14ac:dyDescent="0.2">
      <c r="A326" s="2" t="s">
        <v>1961</v>
      </c>
      <c r="B326" s="2" t="s">
        <v>1428</v>
      </c>
      <c r="C326" s="2" t="s">
        <v>546</v>
      </c>
      <c r="D326" s="2">
        <v>294</v>
      </c>
      <c r="E326" s="9" t="s">
        <v>545</v>
      </c>
    </row>
    <row r="327" spans="1:5" x14ac:dyDescent="0.2">
      <c r="A327" s="2" t="s">
        <v>1875</v>
      </c>
      <c r="B327" s="2" t="s">
        <v>1876</v>
      </c>
      <c r="C327" s="2"/>
      <c r="D327" s="2">
        <v>545</v>
      </c>
      <c r="E327" s="9" t="s">
        <v>1877</v>
      </c>
    </row>
    <row r="328" spans="1:5" x14ac:dyDescent="0.2">
      <c r="A328" s="2" t="s">
        <v>2751</v>
      </c>
      <c r="B328" s="2" t="s">
        <v>2752</v>
      </c>
      <c r="C328" s="2"/>
      <c r="D328" s="2">
        <v>464</v>
      </c>
      <c r="E328" s="9" t="s">
        <v>2753</v>
      </c>
    </row>
    <row r="329" spans="1:5" x14ac:dyDescent="0.2">
      <c r="A329" s="2" t="s">
        <v>2694</v>
      </c>
      <c r="B329" s="2" t="s">
        <v>1429</v>
      </c>
      <c r="C329" s="2"/>
      <c r="D329" s="2">
        <v>390</v>
      </c>
      <c r="E329" s="9" t="s">
        <v>548</v>
      </c>
    </row>
    <row r="330" spans="1:5" x14ac:dyDescent="0.2">
      <c r="A330" s="2" t="s">
        <v>2695</v>
      </c>
      <c r="B330" s="2" t="s">
        <v>1429</v>
      </c>
      <c r="C330" s="2" t="s">
        <v>549</v>
      </c>
      <c r="D330" s="2">
        <v>967</v>
      </c>
      <c r="E330" s="9" t="s">
        <v>548</v>
      </c>
    </row>
    <row r="331" spans="1:5" x14ac:dyDescent="0.2">
      <c r="A331" s="2" t="s">
        <v>1686</v>
      </c>
      <c r="B331" s="2" t="s">
        <v>1687</v>
      </c>
      <c r="C331" s="2"/>
      <c r="D331" s="2">
        <v>332</v>
      </c>
      <c r="E331" s="9" t="s">
        <v>1688</v>
      </c>
    </row>
    <row r="332" spans="1:5" x14ac:dyDescent="0.2">
      <c r="A332" s="2" t="s">
        <v>2768</v>
      </c>
      <c r="B332" s="2" t="s">
        <v>1430</v>
      </c>
      <c r="C332" s="2" t="s">
        <v>552</v>
      </c>
      <c r="D332" s="2">
        <v>273</v>
      </c>
      <c r="E332" s="9" t="s">
        <v>551</v>
      </c>
    </row>
    <row r="333" spans="1:5" x14ac:dyDescent="0.2">
      <c r="A333" s="2" t="s">
        <v>2754</v>
      </c>
      <c r="B333" s="2" t="s">
        <v>2755</v>
      </c>
      <c r="C333" s="2"/>
      <c r="D333" s="2">
        <v>481</v>
      </c>
      <c r="E333" s="9" t="s">
        <v>2756</v>
      </c>
    </row>
    <row r="334" spans="1:5" x14ac:dyDescent="0.2">
      <c r="A334" s="2" t="s">
        <v>2769</v>
      </c>
      <c r="B334" s="2" t="s">
        <v>1431</v>
      </c>
      <c r="C334" s="2" t="s">
        <v>555</v>
      </c>
      <c r="D334" s="2">
        <v>274</v>
      </c>
      <c r="E334" s="9" t="s">
        <v>554</v>
      </c>
    </row>
    <row r="335" spans="1:5" x14ac:dyDescent="0.2">
      <c r="A335" s="2" t="s">
        <v>2767</v>
      </c>
      <c r="B335" s="2" t="s">
        <v>1432</v>
      </c>
      <c r="C335" s="2" t="s">
        <v>558</v>
      </c>
      <c r="D335" s="2">
        <v>272</v>
      </c>
      <c r="E335" s="9" t="s">
        <v>557</v>
      </c>
    </row>
    <row r="336" spans="1:5" x14ac:dyDescent="0.2">
      <c r="A336" s="2" t="s">
        <v>1797</v>
      </c>
      <c r="B336" s="2" t="s">
        <v>1433</v>
      </c>
      <c r="C336" s="2"/>
      <c r="D336" s="2">
        <v>1000</v>
      </c>
      <c r="E336" s="9" t="s">
        <v>560</v>
      </c>
    </row>
    <row r="337" spans="1:5" x14ac:dyDescent="0.2">
      <c r="A337" s="2" t="s">
        <v>1798</v>
      </c>
      <c r="B337" s="2" t="s">
        <v>1433</v>
      </c>
      <c r="C337" s="2" t="s">
        <v>561</v>
      </c>
      <c r="D337" s="2">
        <v>1116</v>
      </c>
      <c r="E337" s="9" t="s">
        <v>560</v>
      </c>
    </row>
    <row r="338" spans="1:5" x14ac:dyDescent="0.2">
      <c r="A338" s="2" t="s">
        <v>1883</v>
      </c>
      <c r="B338" s="2" t="s">
        <v>1434</v>
      </c>
      <c r="C338" s="2"/>
      <c r="D338" s="2">
        <v>567</v>
      </c>
      <c r="E338" s="9" t="s">
        <v>563</v>
      </c>
    </row>
    <row r="339" spans="1:5" x14ac:dyDescent="0.2">
      <c r="A339" s="2" t="s">
        <v>1884</v>
      </c>
      <c r="B339" s="2" t="s">
        <v>1434</v>
      </c>
      <c r="C339" s="2" t="s">
        <v>564</v>
      </c>
      <c r="D339" s="2">
        <v>1117</v>
      </c>
      <c r="E339" s="9" t="s">
        <v>563</v>
      </c>
    </row>
    <row r="340" spans="1:5" x14ac:dyDescent="0.2">
      <c r="A340" s="2" t="s">
        <v>1706</v>
      </c>
      <c r="B340" s="2" t="s">
        <v>1435</v>
      </c>
      <c r="C340" s="2"/>
      <c r="D340" s="2">
        <v>1001</v>
      </c>
      <c r="E340" s="9" t="s">
        <v>566</v>
      </c>
    </row>
    <row r="341" spans="1:5" x14ac:dyDescent="0.2">
      <c r="A341" s="2" t="s">
        <v>2544</v>
      </c>
      <c r="B341" s="2" t="s">
        <v>1436</v>
      </c>
      <c r="C341" s="2" t="s">
        <v>2545</v>
      </c>
      <c r="D341" s="2">
        <v>307</v>
      </c>
      <c r="E341" s="9" t="s">
        <v>568</v>
      </c>
    </row>
    <row r="342" spans="1:5" x14ac:dyDescent="0.2">
      <c r="A342" s="2" t="s">
        <v>2546</v>
      </c>
      <c r="B342" s="2" t="s">
        <v>1436</v>
      </c>
      <c r="C342" s="2" t="s">
        <v>569</v>
      </c>
      <c r="D342" s="2">
        <v>1037</v>
      </c>
      <c r="E342" s="9" t="s">
        <v>568</v>
      </c>
    </row>
    <row r="343" spans="1:5" x14ac:dyDescent="0.2">
      <c r="A343" s="2" t="s">
        <v>2286</v>
      </c>
      <c r="B343" s="2" t="s">
        <v>1437</v>
      </c>
      <c r="C343" s="2" t="s">
        <v>572</v>
      </c>
      <c r="D343" s="2">
        <v>251</v>
      </c>
      <c r="E343" s="9" t="s">
        <v>571</v>
      </c>
    </row>
    <row r="344" spans="1:5" x14ac:dyDescent="0.2">
      <c r="A344" s="2" t="s">
        <v>2729</v>
      </c>
      <c r="B344" s="2" t="s">
        <v>1438</v>
      </c>
      <c r="C344" s="2" t="s">
        <v>2730</v>
      </c>
      <c r="D344" s="2">
        <v>343</v>
      </c>
      <c r="E344" s="9" t="s">
        <v>574</v>
      </c>
    </row>
    <row r="345" spans="1:5" x14ac:dyDescent="0.2">
      <c r="A345" s="2" t="s">
        <v>2731</v>
      </c>
      <c r="B345" s="2" t="s">
        <v>1438</v>
      </c>
      <c r="C345" s="2" t="s">
        <v>575</v>
      </c>
      <c r="D345" s="2">
        <v>968</v>
      </c>
      <c r="E345" s="9" t="s">
        <v>574</v>
      </c>
    </row>
    <row r="346" spans="1:5" x14ac:dyDescent="0.2">
      <c r="A346" s="2" t="s">
        <v>1889</v>
      </c>
      <c r="B346" s="2" t="s">
        <v>1890</v>
      </c>
      <c r="C346" s="2"/>
      <c r="D346" s="2">
        <v>418</v>
      </c>
      <c r="E346" s="9" t="s">
        <v>1891</v>
      </c>
    </row>
    <row r="347" spans="1:5" x14ac:dyDescent="0.2">
      <c r="A347" s="2" t="s">
        <v>2142</v>
      </c>
      <c r="B347" s="2" t="s">
        <v>1439</v>
      </c>
      <c r="C347" s="2" t="s">
        <v>578</v>
      </c>
      <c r="D347" s="2">
        <v>297</v>
      </c>
      <c r="E347" s="9" t="s">
        <v>577</v>
      </c>
    </row>
    <row r="348" spans="1:5" x14ac:dyDescent="0.2">
      <c r="A348" s="2" t="s">
        <v>2580</v>
      </c>
      <c r="B348" s="2" t="s">
        <v>2581</v>
      </c>
      <c r="C348" s="2"/>
      <c r="D348" s="2">
        <v>511</v>
      </c>
      <c r="E348" s="9" t="s">
        <v>2582</v>
      </c>
    </row>
    <row r="349" spans="1:5" x14ac:dyDescent="0.2">
      <c r="A349" s="2" t="s">
        <v>2615</v>
      </c>
      <c r="B349" s="2" t="s">
        <v>2616</v>
      </c>
      <c r="C349" s="2"/>
      <c r="D349" s="2">
        <v>446</v>
      </c>
      <c r="E349" s="9" t="s">
        <v>2617</v>
      </c>
    </row>
    <row r="350" spans="1:5" x14ac:dyDescent="0.2">
      <c r="A350" s="2" t="s">
        <v>2573</v>
      </c>
      <c r="B350" s="2" t="s">
        <v>2574</v>
      </c>
      <c r="C350" s="2"/>
      <c r="D350" s="2">
        <v>492</v>
      </c>
      <c r="E350" s="9" t="s">
        <v>2575</v>
      </c>
    </row>
    <row r="351" spans="1:5" x14ac:dyDescent="0.2">
      <c r="A351" s="2" t="s">
        <v>2618</v>
      </c>
      <c r="B351" s="2" t="s">
        <v>2619</v>
      </c>
      <c r="C351" s="2"/>
      <c r="D351" s="2">
        <v>458</v>
      </c>
      <c r="E351" s="9" t="s">
        <v>2620</v>
      </c>
    </row>
    <row r="352" spans="1:5" x14ac:dyDescent="0.2">
      <c r="A352" s="2" t="s">
        <v>2524</v>
      </c>
      <c r="B352" s="2" t="s">
        <v>1440</v>
      </c>
      <c r="C352" s="2"/>
      <c r="D352" s="2">
        <v>392</v>
      </c>
      <c r="E352" s="9" t="s">
        <v>580</v>
      </c>
    </row>
    <row r="353" spans="1:5" x14ac:dyDescent="0.2">
      <c r="A353" s="2" t="s">
        <v>2525</v>
      </c>
      <c r="B353" s="2" t="s">
        <v>1440</v>
      </c>
      <c r="C353" s="2" t="s">
        <v>346</v>
      </c>
      <c r="D353" s="2">
        <v>969</v>
      </c>
      <c r="E353" s="9" t="s">
        <v>580</v>
      </c>
    </row>
    <row r="354" spans="1:5" x14ac:dyDescent="0.2">
      <c r="A354" s="2" t="s">
        <v>2562</v>
      </c>
      <c r="B354" s="2" t="s">
        <v>1441</v>
      </c>
      <c r="C354" s="2" t="s">
        <v>2563</v>
      </c>
      <c r="D354" s="2">
        <v>91</v>
      </c>
      <c r="E354" s="9" t="s">
        <v>582</v>
      </c>
    </row>
    <row r="355" spans="1:5" x14ac:dyDescent="0.2">
      <c r="A355" s="2" t="s">
        <v>2564</v>
      </c>
      <c r="B355" s="2" t="s">
        <v>1441</v>
      </c>
      <c r="C355" s="2" t="s">
        <v>583</v>
      </c>
      <c r="D355" s="2">
        <v>1038</v>
      </c>
      <c r="E355" s="9" t="s">
        <v>582</v>
      </c>
    </row>
    <row r="356" spans="1:5" x14ac:dyDescent="0.2">
      <c r="A356" s="2" t="s">
        <v>2572</v>
      </c>
      <c r="B356" s="2" t="s">
        <v>1442</v>
      </c>
      <c r="C356" s="2" t="s">
        <v>586</v>
      </c>
      <c r="D356" s="2">
        <v>32</v>
      </c>
      <c r="E356" s="9" t="s">
        <v>585</v>
      </c>
    </row>
    <row r="357" spans="1:5" x14ac:dyDescent="0.2">
      <c r="A357" s="2" t="s">
        <v>2610</v>
      </c>
      <c r="B357" s="2" t="s">
        <v>1443</v>
      </c>
      <c r="C357" s="2" t="s">
        <v>589</v>
      </c>
      <c r="D357" s="2">
        <v>87</v>
      </c>
      <c r="E357" s="9" t="s">
        <v>588</v>
      </c>
    </row>
    <row r="358" spans="1:5" x14ac:dyDescent="0.2">
      <c r="A358" s="2" t="s">
        <v>2565</v>
      </c>
      <c r="B358" s="2" t="s">
        <v>1444</v>
      </c>
      <c r="C358" s="2" t="s">
        <v>2566</v>
      </c>
      <c r="D358" s="2">
        <v>86</v>
      </c>
      <c r="E358" s="9" t="s">
        <v>591</v>
      </c>
    </row>
    <row r="359" spans="1:5" x14ac:dyDescent="0.2">
      <c r="A359" s="2" t="s">
        <v>2567</v>
      </c>
      <c r="B359" s="2" t="s">
        <v>1444</v>
      </c>
      <c r="C359" s="2" t="s">
        <v>592</v>
      </c>
      <c r="D359" s="2">
        <v>1074</v>
      </c>
      <c r="E359" s="9" t="s">
        <v>591</v>
      </c>
    </row>
    <row r="360" spans="1:5" x14ac:dyDescent="0.2">
      <c r="A360" s="2" t="s">
        <v>2611</v>
      </c>
      <c r="B360" s="2" t="s">
        <v>2612</v>
      </c>
      <c r="C360" s="2"/>
      <c r="D360" s="2">
        <v>422</v>
      </c>
      <c r="E360" s="9" t="s">
        <v>2613</v>
      </c>
    </row>
    <row r="361" spans="1:5" x14ac:dyDescent="0.2">
      <c r="A361" s="2" t="s">
        <v>2568</v>
      </c>
      <c r="B361" s="2" t="s">
        <v>2569</v>
      </c>
      <c r="C361" s="2"/>
      <c r="D361" s="2">
        <v>452</v>
      </c>
      <c r="E361" s="9" t="s">
        <v>2570</v>
      </c>
    </row>
    <row r="362" spans="1:5" x14ac:dyDescent="0.2">
      <c r="A362" s="2" t="s">
        <v>1970</v>
      </c>
      <c r="B362" s="2" t="s">
        <v>1971</v>
      </c>
      <c r="C362" s="2"/>
      <c r="D362" s="2">
        <v>399</v>
      </c>
      <c r="E362" s="9" t="s">
        <v>1972</v>
      </c>
    </row>
    <row r="363" spans="1:5" x14ac:dyDescent="0.2">
      <c r="A363" s="2" t="s">
        <v>2350</v>
      </c>
      <c r="B363" s="2" t="s">
        <v>1445</v>
      </c>
      <c r="C363" s="2" t="s">
        <v>2351</v>
      </c>
      <c r="D363" s="2">
        <v>393</v>
      </c>
      <c r="E363" s="9" t="s">
        <v>594</v>
      </c>
    </row>
    <row r="364" spans="1:5" x14ac:dyDescent="0.2">
      <c r="A364" s="2" t="s">
        <v>2352</v>
      </c>
      <c r="B364" s="2" t="s">
        <v>1445</v>
      </c>
      <c r="C364" s="2" t="s">
        <v>595</v>
      </c>
      <c r="D364" s="2">
        <v>1040</v>
      </c>
      <c r="E364" s="9" t="s">
        <v>594</v>
      </c>
    </row>
    <row r="365" spans="1:5" x14ac:dyDescent="0.2">
      <c r="A365" s="2" t="s">
        <v>2095</v>
      </c>
      <c r="B365" s="2" t="s">
        <v>2096</v>
      </c>
      <c r="C365" s="2"/>
      <c r="D365" s="2">
        <v>489</v>
      </c>
      <c r="E365" s="9" t="s">
        <v>2097</v>
      </c>
    </row>
    <row r="366" spans="1:5" x14ac:dyDescent="0.2">
      <c r="A366" s="2" t="s">
        <v>2478</v>
      </c>
      <c r="B366" s="2" t="s">
        <v>2479</v>
      </c>
      <c r="C366" s="2"/>
      <c r="D366" s="2">
        <v>561</v>
      </c>
      <c r="E366" s="9" t="s">
        <v>2480</v>
      </c>
    </row>
    <row r="367" spans="1:5" x14ac:dyDescent="0.2">
      <c r="A367" s="2" t="s">
        <v>2317</v>
      </c>
      <c r="B367" s="2" t="s">
        <v>2318</v>
      </c>
      <c r="C367" s="2"/>
      <c r="D367" s="2">
        <v>417</v>
      </c>
      <c r="E367" s="9" t="s">
        <v>2319</v>
      </c>
    </row>
    <row r="368" spans="1:5" x14ac:dyDescent="0.2">
      <c r="A368" s="2" t="s">
        <v>2121</v>
      </c>
      <c r="B368" s="2" t="s">
        <v>1446</v>
      </c>
      <c r="C368" s="2"/>
      <c r="D368" s="2">
        <v>345</v>
      </c>
      <c r="E368" s="9" t="s">
        <v>597</v>
      </c>
    </row>
    <row r="369" spans="1:5" x14ac:dyDescent="0.2">
      <c r="A369" s="2" t="s">
        <v>2122</v>
      </c>
      <c r="B369" s="2" t="s">
        <v>1446</v>
      </c>
      <c r="C369" s="2" t="s">
        <v>2123</v>
      </c>
      <c r="D369" s="2">
        <v>970</v>
      </c>
      <c r="E369" s="9" t="s">
        <v>597</v>
      </c>
    </row>
    <row r="370" spans="1:5" x14ac:dyDescent="0.2">
      <c r="A370" s="2" t="s">
        <v>2124</v>
      </c>
      <c r="B370" s="2" t="s">
        <v>1446</v>
      </c>
      <c r="C370" s="2" t="s">
        <v>598</v>
      </c>
      <c r="D370" s="2">
        <v>1041</v>
      </c>
      <c r="E370" s="9" t="s">
        <v>597</v>
      </c>
    </row>
    <row r="371" spans="1:5" x14ac:dyDescent="0.2">
      <c r="A371" s="2" t="s">
        <v>2229</v>
      </c>
      <c r="B371" s="2" t="s">
        <v>1447</v>
      </c>
      <c r="C371" s="2" t="s">
        <v>601</v>
      </c>
      <c r="D371" s="2">
        <v>1077</v>
      </c>
      <c r="E371" s="9" t="s">
        <v>600</v>
      </c>
    </row>
    <row r="372" spans="1:5" x14ac:dyDescent="0.2">
      <c r="A372" s="2" t="s">
        <v>2230</v>
      </c>
      <c r="B372" s="2" t="s">
        <v>1447</v>
      </c>
      <c r="C372" s="2" t="s">
        <v>2231</v>
      </c>
      <c r="D372" s="2">
        <v>138</v>
      </c>
      <c r="E372" s="9" t="s">
        <v>600</v>
      </c>
    </row>
    <row r="373" spans="1:5" x14ac:dyDescent="0.2">
      <c r="A373" s="2" t="s">
        <v>2417</v>
      </c>
      <c r="B373" s="2" t="s">
        <v>1448</v>
      </c>
      <c r="C373" s="2"/>
      <c r="D373" s="2">
        <v>218</v>
      </c>
      <c r="E373" s="9" t="s">
        <v>603</v>
      </c>
    </row>
    <row r="374" spans="1:5" x14ac:dyDescent="0.2">
      <c r="A374" s="2" t="s">
        <v>2418</v>
      </c>
      <c r="B374" s="2" t="s">
        <v>1448</v>
      </c>
      <c r="C374" s="2" t="s">
        <v>604</v>
      </c>
      <c r="D374" s="2">
        <v>1076</v>
      </c>
      <c r="E374" s="9" t="s">
        <v>603</v>
      </c>
    </row>
    <row r="375" spans="1:5" x14ac:dyDescent="0.2">
      <c r="A375" s="2" t="s">
        <v>1694</v>
      </c>
      <c r="B375" s="2" t="s">
        <v>1449</v>
      </c>
      <c r="C375" s="2"/>
      <c r="D375" s="2">
        <v>350</v>
      </c>
      <c r="E375" s="9" t="s">
        <v>606</v>
      </c>
    </row>
    <row r="376" spans="1:5" x14ac:dyDescent="0.2">
      <c r="A376" s="2" t="s">
        <v>1695</v>
      </c>
      <c r="B376" s="2" t="s">
        <v>1449</v>
      </c>
      <c r="C376" s="2" t="s">
        <v>607</v>
      </c>
      <c r="D376" s="2">
        <v>971</v>
      </c>
      <c r="E376" s="9" t="s">
        <v>606</v>
      </c>
    </row>
    <row r="377" spans="1:5" x14ac:dyDescent="0.2">
      <c r="A377" s="2" t="s">
        <v>2174</v>
      </c>
      <c r="B377" s="2" t="s">
        <v>1468</v>
      </c>
      <c r="C377" s="2"/>
      <c r="D377" s="2">
        <v>401</v>
      </c>
      <c r="E377" s="9" t="s">
        <v>645</v>
      </c>
    </row>
    <row r="378" spans="1:5" x14ac:dyDescent="0.2">
      <c r="A378" s="2" t="s">
        <v>2385</v>
      </c>
      <c r="B378" s="2" t="s">
        <v>1469</v>
      </c>
      <c r="C378" s="2"/>
      <c r="D378" s="2">
        <v>537</v>
      </c>
      <c r="E378" s="9" t="s">
        <v>647</v>
      </c>
    </row>
    <row r="379" spans="1:5" x14ac:dyDescent="0.2">
      <c r="A379" s="2" t="s">
        <v>2196</v>
      </c>
      <c r="B379" s="2" t="s">
        <v>1450</v>
      </c>
      <c r="C379" s="2"/>
      <c r="D379" s="2">
        <v>409</v>
      </c>
      <c r="E379" s="9" t="s">
        <v>609</v>
      </c>
    </row>
    <row r="380" spans="1:5" x14ac:dyDescent="0.2">
      <c r="A380" s="2" t="s">
        <v>2393</v>
      </c>
      <c r="B380" s="2" t="s">
        <v>1451</v>
      </c>
      <c r="C380" s="2"/>
      <c r="D380" s="2">
        <v>548</v>
      </c>
      <c r="E380" s="9" t="s">
        <v>611</v>
      </c>
    </row>
    <row r="381" spans="1:5" x14ac:dyDescent="0.2">
      <c r="A381" s="2" t="s">
        <v>2288</v>
      </c>
      <c r="B381" s="2" t="s">
        <v>1452</v>
      </c>
      <c r="C381" s="2"/>
      <c r="D381" s="2">
        <v>543</v>
      </c>
      <c r="E381" s="9" t="s">
        <v>613</v>
      </c>
    </row>
    <row r="382" spans="1:5" x14ac:dyDescent="0.2">
      <c r="A382" s="2" t="s">
        <v>2457</v>
      </c>
      <c r="B382" s="2" t="s">
        <v>1453</v>
      </c>
      <c r="C382" s="2"/>
      <c r="D382" s="2">
        <v>528</v>
      </c>
      <c r="E382" s="9" t="s">
        <v>615</v>
      </c>
    </row>
    <row r="383" spans="1:5" x14ac:dyDescent="0.2">
      <c r="A383" s="2" t="s">
        <v>2341</v>
      </c>
      <c r="B383" s="2" t="s">
        <v>1454</v>
      </c>
      <c r="C383" s="2"/>
      <c r="D383" s="2">
        <v>424</v>
      </c>
      <c r="E383" s="9" t="s">
        <v>617</v>
      </c>
    </row>
    <row r="384" spans="1:5" x14ac:dyDescent="0.2">
      <c r="A384" s="2" t="s">
        <v>2504</v>
      </c>
      <c r="B384" s="2" t="s">
        <v>1455</v>
      </c>
      <c r="C384" s="2"/>
      <c r="D384" s="2">
        <v>556</v>
      </c>
      <c r="E384" s="9" t="s">
        <v>619</v>
      </c>
    </row>
    <row r="385" spans="1:5" x14ac:dyDescent="0.2">
      <c r="A385" s="2" t="s">
        <v>2587</v>
      </c>
      <c r="B385" s="2" t="s">
        <v>1456</v>
      </c>
      <c r="C385" s="2"/>
      <c r="D385" s="2">
        <v>432</v>
      </c>
      <c r="E385" s="9" t="s">
        <v>621</v>
      </c>
    </row>
    <row r="386" spans="1:5" x14ac:dyDescent="0.2">
      <c r="A386" s="2" t="s">
        <v>2833</v>
      </c>
      <c r="B386" s="2" t="s">
        <v>1459</v>
      </c>
      <c r="C386" s="2"/>
      <c r="D386" s="2">
        <v>406</v>
      </c>
      <c r="E386" s="9" t="s">
        <v>627</v>
      </c>
    </row>
    <row r="387" spans="1:5" x14ac:dyDescent="0.2">
      <c r="A387" s="2" t="s">
        <v>1936</v>
      </c>
      <c r="B387" s="2" t="s">
        <v>1460</v>
      </c>
      <c r="C387" s="2"/>
      <c r="D387" s="2">
        <v>539</v>
      </c>
      <c r="E387" s="9" t="s">
        <v>629</v>
      </c>
    </row>
    <row r="388" spans="1:5" x14ac:dyDescent="0.2">
      <c r="A388" s="2" t="s">
        <v>1964</v>
      </c>
      <c r="B388" s="2" t="s">
        <v>1461</v>
      </c>
      <c r="C388" s="2"/>
      <c r="D388" s="2">
        <v>526</v>
      </c>
      <c r="E388" s="9" t="s">
        <v>631</v>
      </c>
    </row>
    <row r="389" spans="1:5" x14ac:dyDescent="0.2">
      <c r="A389" s="2" t="s">
        <v>2153</v>
      </c>
      <c r="B389" s="2" t="s">
        <v>1462</v>
      </c>
      <c r="C389" s="2"/>
      <c r="D389" s="2">
        <v>563</v>
      </c>
      <c r="E389" s="9" t="s">
        <v>633</v>
      </c>
    </row>
    <row r="390" spans="1:5" x14ac:dyDescent="0.2">
      <c r="A390" s="2" t="s">
        <v>2369</v>
      </c>
      <c r="B390" s="2" t="s">
        <v>1463</v>
      </c>
      <c r="C390" s="2"/>
      <c r="D390" s="2">
        <v>532</v>
      </c>
      <c r="E390" s="9" t="s">
        <v>635</v>
      </c>
    </row>
    <row r="391" spans="1:5" x14ac:dyDescent="0.2">
      <c r="A391" s="2" t="s">
        <v>1784</v>
      </c>
      <c r="B391" s="2" t="s">
        <v>1464</v>
      </c>
      <c r="C391" s="2"/>
      <c r="D391" s="2">
        <v>577</v>
      </c>
      <c r="E391" s="9" t="s">
        <v>637</v>
      </c>
    </row>
    <row r="392" spans="1:5" x14ac:dyDescent="0.2">
      <c r="A392" s="2" t="s">
        <v>1874</v>
      </c>
      <c r="B392" s="2" t="s">
        <v>1465</v>
      </c>
      <c r="C392" s="2"/>
      <c r="D392" s="2">
        <v>576</v>
      </c>
      <c r="E392" s="9" t="s">
        <v>639</v>
      </c>
    </row>
    <row r="393" spans="1:5" x14ac:dyDescent="0.2">
      <c r="A393" s="2" t="s">
        <v>1781</v>
      </c>
      <c r="B393" s="2" t="s">
        <v>1457</v>
      </c>
      <c r="C393" s="2"/>
      <c r="D393" s="2">
        <v>534</v>
      </c>
      <c r="E393" s="9" t="s">
        <v>623</v>
      </c>
    </row>
    <row r="394" spans="1:5" x14ac:dyDescent="0.2">
      <c r="A394" s="2" t="s">
        <v>1871</v>
      </c>
      <c r="B394" s="2" t="s">
        <v>1458</v>
      </c>
      <c r="C394" s="2"/>
      <c r="D394" s="2">
        <v>523</v>
      </c>
      <c r="E394" s="9" t="s">
        <v>625</v>
      </c>
    </row>
    <row r="395" spans="1:5" x14ac:dyDescent="0.2">
      <c r="A395" s="2" t="s">
        <v>2795</v>
      </c>
      <c r="B395" s="2" t="s">
        <v>1466</v>
      </c>
      <c r="C395" s="2"/>
      <c r="D395" s="2">
        <v>451</v>
      </c>
      <c r="E395" s="9" t="s">
        <v>641</v>
      </c>
    </row>
    <row r="396" spans="1:5" x14ac:dyDescent="0.2">
      <c r="A396" s="2" t="s">
        <v>2835</v>
      </c>
      <c r="B396" s="2" t="s">
        <v>1467</v>
      </c>
      <c r="C396" s="2"/>
      <c r="D396" s="2">
        <v>419</v>
      </c>
      <c r="E396" s="9" t="s">
        <v>643</v>
      </c>
    </row>
    <row r="397" spans="1:5" x14ac:dyDescent="0.2">
      <c r="A397" s="2" t="s">
        <v>2598</v>
      </c>
      <c r="B397" s="2" t="s">
        <v>1470</v>
      </c>
      <c r="C397" s="2"/>
      <c r="D397" s="2">
        <v>491</v>
      </c>
      <c r="E397" s="9" t="s">
        <v>649</v>
      </c>
    </row>
    <row r="398" spans="1:5" x14ac:dyDescent="0.2">
      <c r="A398" s="2" t="s">
        <v>2632</v>
      </c>
      <c r="B398" s="2" t="s">
        <v>1471</v>
      </c>
      <c r="C398" s="2"/>
      <c r="D398" s="2">
        <v>456</v>
      </c>
      <c r="E398" s="9" t="s">
        <v>651</v>
      </c>
    </row>
    <row r="399" spans="1:5" x14ac:dyDescent="0.2">
      <c r="A399" s="2" t="s">
        <v>2547</v>
      </c>
      <c r="B399" s="2" t="s">
        <v>1472</v>
      </c>
      <c r="C399" s="2"/>
      <c r="D399" s="2">
        <v>400</v>
      </c>
      <c r="E399" s="9" t="s">
        <v>653</v>
      </c>
    </row>
    <row r="400" spans="1:5" x14ac:dyDescent="0.2">
      <c r="A400" s="2" t="s">
        <v>2603</v>
      </c>
      <c r="B400" s="2" t="s">
        <v>1473</v>
      </c>
      <c r="C400" s="2"/>
      <c r="D400" s="2">
        <v>536</v>
      </c>
      <c r="E400" s="9" t="s">
        <v>655</v>
      </c>
    </row>
    <row r="401" spans="1:5" x14ac:dyDescent="0.2">
      <c r="A401" s="2" t="s">
        <v>2776</v>
      </c>
      <c r="B401" s="2" t="s">
        <v>1474</v>
      </c>
      <c r="C401" s="2"/>
      <c r="D401" s="2">
        <v>416</v>
      </c>
      <c r="E401" s="9" t="s">
        <v>657</v>
      </c>
    </row>
    <row r="402" spans="1:5" x14ac:dyDescent="0.2">
      <c r="A402" s="2" t="s">
        <v>2817</v>
      </c>
      <c r="B402" s="2" t="s">
        <v>1475</v>
      </c>
      <c r="C402" s="2"/>
      <c r="D402" s="2">
        <v>560</v>
      </c>
      <c r="E402" s="9" t="s">
        <v>659</v>
      </c>
    </row>
    <row r="403" spans="1:5" x14ac:dyDescent="0.2">
      <c r="A403" s="2" t="s">
        <v>2583</v>
      </c>
      <c r="B403" s="2" t="s">
        <v>1476</v>
      </c>
      <c r="C403" s="2"/>
      <c r="D403" s="2">
        <v>420</v>
      </c>
      <c r="E403" s="9" t="s">
        <v>661</v>
      </c>
    </row>
    <row r="404" spans="1:5" x14ac:dyDescent="0.2">
      <c r="A404" s="2" t="s">
        <v>2621</v>
      </c>
      <c r="B404" s="2" t="s">
        <v>1477</v>
      </c>
      <c r="C404" s="2"/>
      <c r="D404" s="2">
        <v>566</v>
      </c>
      <c r="E404" s="9" t="s">
        <v>663</v>
      </c>
    </row>
    <row r="405" spans="1:5" x14ac:dyDescent="0.2">
      <c r="A405" s="2" t="s">
        <v>2786</v>
      </c>
      <c r="B405" s="2" t="s">
        <v>1478</v>
      </c>
      <c r="C405" s="2"/>
      <c r="D405" s="2">
        <v>429</v>
      </c>
      <c r="E405" s="9" t="s">
        <v>665</v>
      </c>
    </row>
    <row r="406" spans="1:5" x14ac:dyDescent="0.2">
      <c r="A406" s="2" t="s">
        <v>2824</v>
      </c>
      <c r="B406" s="2" t="s">
        <v>1479</v>
      </c>
      <c r="C406" s="2"/>
      <c r="D406" s="2">
        <v>398</v>
      </c>
      <c r="E406" s="9" t="s">
        <v>667</v>
      </c>
    </row>
    <row r="407" spans="1:5" x14ac:dyDescent="0.2">
      <c r="A407" s="2" t="s">
        <v>2800</v>
      </c>
      <c r="B407" s="2" t="s">
        <v>1480</v>
      </c>
      <c r="C407" s="2"/>
      <c r="D407" s="2">
        <v>574</v>
      </c>
      <c r="E407" s="9" t="s">
        <v>669</v>
      </c>
    </row>
    <row r="408" spans="1:5" x14ac:dyDescent="0.2">
      <c r="A408" s="2" t="s">
        <v>2838</v>
      </c>
      <c r="B408" s="2" t="s">
        <v>1481</v>
      </c>
      <c r="C408" s="2"/>
      <c r="D408" s="2">
        <v>571</v>
      </c>
      <c r="E408" s="9" t="s">
        <v>671</v>
      </c>
    </row>
    <row r="409" spans="1:5" x14ac:dyDescent="0.2">
      <c r="A409" s="2" t="s">
        <v>2234</v>
      </c>
      <c r="B409" s="2" t="s">
        <v>1482</v>
      </c>
      <c r="C409" s="2"/>
      <c r="D409" s="2">
        <v>444</v>
      </c>
      <c r="E409" s="9" t="s">
        <v>673</v>
      </c>
    </row>
    <row r="410" spans="1:5" x14ac:dyDescent="0.2">
      <c r="A410" s="2" t="s">
        <v>2419</v>
      </c>
      <c r="B410" s="2" t="s">
        <v>1483</v>
      </c>
      <c r="C410" s="2"/>
      <c r="D410" s="2">
        <v>412</v>
      </c>
      <c r="E410" s="9" t="s">
        <v>675</v>
      </c>
    </row>
    <row r="411" spans="1:5" x14ac:dyDescent="0.2">
      <c r="A411" s="2" t="s">
        <v>2267</v>
      </c>
      <c r="B411" s="2" t="s">
        <v>1484</v>
      </c>
      <c r="C411" s="2"/>
      <c r="D411" s="2">
        <v>468</v>
      </c>
      <c r="E411" s="9" t="s">
        <v>677</v>
      </c>
    </row>
    <row r="412" spans="1:5" x14ac:dyDescent="0.2">
      <c r="A412" s="2" t="s">
        <v>2447</v>
      </c>
      <c r="B412" s="2" t="s">
        <v>1485</v>
      </c>
      <c r="C412" s="2"/>
      <c r="D412" s="2">
        <v>436</v>
      </c>
      <c r="E412" s="9" t="s">
        <v>679</v>
      </c>
    </row>
    <row r="413" spans="1:5" x14ac:dyDescent="0.2">
      <c r="A413" s="2" t="s">
        <v>2260</v>
      </c>
      <c r="B413" s="2" t="s">
        <v>1486</v>
      </c>
      <c r="C413" s="2"/>
      <c r="D413" s="2">
        <v>455</v>
      </c>
      <c r="E413" s="9" t="s">
        <v>681</v>
      </c>
    </row>
    <row r="414" spans="1:5" x14ac:dyDescent="0.2">
      <c r="A414" s="2" t="s">
        <v>2441</v>
      </c>
      <c r="B414" s="2" t="s">
        <v>1487</v>
      </c>
      <c r="C414" s="2"/>
      <c r="D414" s="2">
        <v>426</v>
      </c>
      <c r="E414" s="9" t="s">
        <v>683</v>
      </c>
    </row>
    <row r="415" spans="1:5" x14ac:dyDescent="0.2">
      <c r="A415" s="2" t="s">
        <v>2561</v>
      </c>
      <c r="B415" s="2" t="s">
        <v>1488</v>
      </c>
      <c r="C415" s="2"/>
      <c r="D415" s="2">
        <v>407</v>
      </c>
      <c r="E415" s="9" t="s">
        <v>685</v>
      </c>
    </row>
    <row r="416" spans="1:5" x14ac:dyDescent="0.2">
      <c r="A416" s="2" t="s">
        <v>2608</v>
      </c>
      <c r="B416" s="2" t="s">
        <v>1489</v>
      </c>
      <c r="C416" s="2"/>
      <c r="D416" s="2">
        <v>544</v>
      </c>
      <c r="E416" s="9" t="s">
        <v>687</v>
      </c>
    </row>
    <row r="417" spans="1:5" x14ac:dyDescent="0.2">
      <c r="A417" s="2" t="s">
        <v>2315</v>
      </c>
      <c r="B417" s="2" t="s">
        <v>1490</v>
      </c>
      <c r="C417" s="2"/>
      <c r="D417" s="2">
        <v>565</v>
      </c>
      <c r="E417" s="9" t="s">
        <v>689</v>
      </c>
    </row>
    <row r="418" spans="1:5" x14ac:dyDescent="0.2">
      <c r="A418" s="2" t="s">
        <v>2477</v>
      </c>
      <c r="B418" s="2" t="s">
        <v>1491</v>
      </c>
      <c r="C418" s="2"/>
      <c r="D418" s="2">
        <v>533</v>
      </c>
      <c r="E418" s="9" t="s">
        <v>691</v>
      </c>
    </row>
    <row r="419" spans="1:5" x14ac:dyDescent="0.2">
      <c r="A419" s="2" t="s">
        <v>2799</v>
      </c>
      <c r="B419" s="2" t="s">
        <v>1494</v>
      </c>
      <c r="C419" s="2"/>
      <c r="D419" s="2">
        <v>569</v>
      </c>
      <c r="E419" s="9" t="s">
        <v>697</v>
      </c>
    </row>
    <row r="420" spans="1:5" x14ac:dyDescent="0.2">
      <c r="A420" s="2" t="s">
        <v>2837</v>
      </c>
      <c r="B420" s="2" t="s">
        <v>1495</v>
      </c>
      <c r="C420" s="2"/>
      <c r="D420" s="2">
        <v>568</v>
      </c>
      <c r="E420" s="9" t="s">
        <v>699</v>
      </c>
    </row>
    <row r="421" spans="1:5" x14ac:dyDescent="0.2">
      <c r="A421" s="2" t="s">
        <v>2215</v>
      </c>
      <c r="B421" s="2" t="s">
        <v>1492</v>
      </c>
      <c r="C421" s="2"/>
      <c r="D421" s="2">
        <v>423</v>
      </c>
      <c r="E421" s="9" t="s">
        <v>693</v>
      </c>
    </row>
    <row r="422" spans="1:5" x14ac:dyDescent="0.2">
      <c r="A422" s="2" t="s">
        <v>2403</v>
      </c>
      <c r="B422" s="2" t="s">
        <v>1493</v>
      </c>
      <c r="C422" s="2"/>
      <c r="D422" s="2">
        <v>553</v>
      </c>
      <c r="E422" s="9" t="s">
        <v>695</v>
      </c>
    </row>
    <row r="423" spans="1:5" x14ac:dyDescent="0.2">
      <c r="A423" s="2" t="s">
        <v>1789</v>
      </c>
      <c r="B423" s="2" t="s">
        <v>1496</v>
      </c>
      <c r="C423" s="2"/>
      <c r="D423" s="2">
        <v>396</v>
      </c>
      <c r="E423" s="9" t="s">
        <v>701</v>
      </c>
    </row>
    <row r="424" spans="1:5" x14ac:dyDescent="0.2">
      <c r="A424" s="2" t="s">
        <v>1882</v>
      </c>
      <c r="B424" s="2" t="s">
        <v>1497</v>
      </c>
      <c r="C424" s="2"/>
      <c r="D424" s="2">
        <v>540</v>
      </c>
      <c r="E424" s="9" t="s">
        <v>703</v>
      </c>
    </row>
    <row r="425" spans="1:5" x14ac:dyDescent="0.2">
      <c r="A425" s="2" t="s">
        <v>2356</v>
      </c>
      <c r="B425" s="2" t="s">
        <v>1498</v>
      </c>
      <c r="C425" s="2"/>
      <c r="D425" s="2">
        <v>470</v>
      </c>
      <c r="E425" s="9" t="s">
        <v>705</v>
      </c>
    </row>
    <row r="426" spans="1:5" x14ac:dyDescent="0.2">
      <c r="A426" s="2" t="s">
        <v>2514</v>
      </c>
      <c r="B426" s="2" t="s">
        <v>1499</v>
      </c>
      <c r="C426" s="2"/>
      <c r="D426" s="2">
        <v>437</v>
      </c>
      <c r="E426" s="9" t="s">
        <v>707</v>
      </c>
    </row>
    <row r="427" spans="1:5" x14ac:dyDescent="0.2">
      <c r="A427" s="2" t="s">
        <v>2335</v>
      </c>
      <c r="B427" s="2" t="s">
        <v>1500</v>
      </c>
      <c r="C427" s="2"/>
      <c r="D427" s="2">
        <v>411</v>
      </c>
      <c r="E427" s="9" t="s">
        <v>709</v>
      </c>
    </row>
    <row r="428" spans="1:5" x14ac:dyDescent="0.2">
      <c r="A428" s="2" t="s">
        <v>2494</v>
      </c>
      <c r="B428" s="2" t="s">
        <v>1501</v>
      </c>
      <c r="C428" s="2"/>
      <c r="D428" s="2">
        <v>549</v>
      </c>
      <c r="E428" s="9" t="s">
        <v>711</v>
      </c>
    </row>
    <row r="429" spans="1:5" x14ac:dyDescent="0.2">
      <c r="A429" s="2" t="s">
        <v>2662</v>
      </c>
      <c r="B429" s="2" t="s">
        <v>1502</v>
      </c>
      <c r="C429" s="2"/>
      <c r="D429" s="2">
        <v>404</v>
      </c>
      <c r="E429" s="9" t="s">
        <v>713</v>
      </c>
    </row>
    <row r="430" spans="1:5" x14ac:dyDescent="0.2">
      <c r="A430" s="2" t="s">
        <v>2681</v>
      </c>
      <c r="B430" s="2" t="s">
        <v>1503</v>
      </c>
      <c r="C430" s="2"/>
      <c r="D430" s="2">
        <v>552</v>
      </c>
      <c r="E430" s="9" t="s">
        <v>715</v>
      </c>
    </row>
    <row r="431" spans="1:5" x14ac:dyDescent="0.2">
      <c r="A431" s="2" t="s">
        <v>2226</v>
      </c>
      <c r="B431" s="2" t="s">
        <v>1504</v>
      </c>
      <c r="C431" s="2"/>
      <c r="D431" s="2">
        <v>435</v>
      </c>
      <c r="E431" s="9" t="s">
        <v>717</v>
      </c>
    </row>
    <row r="432" spans="1:5" x14ac:dyDescent="0.2">
      <c r="A432" s="2" t="s">
        <v>2414</v>
      </c>
      <c r="B432" s="2" t="s">
        <v>1505</v>
      </c>
      <c r="C432" s="2"/>
      <c r="D432" s="2">
        <v>402</v>
      </c>
      <c r="E432" s="9" t="s">
        <v>719</v>
      </c>
    </row>
    <row r="433" spans="1:5" x14ac:dyDescent="0.2">
      <c r="A433" s="2" t="s">
        <v>1799</v>
      </c>
      <c r="B433" s="2" t="s">
        <v>1506</v>
      </c>
      <c r="C433" s="2"/>
      <c r="D433" s="2">
        <v>403</v>
      </c>
      <c r="E433" s="9" t="s">
        <v>721</v>
      </c>
    </row>
    <row r="434" spans="1:5" x14ac:dyDescent="0.2">
      <c r="A434" s="2" t="s">
        <v>1885</v>
      </c>
      <c r="B434" s="2" t="s">
        <v>1507</v>
      </c>
      <c r="C434" s="2"/>
      <c r="D434" s="2">
        <v>550</v>
      </c>
      <c r="E434" s="9" t="s">
        <v>723</v>
      </c>
    </row>
    <row r="435" spans="1:5" x14ac:dyDescent="0.2">
      <c r="A435" s="2" t="s">
        <v>2296</v>
      </c>
      <c r="B435" s="2" t="s">
        <v>2297</v>
      </c>
      <c r="C435" s="2"/>
      <c r="D435" s="2">
        <v>433</v>
      </c>
      <c r="E435" s="9" t="s">
        <v>2298</v>
      </c>
    </row>
    <row r="436" spans="1:5" x14ac:dyDescent="0.2">
      <c r="A436" s="2" t="s">
        <v>2461</v>
      </c>
      <c r="B436" s="2" t="s">
        <v>2462</v>
      </c>
      <c r="C436" s="2"/>
      <c r="D436" s="2">
        <v>551</v>
      </c>
      <c r="E436" s="9" t="s">
        <v>2463</v>
      </c>
    </row>
    <row r="437" spans="1:5" x14ac:dyDescent="0.2">
      <c r="A437" s="2" t="s">
        <v>1905</v>
      </c>
      <c r="B437" s="2" t="s">
        <v>1508</v>
      </c>
      <c r="C437" s="2" t="s">
        <v>726</v>
      </c>
      <c r="D437" s="2">
        <v>1042</v>
      </c>
      <c r="E437" s="9" t="s">
        <v>725</v>
      </c>
    </row>
    <row r="438" spans="1:5" x14ac:dyDescent="0.2">
      <c r="A438" t="s">
        <v>1906</v>
      </c>
      <c r="B438" t="s">
        <v>1508</v>
      </c>
      <c r="C438" t="s">
        <v>1907</v>
      </c>
      <c r="D438" s="2">
        <v>260</v>
      </c>
      <c r="E438" t="s">
        <v>725</v>
      </c>
    </row>
    <row r="439" spans="1:5" x14ac:dyDescent="0.2">
      <c r="A439" t="s">
        <v>2758</v>
      </c>
      <c r="B439" t="s">
        <v>2759</v>
      </c>
      <c r="D439" s="2">
        <v>500</v>
      </c>
      <c r="E439" t="s">
        <v>2760</v>
      </c>
    </row>
    <row r="440" spans="1:5" x14ac:dyDescent="0.2">
      <c r="A440" t="s">
        <v>2685</v>
      </c>
      <c r="B440" t="s">
        <v>2686</v>
      </c>
      <c r="D440" s="2">
        <v>475</v>
      </c>
      <c r="E440" t="s">
        <v>2687</v>
      </c>
    </row>
    <row r="441" spans="1:5" x14ac:dyDescent="0.2">
      <c r="A441" t="s">
        <v>2489</v>
      </c>
      <c r="B441" t="s">
        <v>1509</v>
      </c>
      <c r="C441" t="s">
        <v>729</v>
      </c>
      <c r="D441" s="2">
        <v>269</v>
      </c>
      <c r="E441" t="s">
        <v>728</v>
      </c>
    </row>
    <row r="442" spans="1:5" x14ac:dyDescent="0.2">
      <c r="A442" t="s">
        <v>2320</v>
      </c>
      <c r="B442" t="s">
        <v>1510</v>
      </c>
      <c r="C442" t="s">
        <v>732</v>
      </c>
      <c r="D442" s="2">
        <v>177</v>
      </c>
      <c r="E442" t="s">
        <v>731</v>
      </c>
    </row>
    <row r="443" spans="1:5" x14ac:dyDescent="0.2">
      <c r="A443" t="s">
        <v>1747</v>
      </c>
      <c r="B443" t="s">
        <v>1748</v>
      </c>
      <c r="D443" s="2">
        <v>546</v>
      </c>
      <c r="E443" t="s">
        <v>1749</v>
      </c>
    </row>
    <row r="444" spans="1:5" x14ac:dyDescent="0.2">
      <c r="A444" t="s">
        <v>1831</v>
      </c>
      <c r="B444" t="s">
        <v>1832</v>
      </c>
      <c r="D444" s="2">
        <v>524</v>
      </c>
      <c r="E444" t="s">
        <v>1833</v>
      </c>
    </row>
    <row r="445" spans="1:5" x14ac:dyDescent="0.2">
      <c r="A445" t="s">
        <v>2378</v>
      </c>
      <c r="B445" t="s">
        <v>1512</v>
      </c>
      <c r="C445" t="s">
        <v>738</v>
      </c>
      <c r="D445" s="2">
        <v>146</v>
      </c>
      <c r="E445" t="s">
        <v>737</v>
      </c>
    </row>
    <row r="446" spans="1:5" x14ac:dyDescent="0.2">
      <c r="A446" t="s">
        <v>2161</v>
      </c>
      <c r="B446" t="s">
        <v>1513</v>
      </c>
      <c r="C446" t="s">
        <v>741</v>
      </c>
      <c r="D446" s="2">
        <v>140</v>
      </c>
      <c r="E446" t="s">
        <v>740</v>
      </c>
    </row>
    <row r="447" spans="1:5" x14ac:dyDescent="0.2">
      <c r="A447" t="s">
        <v>2716</v>
      </c>
      <c r="B447" t="s">
        <v>1514</v>
      </c>
      <c r="D447" s="2">
        <v>237</v>
      </c>
      <c r="E447" t="s">
        <v>743</v>
      </c>
    </row>
    <row r="448" spans="1:5" x14ac:dyDescent="0.2">
      <c r="A448" t="s">
        <v>2717</v>
      </c>
      <c r="B448" t="s">
        <v>1514</v>
      </c>
      <c r="C448" t="s">
        <v>744</v>
      </c>
      <c r="D448" s="2">
        <v>972</v>
      </c>
      <c r="E448" t="s">
        <v>743</v>
      </c>
    </row>
    <row r="449" spans="1:5" x14ac:dyDescent="0.2">
      <c r="A449" t="s">
        <v>2679</v>
      </c>
      <c r="B449" t="s">
        <v>1511</v>
      </c>
      <c r="C449" t="s">
        <v>735</v>
      </c>
      <c r="D449" s="2">
        <v>357</v>
      </c>
      <c r="E449" t="s">
        <v>734</v>
      </c>
    </row>
    <row r="450" spans="1:5" x14ac:dyDescent="0.2">
      <c r="A450" t="s">
        <v>1785</v>
      </c>
      <c r="B450" t="s">
        <v>1786</v>
      </c>
      <c r="D450" s="2">
        <v>408</v>
      </c>
      <c r="E450" t="s">
        <v>1787</v>
      </c>
    </row>
    <row r="451" spans="1:5" x14ac:dyDescent="0.2">
      <c r="A451" t="s">
        <v>2658</v>
      </c>
      <c r="B451" t="s">
        <v>1515</v>
      </c>
      <c r="C451" t="s">
        <v>747</v>
      </c>
      <c r="D451" s="2">
        <v>341</v>
      </c>
      <c r="E451" t="s">
        <v>746</v>
      </c>
    </row>
    <row r="452" spans="1:5" x14ac:dyDescent="0.2">
      <c r="A452" t="s">
        <v>2822</v>
      </c>
      <c r="B452" t="s">
        <v>1516</v>
      </c>
      <c r="D452" s="2">
        <v>371</v>
      </c>
      <c r="E452" t="s">
        <v>749</v>
      </c>
    </row>
    <row r="453" spans="1:5" x14ac:dyDescent="0.2">
      <c r="A453" t="s">
        <v>2823</v>
      </c>
      <c r="B453" t="s">
        <v>1516</v>
      </c>
      <c r="C453" t="s">
        <v>750</v>
      </c>
      <c r="D453" s="2">
        <v>1080</v>
      </c>
      <c r="E453" t="s">
        <v>749</v>
      </c>
    </row>
    <row r="454" spans="1:5" x14ac:dyDescent="0.2">
      <c r="A454" t="s">
        <v>2321</v>
      </c>
      <c r="B454" t="s">
        <v>2322</v>
      </c>
      <c r="D454" s="2">
        <v>443</v>
      </c>
      <c r="E454" t="s">
        <v>2323</v>
      </c>
    </row>
    <row r="455" spans="1:5" x14ac:dyDescent="0.2">
      <c r="A455" t="s">
        <v>2657</v>
      </c>
      <c r="B455" t="s">
        <v>1517</v>
      </c>
      <c r="C455" t="s">
        <v>753</v>
      </c>
      <c r="D455" s="2">
        <v>296</v>
      </c>
      <c r="E455" t="s">
        <v>752</v>
      </c>
    </row>
    <row r="456" spans="1:5" x14ac:dyDescent="0.2">
      <c r="A456" t="s">
        <v>2497</v>
      </c>
      <c r="B456" t="s">
        <v>1519</v>
      </c>
      <c r="C456" t="s">
        <v>759</v>
      </c>
      <c r="D456" s="2">
        <v>185</v>
      </c>
      <c r="E456" t="s">
        <v>758</v>
      </c>
    </row>
    <row r="457" spans="1:5" x14ac:dyDescent="0.2">
      <c r="A457" t="s">
        <v>2338</v>
      </c>
      <c r="B457" t="s">
        <v>1520</v>
      </c>
      <c r="C457" t="s">
        <v>762</v>
      </c>
      <c r="D457" s="2">
        <v>181</v>
      </c>
      <c r="E457" t="s">
        <v>761</v>
      </c>
    </row>
    <row r="458" spans="1:5" x14ac:dyDescent="0.2">
      <c r="A458" t="s">
        <v>2339</v>
      </c>
      <c r="B458" t="s">
        <v>1521</v>
      </c>
      <c r="C458" t="s">
        <v>765</v>
      </c>
      <c r="D458" s="2">
        <v>182</v>
      </c>
      <c r="E458" t="s">
        <v>764</v>
      </c>
    </row>
    <row r="459" spans="1:5" x14ac:dyDescent="0.2">
      <c r="A459" t="s">
        <v>2116</v>
      </c>
      <c r="B459" t="s">
        <v>1522</v>
      </c>
      <c r="D459" s="2">
        <v>228</v>
      </c>
      <c r="E459" t="s">
        <v>767</v>
      </c>
    </row>
    <row r="460" spans="1:5" x14ac:dyDescent="0.2">
      <c r="A460" t="s">
        <v>2117</v>
      </c>
      <c r="B460" t="s">
        <v>1522</v>
      </c>
      <c r="C460" t="s">
        <v>768</v>
      </c>
      <c r="D460" s="2">
        <v>973</v>
      </c>
      <c r="E460" t="s">
        <v>767</v>
      </c>
    </row>
    <row r="461" spans="1:5" x14ac:dyDescent="0.2">
      <c r="A461" t="s">
        <v>2232</v>
      </c>
      <c r="B461" t="s">
        <v>1523</v>
      </c>
      <c r="C461" t="s">
        <v>771</v>
      </c>
      <c r="D461" s="2">
        <v>92</v>
      </c>
      <c r="E461" t="s">
        <v>770</v>
      </c>
    </row>
    <row r="462" spans="1:5" x14ac:dyDescent="0.2">
      <c r="A462" t="s">
        <v>2416</v>
      </c>
      <c r="B462" t="s">
        <v>1524</v>
      </c>
      <c r="C462" t="s">
        <v>771</v>
      </c>
      <c r="D462" s="2">
        <v>95</v>
      </c>
      <c r="E462" t="s">
        <v>773</v>
      </c>
    </row>
    <row r="463" spans="1:5" x14ac:dyDescent="0.2">
      <c r="A463" t="s">
        <v>2042</v>
      </c>
      <c r="B463" t="s">
        <v>2043</v>
      </c>
      <c r="D463" s="2">
        <v>121</v>
      </c>
      <c r="E463" t="s">
        <v>2044</v>
      </c>
    </row>
    <row r="464" spans="1:5" x14ac:dyDescent="0.2">
      <c r="A464" t="s">
        <v>2828</v>
      </c>
      <c r="B464" t="s">
        <v>2829</v>
      </c>
      <c r="D464" s="2">
        <v>428</v>
      </c>
      <c r="E464" t="s">
        <v>2830</v>
      </c>
    </row>
    <row r="465" spans="1:5" x14ac:dyDescent="0.2">
      <c r="A465" t="s">
        <v>2644</v>
      </c>
      <c r="B465" t="s">
        <v>1525</v>
      </c>
      <c r="C465" t="s">
        <v>776</v>
      </c>
      <c r="D465" s="2">
        <v>1043</v>
      </c>
      <c r="E465" t="s">
        <v>775</v>
      </c>
    </row>
    <row r="466" spans="1:5" x14ac:dyDescent="0.2">
      <c r="A466" t="s">
        <v>2645</v>
      </c>
      <c r="B466" t="s">
        <v>1525</v>
      </c>
      <c r="C466" t="s">
        <v>2646</v>
      </c>
      <c r="D466" s="2">
        <v>220</v>
      </c>
      <c r="E466" t="s">
        <v>775</v>
      </c>
    </row>
    <row r="467" spans="1:5" x14ac:dyDescent="0.2">
      <c r="A467" t="s">
        <v>2186</v>
      </c>
      <c r="B467" t="s">
        <v>1526</v>
      </c>
      <c r="C467" t="s">
        <v>779</v>
      </c>
      <c r="D467" s="2">
        <v>106</v>
      </c>
      <c r="E467" t="s">
        <v>778</v>
      </c>
    </row>
    <row r="468" spans="1:5" x14ac:dyDescent="0.2">
      <c r="A468" t="s">
        <v>2075</v>
      </c>
      <c r="B468" t="s">
        <v>1527</v>
      </c>
      <c r="D468" s="2">
        <v>349</v>
      </c>
      <c r="E468" t="s">
        <v>781</v>
      </c>
    </row>
    <row r="469" spans="1:5" x14ac:dyDescent="0.2">
      <c r="A469" t="s">
        <v>2076</v>
      </c>
      <c r="B469" t="s">
        <v>1527</v>
      </c>
      <c r="C469" t="s">
        <v>782</v>
      </c>
      <c r="D469" s="2">
        <v>974</v>
      </c>
      <c r="E469" t="s">
        <v>781</v>
      </c>
    </row>
    <row r="470" spans="1:5" x14ac:dyDescent="0.2">
      <c r="A470" t="s">
        <v>2442</v>
      </c>
      <c r="B470" t="s">
        <v>1528</v>
      </c>
      <c r="C470" t="s">
        <v>785</v>
      </c>
      <c r="D470" s="2">
        <v>153</v>
      </c>
      <c r="E470" t="s">
        <v>784</v>
      </c>
    </row>
    <row r="471" spans="1:5" x14ac:dyDescent="0.2">
      <c r="A471" t="s">
        <v>2742</v>
      </c>
      <c r="B471" t="s">
        <v>1529</v>
      </c>
      <c r="D471" s="2">
        <v>575</v>
      </c>
      <c r="E471" t="s">
        <v>787</v>
      </c>
    </row>
    <row r="472" spans="1:5" x14ac:dyDescent="0.2">
      <c r="A472" t="s">
        <v>2538</v>
      </c>
      <c r="B472" t="s">
        <v>1530</v>
      </c>
      <c r="C472" t="s">
        <v>790</v>
      </c>
      <c r="D472" s="2">
        <v>5</v>
      </c>
      <c r="E472" t="s">
        <v>789</v>
      </c>
    </row>
    <row r="473" spans="1:5" x14ac:dyDescent="0.2">
      <c r="A473" t="s">
        <v>2050</v>
      </c>
      <c r="B473" t="s">
        <v>1531</v>
      </c>
      <c r="D473" s="2">
        <v>306</v>
      </c>
      <c r="E473" t="s">
        <v>792</v>
      </c>
    </row>
    <row r="474" spans="1:5" x14ac:dyDescent="0.2">
      <c r="A474" t="s">
        <v>2051</v>
      </c>
      <c r="B474" t="s">
        <v>1531</v>
      </c>
      <c r="C474" t="s">
        <v>2052</v>
      </c>
      <c r="D474" s="2">
        <v>1123</v>
      </c>
      <c r="E474" t="s">
        <v>792</v>
      </c>
    </row>
    <row r="475" spans="1:5" x14ac:dyDescent="0.2">
      <c r="A475" t="s">
        <v>2053</v>
      </c>
      <c r="B475" t="s">
        <v>1531</v>
      </c>
      <c r="C475" t="s">
        <v>793</v>
      </c>
      <c r="D475" s="2">
        <v>975</v>
      </c>
      <c r="E475" t="s">
        <v>792</v>
      </c>
    </row>
    <row r="476" spans="1:5" x14ac:dyDescent="0.2">
      <c r="A476" t="s">
        <v>2670</v>
      </c>
      <c r="B476" t="s">
        <v>1532</v>
      </c>
      <c r="C476" t="s">
        <v>796</v>
      </c>
      <c r="D476" s="2">
        <v>1105</v>
      </c>
      <c r="E476" t="s">
        <v>795</v>
      </c>
    </row>
    <row r="477" spans="1:5" x14ac:dyDescent="0.2">
      <c r="A477" t="s">
        <v>2671</v>
      </c>
      <c r="B477" t="s">
        <v>1532</v>
      </c>
      <c r="C477" t="s">
        <v>2672</v>
      </c>
      <c r="D477" s="2">
        <v>256</v>
      </c>
      <c r="E477" t="s">
        <v>795</v>
      </c>
    </row>
    <row r="478" spans="1:5" x14ac:dyDescent="0.2">
      <c r="A478" t="s">
        <v>2706</v>
      </c>
      <c r="B478" t="s">
        <v>2707</v>
      </c>
      <c r="D478" s="2">
        <v>388</v>
      </c>
      <c r="E478" t="s">
        <v>2708</v>
      </c>
    </row>
    <row r="479" spans="1:5" x14ac:dyDescent="0.2">
      <c r="A479" t="s">
        <v>2666</v>
      </c>
      <c r="B479" t="s">
        <v>1533</v>
      </c>
      <c r="C479" t="s">
        <v>799</v>
      </c>
      <c r="D479" s="2">
        <v>223</v>
      </c>
      <c r="E479" t="s">
        <v>798</v>
      </c>
    </row>
    <row r="480" spans="1:5" x14ac:dyDescent="0.2">
      <c r="A480" t="s">
        <v>2089</v>
      </c>
      <c r="B480" t="s">
        <v>2090</v>
      </c>
      <c r="D480" s="2">
        <v>463</v>
      </c>
      <c r="E480" t="s">
        <v>2091</v>
      </c>
    </row>
    <row r="481" spans="1:5" x14ac:dyDescent="0.2">
      <c r="A481" t="s">
        <v>2481</v>
      </c>
      <c r="B481" t="s">
        <v>2482</v>
      </c>
      <c r="D481" s="2">
        <v>410</v>
      </c>
      <c r="E481" t="s">
        <v>2483</v>
      </c>
    </row>
    <row r="482" spans="1:5" x14ac:dyDescent="0.2">
      <c r="A482" t="s">
        <v>2162</v>
      </c>
      <c r="B482" t="s">
        <v>1534</v>
      </c>
      <c r="C482" t="s">
        <v>802</v>
      </c>
      <c r="D482" s="2">
        <v>154</v>
      </c>
      <c r="E482" t="s">
        <v>801</v>
      </c>
    </row>
    <row r="483" spans="1:5" x14ac:dyDescent="0.2">
      <c r="A483" t="s">
        <v>2379</v>
      </c>
      <c r="B483" t="s">
        <v>1535</v>
      </c>
      <c r="C483" t="s">
        <v>805</v>
      </c>
      <c r="D483" s="2">
        <v>13</v>
      </c>
      <c r="E483" t="s">
        <v>804</v>
      </c>
    </row>
    <row r="484" spans="1:5" x14ac:dyDescent="0.2">
      <c r="A484" t="s">
        <v>2163</v>
      </c>
      <c r="B484" t="s">
        <v>2164</v>
      </c>
      <c r="D484" s="2">
        <v>494</v>
      </c>
      <c r="E484" t="s">
        <v>2165</v>
      </c>
    </row>
    <row r="485" spans="1:5" x14ac:dyDescent="0.2">
      <c r="A485" t="s">
        <v>2257</v>
      </c>
      <c r="B485" t="s">
        <v>1539</v>
      </c>
      <c r="D485" s="2">
        <v>440</v>
      </c>
      <c r="E485" t="s">
        <v>2258</v>
      </c>
    </row>
    <row r="486" spans="1:5" x14ac:dyDescent="0.2">
      <c r="A486" t="s">
        <v>2259</v>
      </c>
      <c r="B486" t="s">
        <v>1539</v>
      </c>
      <c r="C486" t="s">
        <v>814</v>
      </c>
      <c r="D486" s="2">
        <v>1112</v>
      </c>
      <c r="E486" t="s">
        <v>2258</v>
      </c>
    </row>
    <row r="487" spans="1:5" x14ac:dyDescent="0.2">
      <c r="A487" t="s">
        <v>2438</v>
      </c>
      <c r="B487" t="s">
        <v>1541</v>
      </c>
      <c r="C487" t="s">
        <v>819</v>
      </c>
      <c r="D487" s="2">
        <v>1113</v>
      </c>
      <c r="E487" t="s">
        <v>2439</v>
      </c>
    </row>
    <row r="488" spans="1:5" x14ac:dyDescent="0.2">
      <c r="A488" t="s">
        <v>2440</v>
      </c>
      <c r="B488" t="s">
        <v>1541</v>
      </c>
      <c r="C488" t="s">
        <v>1857</v>
      </c>
      <c r="D488" s="2">
        <v>317</v>
      </c>
      <c r="E488" t="s">
        <v>2439</v>
      </c>
    </row>
    <row r="489" spans="1:5" x14ac:dyDescent="0.2">
      <c r="A489" t="s">
        <v>2054</v>
      </c>
      <c r="B489" t="s">
        <v>1536</v>
      </c>
      <c r="D489" s="2">
        <v>348</v>
      </c>
      <c r="E489" t="s">
        <v>807</v>
      </c>
    </row>
    <row r="490" spans="1:5" x14ac:dyDescent="0.2">
      <c r="A490" t="s">
        <v>2055</v>
      </c>
      <c r="B490" t="s">
        <v>1536</v>
      </c>
      <c r="C490" t="s">
        <v>808</v>
      </c>
      <c r="D490" s="2">
        <v>976</v>
      </c>
      <c r="E490" t="s">
        <v>807</v>
      </c>
    </row>
    <row r="491" spans="1:5" x14ac:dyDescent="0.2">
      <c r="A491" t="s">
        <v>2614</v>
      </c>
      <c r="B491" t="s">
        <v>1537</v>
      </c>
      <c r="C491" t="s">
        <v>811</v>
      </c>
      <c r="D491" s="2">
        <v>359</v>
      </c>
      <c r="E491" t="s">
        <v>810</v>
      </c>
    </row>
    <row r="492" spans="1:5" x14ac:dyDescent="0.2">
      <c r="A492" t="s">
        <v>1834</v>
      </c>
      <c r="B492" t="s">
        <v>1835</v>
      </c>
      <c r="D492" s="2">
        <v>529</v>
      </c>
      <c r="E492" t="s">
        <v>1836</v>
      </c>
    </row>
    <row r="493" spans="1:5" x14ac:dyDescent="0.2">
      <c r="A493" t="s">
        <v>2424</v>
      </c>
      <c r="B493" t="s">
        <v>2425</v>
      </c>
      <c r="D493" s="2">
        <v>454</v>
      </c>
      <c r="E493" t="s">
        <v>2426</v>
      </c>
    </row>
    <row r="494" spans="1:5" x14ac:dyDescent="0.2">
      <c r="A494" t="s">
        <v>1750</v>
      </c>
      <c r="B494" t="s">
        <v>1751</v>
      </c>
      <c r="D494" s="2">
        <v>555</v>
      </c>
      <c r="E494" t="s">
        <v>1752</v>
      </c>
    </row>
    <row r="495" spans="1:5" x14ac:dyDescent="0.2">
      <c r="A495" t="s">
        <v>2239</v>
      </c>
      <c r="B495" t="s">
        <v>2240</v>
      </c>
      <c r="D495" s="2">
        <v>490</v>
      </c>
      <c r="E495" t="s">
        <v>2241</v>
      </c>
    </row>
    <row r="496" spans="1:5" x14ac:dyDescent="0.2">
      <c r="A496" t="s">
        <v>1773</v>
      </c>
      <c r="B496" t="s">
        <v>1538</v>
      </c>
      <c r="C496" t="s">
        <v>814</v>
      </c>
      <c r="D496" s="2">
        <v>315</v>
      </c>
      <c r="E496" t="s">
        <v>813</v>
      </c>
    </row>
    <row r="497" spans="1:5" x14ac:dyDescent="0.2">
      <c r="A497" t="s">
        <v>1855</v>
      </c>
      <c r="B497" t="s">
        <v>1540</v>
      </c>
      <c r="C497" t="s">
        <v>819</v>
      </c>
      <c r="D497" s="2">
        <v>1044</v>
      </c>
      <c r="E497" t="s">
        <v>818</v>
      </c>
    </row>
    <row r="498" spans="1:5" x14ac:dyDescent="0.2">
      <c r="A498" t="s">
        <v>1856</v>
      </c>
      <c r="B498" t="s">
        <v>1540</v>
      </c>
      <c r="C498" t="s">
        <v>1857</v>
      </c>
      <c r="D498" s="2">
        <v>316</v>
      </c>
      <c r="E498" t="s">
        <v>818</v>
      </c>
    </row>
    <row r="499" spans="1:5" x14ac:dyDescent="0.2">
      <c r="A499" t="s">
        <v>2522</v>
      </c>
      <c r="B499" t="s">
        <v>1542</v>
      </c>
      <c r="D499" s="2">
        <v>226</v>
      </c>
      <c r="E499" t="s">
        <v>823</v>
      </c>
    </row>
    <row r="500" spans="1:5" x14ac:dyDescent="0.2">
      <c r="A500" t="s">
        <v>2523</v>
      </c>
      <c r="B500" t="s">
        <v>1542</v>
      </c>
      <c r="C500" t="s">
        <v>824</v>
      </c>
      <c r="D500" s="2">
        <v>977</v>
      </c>
      <c r="E500" t="s">
        <v>823</v>
      </c>
    </row>
    <row r="501" spans="1:5" x14ac:dyDescent="0.2">
      <c r="A501" t="s">
        <v>2576</v>
      </c>
      <c r="B501" t="s">
        <v>1543</v>
      </c>
      <c r="C501" t="s">
        <v>827</v>
      </c>
      <c r="D501" s="2">
        <v>34</v>
      </c>
      <c r="E501" t="s">
        <v>826</v>
      </c>
    </row>
    <row r="502" spans="1:5" x14ac:dyDescent="0.2">
      <c r="A502" t="s">
        <v>2647</v>
      </c>
      <c r="B502" t="s">
        <v>1518</v>
      </c>
      <c r="C502" t="s">
        <v>756</v>
      </c>
      <c r="D502" s="2">
        <v>1045</v>
      </c>
      <c r="E502" t="s">
        <v>755</v>
      </c>
    </row>
    <row r="503" spans="1:5" x14ac:dyDescent="0.2">
      <c r="A503" t="s">
        <v>2648</v>
      </c>
      <c r="B503" t="s">
        <v>1518</v>
      </c>
      <c r="C503" t="s">
        <v>2649</v>
      </c>
      <c r="D503" s="2">
        <v>221</v>
      </c>
      <c r="E503" t="s">
        <v>755</v>
      </c>
    </row>
    <row r="504" spans="1:5" x14ac:dyDescent="0.2">
      <c r="A504" t="s">
        <v>2083</v>
      </c>
      <c r="B504" t="s">
        <v>1544</v>
      </c>
      <c r="D504" s="2">
        <v>386</v>
      </c>
      <c r="E504" t="s">
        <v>829</v>
      </c>
    </row>
    <row r="505" spans="1:5" x14ac:dyDescent="0.2">
      <c r="A505" t="s">
        <v>2084</v>
      </c>
      <c r="B505" t="s">
        <v>1544</v>
      </c>
      <c r="C505" t="s">
        <v>830</v>
      </c>
      <c r="D505" s="2">
        <v>978</v>
      </c>
      <c r="E505" t="s">
        <v>829</v>
      </c>
    </row>
    <row r="506" spans="1:5" x14ac:dyDescent="0.2">
      <c r="A506" t="s">
        <v>2467</v>
      </c>
      <c r="B506" t="s">
        <v>1545</v>
      </c>
      <c r="C506" t="s">
        <v>833</v>
      </c>
      <c r="D506" s="2">
        <v>20</v>
      </c>
      <c r="E506" t="s">
        <v>832</v>
      </c>
    </row>
    <row r="507" spans="1:5" x14ac:dyDescent="0.2">
      <c r="A507" t="s">
        <v>2299</v>
      </c>
      <c r="B507" t="s">
        <v>2300</v>
      </c>
      <c r="D507" s="2">
        <v>445</v>
      </c>
      <c r="E507" t="s">
        <v>2301</v>
      </c>
    </row>
    <row r="508" spans="1:5" x14ac:dyDescent="0.2">
      <c r="A508" t="s">
        <v>2302</v>
      </c>
      <c r="B508" t="s">
        <v>2303</v>
      </c>
      <c r="D508" s="2">
        <v>457</v>
      </c>
      <c r="E508" t="s">
        <v>2304</v>
      </c>
    </row>
    <row r="509" spans="1:5" x14ac:dyDescent="0.2">
      <c r="A509" t="s">
        <v>2464</v>
      </c>
      <c r="B509" t="s">
        <v>2465</v>
      </c>
      <c r="D509" s="2">
        <v>564</v>
      </c>
      <c r="E509" t="s">
        <v>2466</v>
      </c>
    </row>
    <row r="510" spans="1:5" x14ac:dyDescent="0.2">
      <c r="A510" t="s">
        <v>2366</v>
      </c>
      <c r="B510" t="s">
        <v>1547</v>
      </c>
      <c r="C510" t="s">
        <v>839</v>
      </c>
      <c r="D510" s="2">
        <v>364</v>
      </c>
      <c r="E510" t="s">
        <v>838</v>
      </c>
    </row>
    <row r="511" spans="1:5" x14ac:dyDescent="0.2">
      <c r="A511" t="s">
        <v>2139</v>
      </c>
      <c r="B511" t="s">
        <v>1546</v>
      </c>
      <c r="C511" t="s">
        <v>836</v>
      </c>
      <c r="D511" s="2">
        <v>11</v>
      </c>
      <c r="E511" t="s">
        <v>835</v>
      </c>
    </row>
    <row r="512" spans="1:5" x14ac:dyDescent="0.2">
      <c r="A512" t="s">
        <v>2308</v>
      </c>
      <c r="B512" t="s">
        <v>1548</v>
      </c>
      <c r="C512" t="s">
        <v>842</v>
      </c>
      <c r="D512" s="2">
        <v>37</v>
      </c>
      <c r="E512" t="s">
        <v>841</v>
      </c>
    </row>
    <row r="513" spans="1:5" x14ac:dyDescent="0.2">
      <c r="A513" t="s">
        <v>2472</v>
      </c>
      <c r="B513" t="s">
        <v>2473</v>
      </c>
      <c r="D513" s="2">
        <v>1121</v>
      </c>
      <c r="E513" t="s">
        <v>2474</v>
      </c>
    </row>
    <row r="514" spans="1:5" x14ac:dyDescent="0.2">
      <c r="A514" t="s">
        <v>2475</v>
      </c>
      <c r="B514" t="s">
        <v>2473</v>
      </c>
      <c r="C514" t="s">
        <v>2476</v>
      </c>
      <c r="D514" s="2">
        <v>1122</v>
      </c>
      <c r="E514" t="s">
        <v>2474</v>
      </c>
    </row>
    <row r="515" spans="1:5" x14ac:dyDescent="0.2">
      <c r="A515" t="s">
        <v>2313</v>
      </c>
      <c r="B515" t="s">
        <v>1549</v>
      </c>
      <c r="C515" t="s">
        <v>845</v>
      </c>
      <c r="D515" s="2">
        <v>312</v>
      </c>
      <c r="E515" t="s">
        <v>844</v>
      </c>
    </row>
    <row r="516" spans="1:5" x14ac:dyDescent="0.2">
      <c r="A516" t="s">
        <v>2187</v>
      </c>
      <c r="B516" t="s">
        <v>1550</v>
      </c>
      <c r="C516" t="s">
        <v>848</v>
      </c>
      <c r="D516" s="2">
        <v>100</v>
      </c>
      <c r="E516" t="s">
        <v>847</v>
      </c>
    </row>
    <row r="517" spans="1:5" x14ac:dyDescent="0.2">
      <c r="A517" t="s">
        <v>2543</v>
      </c>
      <c r="B517" t="s">
        <v>1551</v>
      </c>
      <c r="C517" t="s">
        <v>851</v>
      </c>
      <c r="D517" s="2">
        <v>267</v>
      </c>
      <c r="E517" t="s">
        <v>850</v>
      </c>
    </row>
    <row r="518" spans="1:5" x14ac:dyDescent="0.2">
      <c r="A518" t="s">
        <v>2601</v>
      </c>
      <c r="B518" t="s">
        <v>1552</v>
      </c>
      <c r="C518" t="s">
        <v>854</v>
      </c>
      <c r="D518" s="2">
        <v>327</v>
      </c>
      <c r="E518" t="s">
        <v>853</v>
      </c>
    </row>
    <row r="519" spans="1:5" x14ac:dyDescent="0.2">
      <c r="A519" t="s">
        <v>2348</v>
      </c>
      <c r="B519" t="s">
        <v>1553</v>
      </c>
      <c r="C519" t="s">
        <v>857</v>
      </c>
      <c r="D519" s="2">
        <v>340</v>
      </c>
      <c r="E519" t="s">
        <v>856</v>
      </c>
    </row>
    <row r="520" spans="1:5" x14ac:dyDescent="0.2">
      <c r="A520" t="s">
        <v>2764</v>
      </c>
      <c r="B520" t="s">
        <v>1554</v>
      </c>
      <c r="C520" t="s">
        <v>860</v>
      </c>
      <c r="D520" s="2">
        <v>1087</v>
      </c>
      <c r="E520" t="s">
        <v>859</v>
      </c>
    </row>
    <row r="521" spans="1:5" x14ac:dyDescent="0.2">
      <c r="A521" t="s">
        <v>2765</v>
      </c>
      <c r="B521" t="s">
        <v>1554</v>
      </c>
      <c r="C521" t="s">
        <v>2766</v>
      </c>
      <c r="D521" s="2">
        <v>271</v>
      </c>
      <c r="E521" t="s">
        <v>859</v>
      </c>
    </row>
    <row r="522" spans="1:5" x14ac:dyDescent="0.2">
      <c r="A522" t="s">
        <v>2194</v>
      </c>
      <c r="B522" t="s">
        <v>1555</v>
      </c>
      <c r="C522" t="s">
        <v>863</v>
      </c>
      <c r="D522" s="2">
        <v>372</v>
      </c>
      <c r="E522" t="s">
        <v>862</v>
      </c>
    </row>
    <row r="523" spans="1:5" x14ac:dyDescent="0.2">
      <c r="A523" t="s">
        <v>1753</v>
      </c>
      <c r="B523" t="s">
        <v>1556</v>
      </c>
      <c r="C523" t="s">
        <v>866</v>
      </c>
      <c r="D523" s="2">
        <v>68</v>
      </c>
      <c r="E523" t="s">
        <v>865</v>
      </c>
    </row>
    <row r="524" spans="1:5" x14ac:dyDescent="0.2">
      <c r="A524" t="s">
        <v>1837</v>
      </c>
      <c r="B524" t="s">
        <v>1557</v>
      </c>
      <c r="C524" t="s">
        <v>869</v>
      </c>
      <c r="D524" s="2">
        <v>55</v>
      </c>
      <c r="E524" t="s">
        <v>868</v>
      </c>
    </row>
    <row r="525" spans="1:5" x14ac:dyDescent="0.2">
      <c r="A525" t="s">
        <v>2625</v>
      </c>
      <c r="B525" t="s">
        <v>1558</v>
      </c>
      <c r="C525" t="s">
        <v>872</v>
      </c>
      <c r="D525" s="2">
        <v>137</v>
      </c>
      <c r="E525" t="s">
        <v>871</v>
      </c>
    </row>
    <row r="526" spans="1:5" x14ac:dyDescent="0.2">
      <c r="A526" t="s">
        <v>1754</v>
      </c>
      <c r="B526" t="s">
        <v>1559</v>
      </c>
      <c r="C526" t="s">
        <v>875</v>
      </c>
      <c r="D526" s="2">
        <v>1079</v>
      </c>
      <c r="E526" t="s">
        <v>874</v>
      </c>
    </row>
    <row r="527" spans="1:5" x14ac:dyDescent="0.2">
      <c r="A527" t="s">
        <v>1755</v>
      </c>
      <c r="B527" t="s">
        <v>1559</v>
      </c>
      <c r="C527" t="s">
        <v>1756</v>
      </c>
      <c r="D527" s="2">
        <v>1</v>
      </c>
      <c r="E527" t="s">
        <v>874</v>
      </c>
    </row>
    <row r="528" spans="1:5" x14ac:dyDescent="0.2">
      <c r="A528" t="s">
        <v>1838</v>
      </c>
      <c r="B528" t="s">
        <v>1560</v>
      </c>
      <c r="C528" t="s">
        <v>878</v>
      </c>
      <c r="D528" s="2">
        <v>2</v>
      </c>
      <c r="E528" t="s">
        <v>877</v>
      </c>
    </row>
    <row r="529" spans="1:5" x14ac:dyDescent="0.2">
      <c r="A529" t="s">
        <v>2498</v>
      </c>
      <c r="B529" t="s">
        <v>1561</v>
      </c>
      <c r="C529" t="s">
        <v>881</v>
      </c>
      <c r="D529" s="2">
        <v>186</v>
      </c>
      <c r="E529" t="s">
        <v>880</v>
      </c>
    </row>
    <row r="530" spans="1:5" x14ac:dyDescent="0.2">
      <c r="A530" t="s">
        <v>1946</v>
      </c>
      <c r="B530" t="s">
        <v>1562</v>
      </c>
      <c r="C530" t="s">
        <v>884</v>
      </c>
      <c r="D530" s="2">
        <v>1046</v>
      </c>
      <c r="E530" t="s">
        <v>883</v>
      </c>
    </row>
    <row r="531" spans="1:5" x14ac:dyDescent="0.2">
      <c r="A531" t="s">
        <v>1947</v>
      </c>
      <c r="B531" t="s">
        <v>1562</v>
      </c>
      <c r="C531" t="s">
        <v>1948</v>
      </c>
      <c r="D531" s="2">
        <v>81</v>
      </c>
      <c r="E531" t="s">
        <v>883</v>
      </c>
    </row>
    <row r="532" spans="1:5" x14ac:dyDescent="0.2">
      <c r="A532" t="s">
        <v>2713</v>
      </c>
      <c r="B532" t="s">
        <v>2714</v>
      </c>
      <c r="D532" s="2">
        <v>397</v>
      </c>
      <c r="E532" t="s">
        <v>2715</v>
      </c>
    </row>
    <row r="533" spans="1:5" x14ac:dyDescent="0.2">
      <c r="A533" t="s">
        <v>2688</v>
      </c>
      <c r="B533" t="s">
        <v>2689</v>
      </c>
      <c r="D533" s="2">
        <v>485</v>
      </c>
      <c r="E533" t="s">
        <v>2690</v>
      </c>
    </row>
    <row r="534" spans="1:5" x14ac:dyDescent="0.2">
      <c r="A534" t="s">
        <v>1782</v>
      </c>
      <c r="B534" t="s">
        <v>1563</v>
      </c>
      <c r="C534" t="s">
        <v>887</v>
      </c>
      <c r="D534" s="2">
        <v>362</v>
      </c>
      <c r="E534" t="s">
        <v>886</v>
      </c>
    </row>
    <row r="535" spans="1:5" x14ac:dyDescent="0.2">
      <c r="A535" t="s">
        <v>1757</v>
      </c>
      <c r="B535" t="s">
        <v>1564</v>
      </c>
      <c r="C535" t="s">
        <v>890</v>
      </c>
      <c r="D535" s="2">
        <v>63</v>
      </c>
      <c r="E535" t="s">
        <v>889</v>
      </c>
    </row>
    <row r="536" spans="1:5" x14ac:dyDescent="0.2">
      <c r="A536" t="s">
        <v>1839</v>
      </c>
      <c r="B536" t="s">
        <v>1565</v>
      </c>
      <c r="C536" t="s">
        <v>893</v>
      </c>
      <c r="D536" s="2">
        <v>50</v>
      </c>
      <c r="E536" t="s">
        <v>892</v>
      </c>
    </row>
    <row r="537" spans="1:5" x14ac:dyDescent="0.2">
      <c r="A537" t="s">
        <v>2242</v>
      </c>
      <c r="B537" t="s">
        <v>2243</v>
      </c>
      <c r="D537" s="2">
        <v>501</v>
      </c>
      <c r="E537" t="s">
        <v>2244</v>
      </c>
    </row>
    <row r="538" spans="1:5" x14ac:dyDescent="0.2">
      <c r="A538" t="s">
        <v>2427</v>
      </c>
      <c r="B538" t="s">
        <v>2428</v>
      </c>
      <c r="D538" s="2">
        <v>471</v>
      </c>
      <c r="E538" t="s">
        <v>2429</v>
      </c>
    </row>
    <row r="539" spans="1:5" x14ac:dyDescent="0.2">
      <c r="A539" t="s">
        <v>2245</v>
      </c>
      <c r="B539" t="s">
        <v>1566</v>
      </c>
      <c r="C539" t="s">
        <v>896</v>
      </c>
      <c r="D539" s="2">
        <v>166</v>
      </c>
      <c r="E539" t="s">
        <v>895</v>
      </c>
    </row>
    <row r="540" spans="1:5" x14ac:dyDescent="0.2">
      <c r="A540" t="s">
        <v>2430</v>
      </c>
      <c r="B540" t="s">
        <v>1567</v>
      </c>
      <c r="C540" t="s">
        <v>896</v>
      </c>
      <c r="D540" s="2">
        <v>170</v>
      </c>
      <c r="E540" t="s">
        <v>898</v>
      </c>
    </row>
    <row r="541" spans="1:5" x14ac:dyDescent="0.2">
      <c r="A541" t="s">
        <v>2650</v>
      </c>
      <c r="B541" t="s">
        <v>2651</v>
      </c>
      <c r="D541" s="2">
        <v>467</v>
      </c>
      <c r="E541" t="s">
        <v>2652</v>
      </c>
    </row>
    <row r="542" spans="1:5" x14ac:dyDescent="0.2">
      <c r="A542" t="s">
        <v>1758</v>
      </c>
      <c r="B542" t="s">
        <v>1759</v>
      </c>
      <c r="D542" s="2">
        <v>427</v>
      </c>
      <c r="E542" t="s">
        <v>1760</v>
      </c>
    </row>
    <row r="543" spans="1:5" x14ac:dyDescent="0.2">
      <c r="A543" t="s">
        <v>1840</v>
      </c>
      <c r="B543" t="s">
        <v>1841</v>
      </c>
      <c r="D543" s="2">
        <v>558</v>
      </c>
      <c r="E543" t="s">
        <v>1842</v>
      </c>
    </row>
    <row r="544" spans="1:5" x14ac:dyDescent="0.2">
      <c r="A544" t="s">
        <v>2539</v>
      </c>
      <c r="B544" t="s">
        <v>1574</v>
      </c>
      <c r="C544" t="s">
        <v>919</v>
      </c>
      <c r="D544" s="2">
        <v>1047</v>
      </c>
      <c r="E544" t="s">
        <v>918</v>
      </c>
    </row>
    <row r="545" spans="1:5" x14ac:dyDescent="0.2">
      <c r="A545" t="s">
        <v>2540</v>
      </c>
      <c r="B545" t="s">
        <v>1574</v>
      </c>
      <c r="C545" t="s">
        <v>2541</v>
      </c>
      <c r="D545" s="2">
        <v>39</v>
      </c>
      <c r="E545" t="s">
        <v>918</v>
      </c>
    </row>
    <row r="546" spans="1:5" x14ac:dyDescent="0.2">
      <c r="A546" t="s">
        <v>1761</v>
      </c>
      <c r="B546" t="s">
        <v>1575</v>
      </c>
      <c r="C546" t="s">
        <v>922</v>
      </c>
      <c r="D546" s="2">
        <v>71</v>
      </c>
      <c r="E546" t="s">
        <v>921</v>
      </c>
    </row>
    <row r="547" spans="1:5" x14ac:dyDescent="0.2">
      <c r="A547" t="s">
        <v>1843</v>
      </c>
      <c r="B547" t="s">
        <v>1576</v>
      </c>
      <c r="C547" t="s">
        <v>925</v>
      </c>
      <c r="D547" s="2">
        <v>58</v>
      </c>
      <c r="E547" t="s">
        <v>924</v>
      </c>
    </row>
    <row r="548" spans="1:5" x14ac:dyDescent="0.2">
      <c r="A548" t="s">
        <v>1908</v>
      </c>
      <c r="B548" t="s">
        <v>1577</v>
      </c>
      <c r="C548" t="s">
        <v>928</v>
      </c>
      <c r="D548" s="2">
        <v>1048</v>
      </c>
      <c r="E548" t="s">
        <v>927</v>
      </c>
    </row>
    <row r="549" spans="1:5" x14ac:dyDescent="0.2">
      <c r="A549" t="s">
        <v>1909</v>
      </c>
      <c r="B549" t="s">
        <v>1577</v>
      </c>
      <c r="C549" t="s">
        <v>1910</v>
      </c>
      <c r="D549" s="2">
        <v>79</v>
      </c>
      <c r="E549" t="s">
        <v>927</v>
      </c>
    </row>
    <row r="550" spans="1:5" x14ac:dyDescent="0.2">
      <c r="A550" t="s">
        <v>2811</v>
      </c>
      <c r="B550" t="s">
        <v>1578</v>
      </c>
      <c r="C550" t="s">
        <v>931</v>
      </c>
      <c r="D550" s="2">
        <v>1049</v>
      </c>
      <c r="E550" t="s">
        <v>930</v>
      </c>
    </row>
    <row r="551" spans="1:5" x14ac:dyDescent="0.2">
      <c r="A551" t="s">
        <v>2812</v>
      </c>
      <c r="B551" t="s">
        <v>1578</v>
      </c>
      <c r="C551" t="s">
        <v>2813</v>
      </c>
      <c r="D551" s="2">
        <v>219</v>
      </c>
      <c r="E551" t="s">
        <v>930</v>
      </c>
    </row>
    <row r="552" spans="1:5" x14ac:dyDescent="0.2">
      <c r="A552" t="s">
        <v>2808</v>
      </c>
      <c r="B552" t="s">
        <v>1579</v>
      </c>
      <c r="C552" t="s">
        <v>934</v>
      </c>
      <c r="D552" s="2">
        <v>1081</v>
      </c>
      <c r="E552" t="s">
        <v>933</v>
      </c>
    </row>
    <row r="553" spans="1:5" x14ac:dyDescent="0.2">
      <c r="A553" t="s">
        <v>2809</v>
      </c>
      <c r="B553" t="s">
        <v>1579</v>
      </c>
      <c r="C553" t="s">
        <v>2810</v>
      </c>
      <c r="D553" s="2">
        <v>46</v>
      </c>
      <c r="E553" t="s">
        <v>933</v>
      </c>
    </row>
    <row r="554" spans="1:5" x14ac:dyDescent="0.2">
      <c r="A554" t="s">
        <v>1709</v>
      </c>
      <c r="B554" t="s">
        <v>1580</v>
      </c>
      <c r="D554" s="2">
        <v>361</v>
      </c>
      <c r="E554" t="s">
        <v>936</v>
      </c>
    </row>
    <row r="555" spans="1:5" x14ac:dyDescent="0.2">
      <c r="A555" t="s">
        <v>1710</v>
      </c>
      <c r="B555" t="s">
        <v>1580</v>
      </c>
      <c r="C555" t="s">
        <v>937</v>
      </c>
      <c r="D555" s="2">
        <v>979</v>
      </c>
      <c r="E555" t="s">
        <v>936</v>
      </c>
    </row>
    <row r="556" spans="1:5" x14ac:dyDescent="0.2">
      <c r="A556" t="s">
        <v>1777</v>
      </c>
      <c r="B556" t="s">
        <v>1581</v>
      </c>
      <c r="C556" t="s">
        <v>1778</v>
      </c>
      <c r="D556" s="2">
        <v>335</v>
      </c>
      <c r="E556" t="s">
        <v>939</v>
      </c>
    </row>
    <row r="557" spans="1:5" x14ac:dyDescent="0.2">
      <c r="A557" t="s">
        <v>1779</v>
      </c>
      <c r="B557" t="s">
        <v>1581</v>
      </c>
      <c r="C557" t="s">
        <v>940</v>
      </c>
      <c r="D557" s="2">
        <v>1085</v>
      </c>
      <c r="E557" t="s">
        <v>939</v>
      </c>
    </row>
    <row r="558" spans="1:5" x14ac:dyDescent="0.2">
      <c r="A558" t="s">
        <v>2349</v>
      </c>
      <c r="B558" t="s">
        <v>1582</v>
      </c>
      <c r="D558" s="2">
        <v>505</v>
      </c>
      <c r="E558" t="s">
        <v>942</v>
      </c>
    </row>
    <row r="559" spans="1:5" x14ac:dyDescent="0.2">
      <c r="A559" t="s">
        <v>1862</v>
      </c>
      <c r="B559" t="s">
        <v>1863</v>
      </c>
      <c r="C559" t="s">
        <v>1864</v>
      </c>
      <c r="D559" s="2">
        <v>336</v>
      </c>
      <c r="E559" t="s">
        <v>1865</v>
      </c>
    </row>
    <row r="560" spans="1:5" x14ac:dyDescent="0.2">
      <c r="A560" t="s">
        <v>2508</v>
      </c>
      <c r="B560" t="s">
        <v>2509</v>
      </c>
      <c r="D560" s="2">
        <v>469</v>
      </c>
      <c r="E560" t="s">
        <v>2510</v>
      </c>
    </row>
    <row r="561" spans="1:5" x14ac:dyDescent="0.2">
      <c r="A561" t="s">
        <v>2499</v>
      </c>
      <c r="B561" t="s">
        <v>1583</v>
      </c>
      <c r="C561" t="s">
        <v>945</v>
      </c>
      <c r="D561" s="2">
        <v>187</v>
      </c>
      <c r="E561" t="s">
        <v>944</v>
      </c>
    </row>
    <row r="562" spans="1:5" x14ac:dyDescent="0.2">
      <c r="A562" t="s">
        <v>1762</v>
      </c>
      <c r="B562" t="s">
        <v>1584</v>
      </c>
      <c r="C562" t="s">
        <v>948</v>
      </c>
      <c r="D562" s="2">
        <v>72</v>
      </c>
      <c r="E562" t="s">
        <v>947</v>
      </c>
    </row>
    <row r="563" spans="1:5" x14ac:dyDescent="0.2">
      <c r="A563" t="s">
        <v>1844</v>
      </c>
      <c r="B563" t="s">
        <v>1585</v>
      </c>
      <c r="C563" t="s">
        <v>951</v>
      </c>
      <c r="D563" s="2">
        <v>59</v>
      </c>
      <c r="E563" t="s">
        <v>950</v>
      </c>
    </row>
    <row r="564" spans="1:5" x14ac:dyDescent="0.2">
      <c r="A564" t="s">
        <v>1911</v>
      </c>
      <c r="B564" t="s">
        <v>1912</v>
      </c>
      <c r="D564" s="2">
        <v>447</v>
      </c>
      <c r="E564" t="s">
        <v>1913</v>
      </c>
    </row>
    <row r="565" spans="1:5" x14ac:dyDescent="0.2">
      <c r="A565" t="s">
        <v>2633</v>
      </c>
      <c r="B565" t="s">
        <v>1586</v>
      </c>
      <c r="D565" s="2">
        <v>77</v>
      </c>
      <c r="E565" t="s">
        <v>953</v>
      </c>
    </row>
    <row r="566" spans="1:5" x14ac:dyDescent="0.2">
      <c r="A566" t="s">
        <v>2634</v>
      </c>
      <c r="B566" t="s">
        <v>1586</v>
      </c>
      <c r="C566" t="s">
        <v>954</v>
      </c>
      <c r="D566" s="2">
        <v>1050</v>
      </c>
      <c r="E566" t="s">
        <v>953</v>
      </c>
    </row>
    <row r="567" spans="1:5" x14ac:dyDescent="0.2">
      <c r="A567" t="s">
        <v>2635</v>
      </c>
      <c r="B567" t="s">
        <v>1586</v>
      </c>
      <c r="C567" t="s">
        <v>2636</v>
      </c>
      <c r="D567" s="2">
        <v>980</v>
      </c>
      <c r="E567" t="s">
        <v>953</v>
      </c>
    </row>
    <row r="568" spans="1:5" x14ac:dyDescent="0.2">
      <c r="A568" t="s">
        <v>1898</v>
      </c>
      <c r="B568" t="s">
        <v>1899</v>
      </c>
      <c r="D568" s="2">
        <v>572</v>
      </c>
      <c r="E568" t="s">
        <v>1900</v>
      </c>
    </row>
    <row r="569" spans="1:5" x14ac:dyDescent="0.2">
      <c r="A569" t="s">
        <v>1766</v>
      </c>
      <c r="B569" t="s">
        <v>1767</v>
      </c>
      <c r="D569" s="2">
        <v>531</v>
      </c>
      <c r="E569" t="s">
        <v>1768</v>
      </c>
    </row>
    <row r="570" spans="1:5" x14ac:dyDescent="0.2">
      <c r="A570" t="s">
        <v>1848</v>
      </c>
      <c r="B570" t="s">
        <v>1849</v>
      </c>
      <c r="D570" s="2">
        <v>521</v>
      </c>
      <c r="E570" t="s">
        <v>1850</v>
      </c>
    </row>
    <row r="571" spans="1:5" x14ac:dyDescent="0.2">
      <c r="A571" t="s">
        <v>1763</v>
      </c>
      <c r="B571" t="s">
        <v>1764</v>
      </c>
      <c r="D571" s="2">
        <v>527</v>
      </c>
      <c r="E571" t="s">
        <v>1765</v>
      </c>
    </row>
    <row r="572" spans="1:5" x14ac:dyDescent="0.2">
      <c r="A572" t="s">
        <v>1845</v>
      </c>
      <c r="B572" t="s">
        <v>1846</v>
      </c>
      <c r="D572" s="2">
        <v>519</v>
      </c>
      <c r="E572" t="s">
        <v>1847</v>
      </c>
    </row>
    <row r="573" spans="1:5" x14ac:dyDescent="0.2">
      <c r="A573" t="s">
        <v>2779</v>
      </c>
      <c r="B573" t="s">
        <v>1587</v>
      </c>
      <c r="C573" t="s">
        <v>957</v>
      </c>
      <c r="D573" s="2">
        <v>224</v>
      </c>
      <c r="E573" t="s">
        <v>956</v>
      </c>
    </row>
    <row r="574" spans="1:5" x14ac:dyDescent="0.2">
      <c r="A574" t="s">
        <v>2342</v>
      </c>
      <c r="B574" t="s">
        <v>1588</v>
      </c>
      <c r="C574" t="s">
        <v>960</v>
      </c>
      <c r="D574" s="2">
        <v>14</v>
      </c>
      <c r="E574" t="s">
        <v>959</v>
      </c>
    </row>
    <row r="575" spans="1:5" x14ac:dyDescent="0.2">
      <c r="A575" t="s">
        <v>2761</v>
      </c>
      <c r="B575" t="s">
        <v>1589</v>
      </c>
      <c r="C575" t="s">
        <v>963</v>
      </c>
      <c r="D575" s="2">
        <v>1090</v>
      </c>
      <c r="E575" t="s">
        <v>962</v>
      </c>
    </row>
    <row r="576" spans="1:5" x14ac:dyDescent="0.2">
      <c r="A576" t="s">
        <v>2762</v>
      </c>
      <c r="B576" t="s">
        <v>1589</v>
      </c>
      <c r="C576" t="s">
        <v>2763</v>
      </c>
      <c r="D576" s="2">
        <v>270</v>
      </c>
      <c r="E576" t="s">
        <v>962</v>
      </c>
    </row>
    <row r="577" spans="1:5" x14ac:dyDescent="0.2">
      <c r="A577" t="s">
        <v>2484</v>
      </c>
      <c r="B577" t="s">
        <v>2485</v>
      </c>
      <c r="D577" s="2">
        <v>425</v>
      </c>
      <c r="E577" t="s">
        <v>2486</v>
      </c>
    </row>
    <row r="578" spans="1:5" x14ac:dyDescent="0.2">
      <c r="A578" t="s">
        <v>2324</v>
      </c>
      <c r="B578" t="s">
        <v>2325</v>
      </c>
      <c r="D578" s="2">
        <v>472</v>
      </c>
      <c r="E578" t="s">
        <v>2326</v>
      </c>
    </row>
    <row r="579" spans="1:5" x14ac:dyDescent="0.2">
      <c r="A579" t="s">
        <v>2032</v>
      </c>
      <c r="B579" t="s">
        <v>1569</v>
      </c>
      <c r="D579" s="2">
        <v>377</v>
      </c>
      <c r="E579" t="s">
        <v>903</v>
      </c>
    </row>
    <row r="580" spans="1:5" x14ac:dyDescent="0.2">
      <c r="A580" t="s">
        <v>2033</v>
      </c>
      <c r="B580" t="s">
        <v>1569</v>
      </c>
      <c r="C580" t="s">
        <v>904</v>
      </c>
      <c r="D580" s="2">
        <v>981</v>
      </c>
      <c r="E580" t="s">
        <v>903</v>
      </c>
    </row>
    <row r="581" spans="1:5" x14ac:dyDescent="0.2">
      <c r="A581" t="s">
        <v>2023</v>
      </c>
      <c r="B581" t="s">
        <v>2024</v>
      </c>
      <c r="D581" s="2">
        <v>117</v>
      </c>
      <c r="E581" t="s">
        <v>2025</v>
      </c>
    </row>
    <row r="582" spans="1:5" x14ac:dyDescent="0.2">
      <c r="A582" t="s">
        <v>2208</v>
      </c>
      <c r="B582" t="s">
        <v>1568</v>
      </c>
      <c r="C582" t="s">
        <v>901</v>
      </c>
      <c r="D582" s="2">
        <v>203</v>
      </c>
      <c r="E582" t="s">
        <v>900</v>
      </c>
    </row>
    <row r="583" spans="1:5" x14ac:dyDescent="0.2">
      <c r="A583" t="s">
        <v>2210</v>
      </c>
      <c r="B583" t="s">
        <v>1570</v>
      </c>
      <c r="C583" t="s">
        <v>907</v>
      </c>
      <c r="D583" s="2">
        <v>239</v>
      </c>
      <c r="E583" t="s">
        <v>906</v>
      </c>
    </row>
    <row r="584" spans="1:5" x14ac:dyDescent="0.2">
      <c r="A584" t="s">
        <v>2399</v>
      </c>
      <c r="B584" t="s">
        <v>1571</v>
      </c>
      <c r="C584" t="s">
        <v>910</v>
      </c>
      <c r="D584" s="2">
        <v>375</v>
      </c>
      <c r="E584" t="s">
        <v>909</v>
      </c>
    </row>
    <row r="585" spans="1:5" x14ac:dyDescent="0.2">
      <c r="A585" t="s">
        <v>2209</v>
      </c>
      <c r="B585" t="s">
        <v>1572</v>
      </c>
      <c r="C585" t="s">
        <v>913</v>
      </c>
      <c r="D585" s="2">
        <v>374</v>
      </c>
      <c r="E585" t="s">
        <v>912</v>
      </c>
    </row>
    <row r="586" spans="1:5" x14ac:dyDescent="0.2">
      <c r="A586" t="s">
        <v>2026</v>
      </c>
      <c r="B586" t="s">
        <v>2027</v>
      </c>
      <c r="D586" s="2">
        <v>477</v>
      </c>
      <c r="E586" t="s">
        <v>2028</v>
      </c>
    </row>
    <row r="587" spans="1:5" x14ac:dyDescent="0.2">
      <c r="A587" t="s">
        <v>2400</v>
      </c>
      <c r="B587" t="s">
        <v>1573</v>
      </c>
      <c r="C587" t="s">
        <v>916</v>
      </c>
      <c r="D587" s="2">
        <v>198</v>
      </c>
      <c r="E587" t="s">
        <v>915</v>
      </c>
    </row>
    <row r="588" spans="1:5" x14ac:dyDescent="0.2">
      <c r="A588" t="s">
        <v>2602</v>
      </c>
      <c r="B588" t="s">
        <v>1590</v>
      </c>
      <c r="C588" t="s">
        <v>966</v>
      </c>
      <c r="D588" s="2">
        <v>328</v>
      </c>
      <c r="E588" t="s">
        <v>965</v>
      </c>
    </row>
    <row r="589" spans="1:5" x14ac:dyDescent="0.2">
      <c r="A589" t="s">
        <v>2309</v>
      </c>
      <c r="B589" t="s">
        <v>1591</v>
      </c>
      <c r="C589" t="s">
        <v>969</v>
      </c>
      <c r="D589" s="2">
        <v>1051</v>
      </c>
      <c r="E589" t="s">
        <v>968</v>
      </c>
    </row>
    <row r="590" spans="1:5" x14ac:dyDescent="0.2">
      <c r="A590" t="s">
        <v>2310</v>
      </c>
      <c r="B590" t="s">
        <v>1591</v>
      </c>
      <c r="C590" t="s">
        <v>2311</v>
      </c>
      <c r="D590" s="2">
        <v>210</v>
      </c>
      <c r="E590" t="s">
        <v>968</v>
      </c>
    </row>
    <row r="591" spans="1:5" x14ac:dyDescent="0.2">
      <c r="A591" t="s">
        <v>2468</v>
      </c>
      <c r="B591" t="s">
        <v>1592</v>
      </c>
      <c r="C591" t="s">
        <v>972</v>
      </c>
      <c r="D591" s="2">
        <v>211</v>
      </c>
      <c r="E591" t="s">
        <v>971</v>
      </c>
    </row>
    <row r="592" spans="1:5" x14ac:dyDescent="0.2">
      <c r="A592" t="s">
        <v>2000</v>
      </c>
      <c r="B592" t="s">
        <v>1593</v>
      </c>
      <c r="D592" s="2">
        <v>352</v>
      </c>
      <c r="E592" t="s">
        <v>974</v>
      </c>
    </row>
    <row r="593" spans="1:5" x14ac:dyDescent="0.2">
      <c r="A593" t="s">
        <v>2001</v>
      </c>
      <c r="B593" t="s">
        <v>1593</v>
      </c>
      <c r="C593" t="s">
        <v>975</v>
      </c>
      <c r="D593" s="2">
        <v>982</v>
      </c>
      <c r="E593" t="s">
        <v>974</v>
      </c>
    </row>
    <row r="594" spans="1:5" x14ac:dyDescent="0.2">
      <c r="A594" t="s">
        <v>1958</v>
      </c>
      <c r="B594" t="s">
        <v>1595</v>
      </c>
      <c r="C594" t="s">
        <v>981</v>
      </c>
      <c r="D594" s="2">
        <v>1120</v>
      </c>
      <c r="E594" t="s">
        <v>980</v>
      </c>
    </row>
    <row r="595" spans="1:5" x14ac:dyDescent="0.2">
      <c r="A595" t="s">
        <v>1959</v>
      </c>
      <c r="B595" t="s">
        <v>1595</v>
      </c>
      <c r="C595" t="s">
        <v>1960</v>
      </c>
      <c r="D595" s="2">
        <v>253</v>
      </c>
      <c r="E595" t="s">
        <v>980</v>
      </c>
    </row>
    <row r="596" spans="1:5" x14ac:dyDescent="0.2">
      <c r="A596" t="s">
        <v>1921</v>
      </c>
      <c r="B596" t="s">
        <v>1594</v>
      </c>
      <c r="C596" t="s">
        <v>978</v>
      </c>
      <c r="D596" s="2">
        <v>1078</v>
      </c>
      <c r="E596" t="s">
        <v>977</v>
      </c>
    </row>
    <row r="597" spans="1:5" x14ac:dyDescent="0.2">
      <c r="A597" t="s">
        <v>1922</v>
      </c>
      <c r="B597" t="s">
        <v>1594</v>
      </c>
      <c r="C597" t="s">
        <v>1923</v>
      </c>
      <c r="D597" s="2">
        <v>28</v>
      </c>
      <c r="E597" t="s">
        <v>977</v>
      </c>
    </row>
    <row r="598" spans="1:5" x14ac:dyDescent="0.2">
      <c r="A598" t="s">
        <v>1698</v>
      </c>
      <c r="B598" t="s">
        <v>1596</v>
      </c>
      <c r="C598" t="s">
        <v>1699</v>
      </c>
      <c r="D598" s="2">
        <v>233</v>
      </c>
      <c r="E598" t="s">
        <v>983</v>
      </c>
    </row>
    <row r="599" spans="1:5" x14ac:dyDescent="0.2">
      <c r="A599" t="s">
        <v>1700</v>
      </c>
      <c r="B599" t="s">
        <v>1596</v>
      </c>
      <c r="C599" t="s">
        <v>984</v>
      </c>
      <c r="D599" s="2">
        <v>983</v>
      </c>
      <c r="E599" t="s">
        <v>983</v>
      </c>
    </row>
    <row r="600" spans="1:5" x14ac:dyDescent="0.2">
      <c r="A600" t="s">
        <v>2599</v>
      </c>
      <c r="B600" t="s">
        <v>1597</v>
      </c>
      <c r="C600" t="s">
        <v>987</v>
      </c>
      <c r="D600" s="2">
        <v>41</v>
      </c>
      <c r="E600" t="s">
        <v>986</v>
      </c>
    </row>
    <row r="601" spans="1:5" x14ac:dyDescent="0.2">
      <c r="A601" t="s">
        <v>2757</v>
      </c>
      <c r="B601" t="s">
        <v>1598</v>
      </c>
      <c r="C601" t="s">
        <v>990</v>
      </c>
      <c r="D601" s="2">
        <v>264</v>
      </c>
      <c r="E601" t="s">
        <v>989</v>
      </c>
    </row>
    <row r="602" spans="1:5" x14ac:dyDescent="0.2">
      <c r="A602" t="s">
        <v>1788</v>
      </c>
      <c r="B602" t="s">
        <v>1599</v>
      </c>
      <c r="C602" t="s">
        <v>993</v>
      </c>
      <c r="D602" s="2">
        <v>30</v>
      </c>
      <c r="E602" t="s">
        <v>992</v>
      </c>
    </row>
    <row r="603" spans="1:5" x14ac:dyDescent="0.2">
      <c r="A603" t="s">
        <v>1881</v>
      </c>
      <c r="B603" t="s">
        <v>1600</v>
      </c>
      <c r="C603" t="s">
        <v>996</v>
      </c>
      <c r="D603" s="2">
        <v>31</v>
      </c>
      <c r="E603" t="s">
        <v>995</v>
      </c>
    </row>
    <row r="604" spans="1:5" x14ac:dyDescent="0.2">
      <c r="A604" t="s">
        <v>1878</v>
      </c>
      <c r="B604" t="s">
        <v>1879</v>
      </c>
      <c r="D604" s="2">
        <v>554</v>
      </c>
      <c r="E604" t="s">
        <v>1880</v>
      </c>
    </row>
    <row r="605" spans="1:5" x14ac:dyDescent="0.2">
      <c r="A605" t="s">
        <v>2505</v>
      </c>
      <c r="B605" t="s">
        <v>1601</v>
      </c>
      <c r="C605" t="s">
        <v>999</v>
      </c>
      <c r="D605" s="2">
        <v>27</v>
      </c>
      <c r="E605" t="s">
        <v>998</v>
      </c>
    </row>
    <row r="606" spans="1:5" x14ac:dyDescent="0.2">
      <c r="A606" t="s">
        <v>2166</v>
      </c>
      <c r="B606" t="s">
        <v>1602</v>
      </c>
      <c r="C606" t="s">
        <v>2167</v>
      </c>
      <c r="D606" s="2">
        <v>156</v>
      </c>
      <c r="E606" t="s">
        <v>1001</v>
      </c>
    </row>
    <row r="607" spans="1:5" x14ac:dyDescent="0.2">
      <c r="A607" t="s">
        <v>2168</v>
      </c>
      <c r="B607" t="s">
        <v>1602</v>
      </c>
      <c r="C607" t="s">
        <v>1002</v>
      </c>
      <c r="D607" s="2">
        <v>1052</v>
      </c>
      <c r="E607" t="s">
        <v>1001</v>
      </c>
    </row>
    <row r="608" spans="1:5" x14ac:dyDescent="0.2">
      <c r="A608" t="s">
        <v>2118</v>
      </c>
      <c r="B608" t="s">
        <v>2119</v>
      </c>
      <c r="D608" s="2">
        <v>508</v>
      </c>
      <c r="E608" t="s">
        <v>2120</v>
      </c>
    </row>
    <row r="609" spans="1:5" x14ac:dyDescent="0.2">
      <c r="A609" t="s">
        <v>2125</v>
      </c>
      <c r="B609" t="s">
        <v>1603</v>
      </c>
      <c r="D609" s="2">
        <v>206</v>
      </c>
      <c r="E609" t="s">
        <v>1004</v>
      </c>
    </row>
    <row r="610" spans="1:5" x14ac:dyDescent="0.2">
      <c r="A610" t="s">
        <v>2126</v>
      </c>
      <c r="B610" t="s">
        <v>1603</v>
      </c>
      <c r="C610" t="s">
        <v>1005</v>
      </c>
      <c r="D610" s="2">
        <v>984</v>
      </c>
      <c r="E610" t="s">
        <v>1004</v>
      </c>
    </row>
    <row r="611" spans="1:5" x14ac:dyDescent="0.2">
      <c r="A611" t="s">
        <v>2087</v>
      </c>
      <c r="B611" t="s">
        <v>1610</v>
      </c>
      <c r="D611" s="2">
        <v>383</v>
      </c>
      <c r="E611" t="s">
        <v>1023</v>
      </c>
    </row>
    <row r="612" spans="1:5" x14ac:dyDescent="0.2">
      <c r="A612" t="s">
        <v>2088</v>
      </c>
      <c r="B612" t="s">
        <v>1610</v>
      </c>
      <c r="C612" t="s">
        <v>1024</v>
      </c>
      <c r="D612" s="2">
        <v>985</v>
      </c>
      <c r="E612" t="s">
        <v>1023</v>
      </c>
    </row>
    <row r="613" spans="1:5" x14ac:dyDescent="0.2">
      <c r="A613" t="s">
        <v>1774</v>
      </c>
      <c r="B613" t="s">
        <v>1604</v>
      </c>
      <c r="C613" t="s">
        <v>1008</v>
      </c>
      <c r="D613" s="2">
        <v>319</v>
      </c>
      <c r="E613" t="s">
        <v>1007</v>
      </c>
    </row>
    <row r="614" spans="1:5" x14ac:dyDescent="0.2">
      <c r="A614" t="s">
        <v>2333</v>
      </c>
      <c r="B614" t="s">
        <v>1605</v>
      </c>
      <c r="C614" t="s">
        <v>1008</v>
      </c>
      <c r="D614" s="2">
        <v>318</v>
      </c>
      <c r="E614" t="s">
        <v>1010</v>
      </c>
    </row>
    <row r="615" spans="1:5" x14ac:dyDescent="0.2">
      <c r="A615" t="s">
        <v>1858</v>
      </c>
      <c r="B615" t="s">
        <v>1606</v>
      </c>
      <c r="C615" t="s">
        <v>1859</v>
      </c>
      <c r="D615" s="2">
        <v>321</v>
      </c>
      <c r="E615" t="s">
        <v>1012</v>
      </c>
    </row>
    <row r="616" spans="1:5" x14ac:dyDescent="0.2">
      <c r="A616" t="s">
        <v>1860</v>
      </c>
      <c r="B616" t="s">
        <v>1606</v>
      </c>
      <c r="C616" t="s">
        <v>1013</v>
      </c>
      <c r="D616" s="2">
        <v>1053</v>
      </c>
      <c r="E616" t="s">
        <v>1012</v>
      </c>
    </row>
    <row r="617" spans="1:5" x14ac:dyDescent="0.2">
      <c r="A617" t="s">
        <v>2491</v>
      </c>
      <c r="B617" t="s">
        <v>1607</v>
      </c>
      <c r="C617" t="s">
        <v>1859</v>
      </c>
      <c r="D617" s="2">
        <v>320</v>
      </c>
      <c r="E617" t="s">
        <v>1015</v>
      </c>
    </row>
    <row r="618" spans="1:5" x14ac:dyDescent="0.2">
      <c r="A618" t="s">
        <v>2492</v>
      </c>
      <c r="B618" t="s">
        <v>1607</v>
      </c>
      <c r="C618" t="s">
        <v>1013</v>
      </c>
      <c r="D618" s="2">
        <v>1109</v>
      </c>
      <c r="E618" t="s">
        <v>1015</v>
      </c>
    </row>
    <row r="619" spans="1:5" x14ac:dyDescent="0.2">
      <c r="A619" t="s">
        <v>2104</v>
      </c>
      <c r="B619" t="s">
        <v>2105</v>
      </c>
      <c r="D619" s="2">
        <v>111</v>
      </c>
      <c r="E619" t="s">
        <v>2106</v>
      </c>
    </row>
    <row r="620" spans="1:5" x14ac:dyDescent="0.2">
      <c r="A620" t="s">
        <v>2770</v>
      </c>
      <c r="B620" t="s">
        <v>1608</v>
      </c>
      <c r="C620" t="s">
        <v>1018</v>
      </c>
      <c r="D620" s="2">
        <v>1054</v>
      </c>
      <c r="E620" t="s">
        <v>1017</v>
      </c>
    </row>
    <row r="621" spans="1:5" x14ac:dyDescent="0.2">
      <c r="A621" t="s">
        <v>2771</v>
      </c>
      <c r="B621" t="s">
        <v>1608</v>
      </c>
      <c r="C621" t="s">
        <v>2772</v>
      </c>
      <c r="D621" s="2">
        <v>29</v>
      </c>
      <c r="E621" t="s">
        <v>1017</v>
      </c>
    </row>
    <row r="622" spans="1:5" x14ac:dyDescent="0.2">
      <c r="A622" t="s">
        <v>2814</v>
      </c>
      <c r="B622" t="s">
        <v>1609</v>
      </c>
      <c r="C622" t="s">
        <v>1021</v>
      </c>
      <c r="D622" s="2">
        <v>1055</v>
      </c>
      <c r="E622" t="s">
        <v>1020</v>
      </c>
    </row>
    <row r="623" spans="1:5" x14ac:dyDescent="0.2">
      <c r="A623" t="s">
        <v>2815</v>
      </c>
      <c r="B623" t="s">
        <v>1609</v>
      </c>
      <c r="C623" t="s">
        <v>2816</v>
      </c>
      <c r="D623" s="2">
        <v>254</v>
      </c>
      <c r="E623" t="s">
        <v>1020</v>
      </c>
    </row>
    <row r="624" spans="1:5" x14ac:dyDescent="0.2">
      <c r="A624" t="s">
        <v>2327</v>
      </c>
      <c r="B624" t="s">
        <v>2328</v>
      </c>
      <c r="D624" s="2">
        <v>483</v>
      </c>
      <c r="E624" t="s">
        <v>2329</v>
      </c>
    </row>
    <row r="625" spans="1:5" x14ac:dyDescent="0.2">
      <c r="A625" t="s">
        <v>2266</v>
      </c>
      <c r="B625" t="s">
        <v>1611</v>
      </c>
      <c r="C625" t="s">
        <v>1027</v>
      </c>
      <c r="D625" s="2">
        <v>150</v>
      </c>
      <c r="E625" t="s">
        <v>1026</v>
      </c>
    </row>
    <row r="626" spans="1:5" x14ac:dyDescent="0.2">
      <c r="A626" t="s">
        <v>2063</v>
      </c>
      <c r="B626" t="s">
        <v>2064</v>
      </c>
      <c r="D626" s="2">
        <v>507</v>
      </c>
      <c r="E626" t="s">
        <v>2065</v>
      </c>
    </row>
    <row r="627" spans="1:5" x14ac:dyDescent="0.2">
      <c r="A627" t="s">
        <v>2368</v>
      </c>
      <c r="B627" t="s">
        <v>1612</v>
      </c>
      <c r="C627" t="s">
        <v>1030</v>
      </c>
      <c r="D627" s="2">
        <v>998</v>
      </c>
      <c r="E627" t="s">
        <v>1029</v>
      </c>
    </row>
    <row r="628" spans="1:5" x14ac:dyDescent="0.2">
      <c r="A628" t="s">
        <v>2169</v>
      </c>
      <c r="B628" t="s">
        <v>2170</v>
      </c>
      <c r="D628" s="2">
        <v>559</v>
      </c>
      <c r="E628" t="s">
        <v>2171</v>
      </c>
    </row>
    <row r="629" spans="1:5" x14ac:dyDescent="0.2">
      <c r="A629" t="s">
        <v>2172</v>
      </c>
      <c r="B629" t="s">
        <v>1613</v>
      </c>
      <c r="C629" t="s">
        <v>1033</v>
      </c>
      <c r="D629" s="2">
        <v>36</v>
      </c>
      <c r="E629" t="s">
        <v>1032</v>
      </c>
    </row>
    <row r="630" spans="1:5" x14ac:dyDescent="0.2">
      <c r="A630" t="s">
        <v>2246</v>
      </c>
      <c r="B630" t="s">
        <v>2247</v>
      </c>
      <c r="D630" s="2">
        <v>510</v>
      </c>
      <c r="E630" t="s">
        <v>2248</v>
      </c>
    </row>
    <row r="631" spans="1:5" x14ac:dyDescent="0.2">
      <c r="A631" t="s">
        <v>2056</v>
      </c>
      <c r="B631" t="s">
        <v>2057</v>
      </c>
      <c r="D631" s="2">
        <v>504</v>
      </c>
      <c r="E631" t="s">
        <v>2058</v>
      </c>
    </row>
    <row r="632" spans="1:5" x14ac:dyDescent="0.2">
      <c r="A632" t="s">
        <v>2249</v>
      </c>
      <c r="B632" t="s">
        <v>2250</v>
      </c>
      <c r="D632" s="2">
        <v>514</v>
      </c>
      <c r="E632" t="s">
        <v>2251</v>
      </c>
    </row>
    <row r="633" spans="1:5" x14ac:dyDescent="0.2">
      <c r="A633" t="s">
        <v>2431</v>
      </c>
      <c r="B633" t="s">
        <v>2432</v>
      </c>
      <c r="D633" s="2">
        <v>493</v>
      </c>
      <c r="E633" t="s">
        <v>2433</v>
      </c>
    </row>
    <row r="634" spans="1:5" x14ac:dyDescent="0.2">
      <c r="A634" t="s">
        <v>1918</v>
      </c>
      <c r="B634" t="s">
        <v>1614</v>
      </c>
      <c r="C634" t="s">
        <v>1919</v>
      </c>
      <c r="D634" s="2">
        <v>262</v>
      </c>
      <c r="E634" t="s">
        <v>1035</v>
      </c>
    </row>
    <row r="635" spans="1:5" x14ac:dyDescent="0.2">
      <c r="A635" t="s">
        <v>1920</v>
      </c>
      <c r="B635" t="s">
        <v>1614</v>
      </c>
      <c r="C635" t="s">
        <v>1036</v>
      </c>
      <c r="D635" s="2">
        <v>1083</v>
      </c>
      <c r="E635" t="s">
        <v>1035</v>
      </c>
    </row>
    <row r="636" spans="1:5" x14ac:dyDescent="0.2">
      <c r="A636" t="s">
        <v>2224</v>
      </c>
      <c r="B636" t="s">
        <v>1615</v>
      </c>
      <c r="D636" s="2">
        <v>994</v>
      </c>
      <c r="E636" t="s">
        <v>1038</v>
      </c>
    </row>
    <row r="637" spans="1:5" x14ac:dyDescent="0.2">
      <c r="A637" t="s">
        <v>2225</v>
      </c>
      <c r="B637" t="s">
        <v>1615</v>
      </c>
      <c r="C637" t="s">
        <v>1039</v>
      </c>
      <c r="D637" s="2">
        <v>1091</v>
      </c>
      <c r="E637" t="s">
        <v>1038</v>
      </c>
    </row>
    <row r="638" spans="1:5" x14ac:dyDescent="0.2">
      <c r="A638" t="s">
        <v>2412</v>
      </c>
      <c r="B638" t="s">
        <v>1616</v>
      </c>
      <c r="D638" s="2">
        <v>999</v>
      </c>
      <c r="E638" t="s">
        <v>1041</v>
      </c>
    </row>
    <row r="639" spans="1:5" x14ac:dyDescent="0.2">
      <c r="A639" t="s">
        <v>2413</v>
      </c>
      <c r="B639" t="s">
        <v>1616</v>
      </c>
      <c r="C639" t="s">
        <v>1042</v>
      </c>
      <c r="D639" s="2">
        <v>1092</v>
      </c>
      <c r="E639" t="s">
        <v>1041</v>
      </c>
    </row>
    <row r="640" spans="1:5" x14ac:dyDescent="0.2">
      <c r="A640" t="s">
        <v>2037</v>
      </c>
      <c r="B640" t="s">
        <v>1617</v>
      </c>
      <c r="D640" s="2">
        <v>378</v>
      </c>
      <c r="E640" t="s">
        <v>1044</v>
      </c>
    </row>
    <row r="641" spans="1:5" x14ac:dyDescent="0.2">
      <c r="A641" t="s">
        <v>2038</v>
      </c>
      <c r="B641" t="s">
        <v>1617</v>
      </c>
      <c r="C641" t="s">
        <v>1045</v>
      </c>
      <c r="D641" s="2">
        <v>986</v>
      </c>
      <c r="E641" t="s">
        <v>1044</v>
      </c>
    </row>
    <row r="642" spans="1:5" x14ac:dyDescent="0.2">
      <c r="A642" t="s">
        <v>1967</v>
      </c>
      <c r="B642" t="s">
        <v>1618</v>
      </c>
      <c r="C642" t="s">
        <v>1968</v>
      </c>
      <c r="D642" s="2">
        <v>17</v>
      </c>
      <c r="E642" t="s">
        <v>1047</v>
      </c>
    </row>
    <row r="643" spans="1:5" x14ac:dyDescent="0.2">
      <c r="A643" t="s">
        <v>1969</v>
      </c>
      <c r="B643" t="s">
        <v>1618</v>
      </c>
      <c r="C643" t="s">
        <v>1048</v>
      </c>
      <c r="D643" s="2">
        <v>1056</v>
      </c>
      <c r="E643" t="s">
        <v>1047</v>
      </c>
    </row>
    <row r="644" spans="1:5" x14ac:dyDescent="0.2">
      <c r="A644" t="s">
        <v>1973</v>
      </c>
      <c r="B644" t="s">
        <v>1619</v>
      </c>
      <c r="C644" t="s">
        <v>1974</v>
      </c>
      <c r="D644" s="2">
        <v>16</v>
      </c>
      <c r="E644" t="s">
        <v>1050</v>
      </c>
    </row>
    <row r="645" spans="1:5" x14ac:dyDescent="0.2">
      <c r="A645" t="s">
        <v>1975</v>
      </c>
      <c r="B645" t="s">
        <v>1619</v>
      </c>
      <c r="C645" t="s">
        <v>1051</v>
      </c>
      <c r="D645" s="2">
        <v>1057</v>
      </c>
      <c r="E645" t="s">
        <v>1050</v>
      </c>
    </row>
    <row r="646" spans="1:5" x14ac:dyDescent="0.2">
      <c r="A646" t="s">
        <v>1965</v>
      </c>
      <c r="B646" t="s">
        <v>1620</v>
      </c>
      <c r="D646" s="2">
        <v>351</v>
      </c>
      <c r="E646" t="s">
        <v>1053</v>
      </c>
    </row>
    <row r="647" spans="1:5" x14ac:dyDescent="0.2">
      <c r="A647" t="s">
        <v>1966</v>
      </c>
      <c r="B647" t="s">
        <v>1620</v>
      </c>
      <c r="C647" t="s">
        <v>1054</v>
      </c>
      <c r="D647" s="2">
        <v>987</v>
      </c>
      <c r="E647" t="s">
        <v>1053</v>
      </c>
    </row>
    <row r="648" spans="1:5" x14ac:dyDescent="0.2">
      <c r="A648" t="s">
        <v>2216</v>
      </c>
      <c r="B648" t="s">
        <v>2217</v>
      </c>
      <c r="C648" t="s">
        <v>2218</v>
      </c>
      <c r="D648" s="2">
        <v>205</v>
      </c>
      <c r="E648" t="s">
        <v>2219</v>
      </c>
    </row>
    <row r="649" spans="1:5" x14ac:dyDescent="0.2">
      <c r="A649" t="s">
        <v>2404</v>
      </c>
      <c r="B649" t="s">
        <v>2405</v>
      </c>
      <c r="C649" t="s">
        <v>2406</v>
      </c>
      <c r="D649" s="2">
        <v>200</v>
      </c>
      <c r="E649" t="s">
        <v>2407</v>
      </c>
    </row>
    <row r="650" spans="1:5" x14ac:dyDescent="0.2">
      <c r="A650" t="s">
        <v>2220</v>
      </c>
      <c r="B650" t="s">
        <v>2221</v>
      </c>
      <c r="C650" t="s">
        <v>2222</v>
      </c>
      <c r="D650" s="2">
        <v>194</v>
      </c>
      <c r="E650" t="s">
        <v>2223</v>
      </c>
    </row>
    <row r="651" spans="1:5" x14ac:dyDescent="0.2">
      <c r="A651" t="s">
        <v>2408</v>
      </c>
      <c r="B651" t="s">
        <v>2409</v>
      </c>
      <c r="C651" t="s">
        <v>2410</v>
      </c>
      <c r="D651" s="2">
        <v>201</v>
      </c>
      <c r="E651" t="s">
        <v>2411</v>
      </c>
    </row>
    <row r="652" spans="1:5" x14ac:dyDescent="0.2">
      <c r="A652" t="s">
        <v>2034</v>
      </c>
      <c r="B652" t="s">
        <v>2035</v>
      </c>
      <c r="D652" s="2">
        <v>476</v>
      </c>
      <c r="E652" t="s">
        <v>2036</v>
      </c>
    </row>
    <row r="653" spans="1:5" x14ac:dyDescent="0.2">
      <c r="A653" t="s">
        <v>2305</v>
      </c>
      <c r="B653" t="s">
        <v>2306</v>
      </c>
      <c r="D653" s="2">
        <v>473</v>
      </c>
      <c r="E653" t="s">
        <v>2307</v>
      </c>
    </row>
    <row r="654" spans="1:5" x14ac:dyDescent="0.2">
      <c r="A654" t="s">
        <v>1932</v>
      </c>
      <c r="B654" t="s">
        <v>1621</v>
      </c>
      <c r="C654" t="s">
        <v>1057</v>
      </c>
      <c r="D654" s="2">
        <v>1111</v>
      </c>
      <c r="E654" t="s">
        <v>1056</v>
      </c>
    </row>
    <row r="655" spans="1:5" x14ac:dyDescent="0.2">
      <c r="A655" t="s">
        <v>1933</v>
      </c>
      <c r="B655" t="s">
        <v>1621</v>
      </c>
      <c r="C655" t="s">
        <v>1934</v>
      </c>
      <c r="D655" s="2">
        <v>337</v>
      </c>
      <c r="E655" t="s">
        <v>1056</v>
      </c>
    </row>
    <row r="656" spans="1:5" x14ac:dyDescent="0.2">
      <c r="A656" t="s">
        <v>2534</v>
      </c>
      <c r="B656" t="s">
        <v>1622</v>
      </c>
      <c r="C656" t="s">
        <v>2535</v>
      </c>
      <c r="D656" s="2">
        <v>240</v>
      </c>
      <c r="E656" t="s">
        <v>1059</v>
      </c>
    </row>
    <row r="657" spans="1:5" x14ac:dyDescent="0.2">
      <c r="A657" t="s">
        <v>2536</v>
      </c>
      <c r="B657" t="s">
        <v>1622</v>
      </c>
      <c r="C657" t="s">
        <v>1060</v>
      </c>
      <c r="D657" s="2">
        <v>1058</v>
      </c>
      <c r="E657" t="s">
        <v>1059</v>
      </c>
    </row>
    <row r="658" spans="1:5" x14ac:dyDescent="0.2">
      <c r="A658" t="s">
        <v>2506</v>
      </c>
      <c r="B658" t="s">
        <v>1623</v>
      </c>
      <c r="C658" t="s">
        <v>1063</v>
      </c>
      <c r="D658" s="2">
        <v>258</v>
      </c>
      <c r="E658" t="s">
        <v>2507</v>
      </c>
    </row>
    <row r="659" spans="1:5" x14ac:dyDescent="0.2">
      <c r="A659" t="s">
        <v>2101</v>
      </c>
      <c r="B659" t="s">
        <v>2102</v>
      </c>
      <c r="D659" s="2">
        <v>506</v>
      </c>
      <c r="E659" t="s">
        <v>2103</v>
      </c>
    </row>
    <row r="660" spans="1:5" x14ac:dyDescent="0.2">
      <c r="A660" t="s">
        <v>2517</v>
      </c>
      <c r="B660" t="s">
        <v>2518</v>
      </c>
      <c r="D660" s="2">
        <v>448</v>
      </c>
      <c r="E660" t="s">
        <v>2519</v>
      </c>
    </row>
    <row r="661" spans="1:5" x14ac:dyDescent="0.2">
      <c r="A661" t="s">
        <v>2487</v>
      </c>
      <c r="B661" t="s">
        <v>1624</v>
      </c>
      <c r="C661" t="s">
        <v>1066</v>
      </c>
      <c r="D661" s="2">
        <v>180</v>
      </c>
      <c r="E661" t="s">
        <v>1065</v>
      </c>
    </row>
    <row r="662" spans="1:5" x14ac:dyDescent="0.2">
      <c r="A662" t="s">
        <v>2330</v>
      </c>
      <c r="B662" t="s">
        <v>1625</v>
      </c>
      <c r="C662" t="s">
        <v>1069</v>
      </c>
      <c r="D662" s="2">
        <v>176</v>
      </c>
      <c r="E662" t="s">
        <v>1068</v>
      </c>
    </row>
    <row r="663" spans="1:5" x14ac:dyDescent="0.2">
      <c r="A663" t="s">
        <v>2740</v>
      </c>
      <c r="B663" t="s">
        <v>1626</v>
      </c>
      <c r="D663" s="2">
        <v>229</v>
      </c>
      <c r="E663" t="s">
        <v>1071</v>
      </c>
    </row>
    <row r="664" spans="1:5" x14ac:dyDescent="0.2">
      <c r="A664" t="s">
        <v>2741</v>
      </c>
      <c r="B664" t="s">
        <v>1626</v>
      </c>
      <c r="C664" t="s">
        <v>1072</v>
      </c>
      <c r="D664" s="2">
        <v>988</v>
      </c>
      <c r="E664" t="s">
        <v>1071</v>
      </c>
    </row>
    <row r="665" spans="1:5" x14ac:dyDescent="0.2">
      <c r="A665" t="s">
        <v>2836</v>
      </c>
      <c r="B665" t="s">
        <v>1627</v>
      </c>
      <c r="C665" t="s">
        <v>1075</v>
      </c>
      <c r="D665" s="2">
        <v>147</v>
      </c>
      <c r="E665" t="s">
        <v>1074</v>
      </c>
    </row>
    <row r="666" spans="1:5" x14ac:dyDescent="0.2">
      <c r="A666" t="s">
        <v>2353</v>
      </c>
      <c r="B666" t="s">
        <v>1628</v>
      </c>
      <c r="C666" t="s">
        <v>2354</v>
      </c>
      <c r="D666" s="2">
        <v>373</v>
      </c>
      <c r="E666" t="s">
        <v>1077</v>
      </c>
    </row>
    <row r="667" spans="1:5" x14ac:dyDescent="0.2">
      <c r="A667" t="s">
        <v>2355</v>
      </c>
      <c r="B667" t="s">
        <v>1628</v>
      </c>
      <c r="C667" t="s">
        <v>1078</v>
      </c>
      <c r="D667" s="2">
        <v>1059</v>
      </c>
      <c r="E667" t="s">
        <v>1077</v>
      </c>
    </row>
    <row r="668" spans="1:5" x14ac:dyDescent="0.2">
      <c r="A668" t="s">
        <v>2680</v>
      </c>
      <c r="B668" t="s">
        <v>1631</v>
      </c>
      <c r="C668" t="s">
        <v>1087</v>
      </c>
      <c r="D668" s="2">
        <v>394</v>
      </c>
      <c r="E668" t="s">
        <v>1086</v>
      </c>
    </row>
    <row r="669" spans="1:5" x14ac:dyDescent="0.2">
      <c r="A669" t="s">
        <v>2362</v>
      </c>
      <c r="B669" t="s">
        <v>1629</v>
      </c>
      <c r="C669" t="s">
        <v>1081</v>
      </c>
      <c r="D669" s="2">
        <v>133</v>
      </c>
      <c r="E669" t="s">
        <v>1080</v>
      </c>
    </row>
    <row r="670" spans="1:5" x14ac:dyDescent="0.2">
      <c r="A670" t="s">
        <v>2146</v>
      </c>
      <c r="B670" t="s">
        <v>1630</v>
      </c>
      <c r="C670" t="s">
        <v>1084</v>
      </c>
      <c r="D670" s="2">
        <v>244</v>
      </c>
      <c r="E670" t="s">
        <v>1083</v>
      </c>
    </row>
    <row r="671" spans="1:5" x14ac:dyDescent="0.2">
      <c r="A671" t="s">
        <v>1902</v>
      </c>
      <c r="B671" t="s">
        <v>1632</v>
      </c>
      <c r="C671" t="s">
        <v>1090</v>
      </c>
      <c r="D671" s="2">
        <v>300</v>
      </c>
      <c r="E671" t="s">
        <v>1089</v>
      </c>
    </row>
    <row r="672" spans="1:5" x14ac:dyDescent="0.2">
      <c r="A672" t="s">
        <v>1949</v>
      </c>
      <c r="B672" t="s">
        <v>1633</v>
      </c>
      <c r="C672" t="s">
        <v>1950</v>
      </c>
      <c r="D672" s="2">
        <v>82</v>
      </c>
      <c r="E672" t="s">
        <v>1092</v>
      </c>
    </row>
    <row r="673" spans="1:5" x14ac:dyDescent="0.2">
      <c r="A673" t="s">
        <v>1951</v>
      </c>
      <c r="B673" t="s">
        <v>1633</v>
      </c>
      <c r="C673" t="s">
        <v>1093</v>
      </c>
      <c r="D673" s="2">
        <v>1098</v>
      </c>
      <c r="E673" t="s">
        <v>1092</v>
      </c>
    </row>
    <row r="674" spans="1:5" x14ac:dyDescent="0.2">
      <c r="A674" t="s">
        <v>1775</v>
      </c>
      <c r="B674" t="s">
        <v>1634</v>
      </c>
      <c r="C674" t="s">
        <v>1096</v>
      </c>
      <c r="D674" s="2">
        <v>323</v>
      </c>
      <c r="E674" t="s">
        <v>1095</v>
      </c>
    </row>
    <row r="675" spans="1:5" x14ac:dyDescent="0.2">
      <c r="A675" t="s">
        <v>2334</v>
      </c>
      <c r="B675" t="s">
        <v>1635</v>
      </c>
      <c r="C675" t="s">
        <v>1096</v>
      </c>
      <c r="D675" s="2">
        <v>322</v>
      </c>
      <c r="E675" t="s">
        <v>1098</v>
      </c>
    </row>
    <row r="676" spans="1:5" x14ac:dyDescent="0.2">
      <c r="A676" t="s">
        <v>1861</v>
      </c>
      <c r="B676" t="s">
        <v>1636</v>
      </c>
      <c r="D676" s="2">
        <v>541</v>
      </c>
      <c r="E676" t="s">
        <v>1100</v>
      </c>
    </row>
    <row r="677" spans="1:5" x14ac:dyDescent="0.2">
      <c r="A677" t="s">
        <v>2493</v>
      </c>
      <c r="B677" t="s">
        <v>1637</v>
      </c>
      <c r="C677" t="s">
        <v>1103</v>
      </c>
      <c r="D677" s="2">
        <v>324</v>
      </c>
      <c r="E677" t="s">
        <v>1102</v>
      </c>
    </row>
    <row r="678" spans="1:5" x14ac:dyDescent="0.2">
      <c r="A678" t="s">
        <v>2107</v>
      </c>
      <c r="B678" t="s">
        <v>2108</v>
      </c>
      <c r="D678" s="2">
        <v>112</v>
      </c>
      <c r="E678" t="s">
        <v>2109</v>
      </c>
    </row>
    <row r="679" spans="1:5" x14ac:dyDescent="0.2">
      <c r="A679" t="s">
        <v>2092</v>
      </c>
      <c r="B679" t="s">
        <v>2093</v>
      </c>
      <c r="D679" s="2">
        <v>480</v>
      </c>
      <c r="E679" t="s">
        <v>2094</v>
      </c>
    </row>
    <row r="680" spans="1:5" x14ac:dyDescent="0.2">
      <c r="A680" t="s">
        <v>1895</v>
      </c>
      <c r="B680" t="s">
        <v>1896</v>
      </c>
      <c r="D680" s="2">
        <v>570</v>
      </c>
      <c r="E680" t="s">
        <v>1897</v>
      </c>
    </row>
    <row r="681" spans="1:5" x14ac:dyDescent="0.2">
      <c r="A681" t="s">
        <v>2363</v>
      </c>
      <c r="B681" t="s">
        <v>1638</v>
      </c>
      <c r="C681" t="s">
        <v>1106</v>
      </c>
      <c r="D681" s="2">
        <v>134</v>
      </c>
      <c r="E681" t="s">
        <v>1105</v>
      </c>
    </row>
    <row r="682" spans="1:5" x14ac:dyDescent="0.2">
      <c r="A682" t="s">
        <v>2140</v>
      </c>
      <c r="B682" t="s">
        <v>1639</v>
      </c>
      <c r="C682" t="s">
        <v>1109</v>
      </c>
      <c r="D682" s="2">
        <v>127</v>
      </c>
      <c r="E682" t="s">
        <v>1108</v>
      </c>
    </row>
    <row r="683" spans="1:5" x14ac:dyDescent="0.2">
      <c r="A683" t="s">
        <v>2783</v>
      </c>
      <c r="B683" t="s">
        <v>1643</v>
      </c>
      <c r="C683" t="s">
        <v>2784</v>
      </c>
      <c r="D683" s="2">
        <v>342</v>
      </c>
      <c r="E683" t="s">
        <v>1120</v>
      </c>
    </row>
    <row r="684" spans="1:5" x14ac:dyDescent="0.2">
      <c r="A684" t="s">
        <v>2785</v>
      </c>
      <c r="B684" t="s">
        <v>1643</v>
      </c>
      <c r="C684" t="s">
        <v>1121</v>
      </c>
      <c r="D684" s="2">
        <v>1060</v>
      </c>
      <c r="E684" t="s">
        <v>1120</v>
      </c>
    </row>
    <row r="685" spans="1:5" x14ac:dyDescent="0.2">
      <c r="A685" t="s">
        <v>2819</v>
      </c>
      <c r="B685" t="s">
        <v>1644</v>
      </c>
      <c r="C685" t="s">
        <v>1124</v>
      </c>
      <c r="D685" s="2">
        <v>1061</v>
      </c>
      <c r="E685" t="s">
        <v>1123</v>
      </c>
    </row>
    <row r="686" spans="1:5" x14ac:dyDescent="0.2">
      <c r="A686" t="s">
        <v>2820</v>
      </c>
      <c r="B686" t="s">
        <v>1644</v>
      </c>
      <c r="C686" t="s">
        <v>2821</v>
      </c>
      <c r="D686" s="2">
        <v>43</v>
      </c>
      <c r="E686" t="s">
        <v>1123</v>
      </c>
    </row>
    <row r="687" spans="1:5" x14ac:dyDescent="0.2">
      <c r="A687" t="s">
        <v>1783</v>
      </c>
      <c r="B687" t="s">
        <v>1645</v>
      </c>
      <c r="C687" t="s">
        <v>1127</v>
      </c>
      <c r="D687" s="2">
        <v>97</v>
      </c>
      <c r="E687" t="s">
        <v>1126</v>
      </c>
    </row>
    <row r="688" spans="1:5" x14ac:dyDescent="0.2">
      <c r="A688" t="s">
        <v>1872</v>
      </c>
      <c r="B688" t="s">
        <v>1646</v>
      </c>
      <c r="C688" t="s">
        <v>1130</v>
      </c>
      <c r="D688" s="2">
        <v>98</v>
      </c>
      <c r="E688" t="s">
        <v>1129</v>
      </c>
    </row>
    <row r="689" spans="1:5" x14ac:dyDescent="0.2">
      <c r="A689" t="s">
        <v>2364</v>
      </c>
      <c r="B689" t="s">
        <v>1647</v>
      </c>
      <c r="C689" t="s">
        <v>1133</v>
      </c>
      <c r="D689" s="2">
        <v>123</v>
      </c>
      <c r="E689" t="s">
        <v>1132</v>
      </c>
    </row>
    <row r="690" spans="1:5" x14ac:dyDescent="0.2">
      <c r="A690" t="s">
        <v>2141</v>
      </c>
      <c r="B690" t="s">
        <v>1648</v>
      </c>
      <c r="C690" t="s">
        <v>1136</v>
      </c>
      <c r="D690" s="2">
        <v>128</v>
      </c>
      <c r="E690" t="s">
        <v>1135</v>
      </c>
    </row>
    <row r="691" spans="1:5" x14ac:dyDescent="0.2">
      <c r="A691" t="s">
        <v>2673</v>
      </c>
      <c r="B691" t="s">
        <v>1649</v>
      </c>
      <c r="C691" t="s">
        <v>1139</v>
      </c>
      <c r="D691" s="2">
        <v>1062</v>
      </c>
      <c r="E691" t="s">
        <v>1138</v>
      </c>
    </row>
    <row r="692" spans="1:5" x14ac:dyDescent="0.2">
      <c r="A692" t="s">
        <v>2674</v>
      </c>
      <c r="B692" t="s">
        <v>1649</v>
      </c>
      <c r="C692" t="s">
        <v>2675</v>
      </c>
      <c r="D692" s="2">
        <v>284</v>
      </c>
      <c r="E692" t="s">
        <v>1138</v>
      </c>
    </row>
    <row r="693" spans="1:5" x14ac:dyDescent="0.2">
      <c r="A693" t="s">
        <v>2743</v>
      </c>
      <c r="B693" t="s">
        <v>1650</v>
      </c>
      <c r="D693" s="2">
        <v>573</v>
      </c>
      <c r="E693" t="s">
        <v>1141</v>
      </c>
    </row>
    <row r="694" spans="1:5" x14ac:dyDescent="0.2">
      <c r="A694" t="s">
        <v>1914</v>
      </c>
      <c r="B694" t="s">
        <v>1651</v>
      </c>
      <c r="C694" t="s">
        <v>1144</v>
      </c>
      <c r="D694" s="2">
        <v>102</v>
      </c>
      <c r="E694" t="s">
        <v>1143</v>
      </c>
    </row>
    <row r="695" spans="1:5" x14ac:dyDescent="0.2">
      <c r="A695" t="s">
        <v>1892</v>
      </c>
      <c r="B695" t="s">
        <v>1893</v>
      </c>
      <c r="D695" s="2">
        <v>497</v>
      </c>
      <c r="E695" t="s">
        <v>1894</v>
      </c>
    </row>
    <row r="696" spans="1:5" x14ac:dyDescent="0.2">
      <c r="A696" t="s">
        <v>1915</v>
      </c>
      <c r="B696" t="s">
        <v>1652</v>
      </c>
      <c r="C696" t="s">
        <v>1147</v>
      </c>
      <c r="D696" s="2">
        <v>3</v>
      </c>
      <c r="E696" t="s">
        <v>1146</v>
      </c>
    </row>
    <row r="697" spans="1:5" x14ac:dyDescent="0.2">
      <c r="A697" t="s">
        <v>2391</v>
      </c>
      <c r="B697" t="s">
        <v>1653</v>
      </c>
      <c r="C697" t="s">
        <v>1150</v>
      </c>
      <c r="D697" s="2">
        <v>311</v>
      </c>
      <c r="E697" t="s">
        <v>1149</v>
      </c>
    </row>
    <row r="698" spans="1:5" x14ac:dyDescent="0.2">
      <c r="A698" t="s">
        <v>2796</v>
      </c>
      <c r="B698" t="s">
        <v>1654</v>
      </c>
      <c r="C698" t="s">
        <v>2797</v>
      </c>
      <c r="D698" s="2">
        <v>142</v>
      </c>
      <c r="E698" t="s">
        <v>1152</v>
      </c>
    </row>
    <row r="699" spans="1:5" x14ac:dyDescent="0.2">
      <c r="A699" t="s">
        <v>2798</v>
      </c>
      <c r="B699" t="s">
        <v>1654</v>
      </c>
      <c r="C699" t="s">
        <v>1153</v>
      </c>
      <c r="D699" s="2">
        <v>1063</v>
      </c>
      <c r="E699" t="s">
        <v>1152</v>
      </c>
    </row>
    <row r="700" spans="1:5" x14ac:dyDescent="0.2">
      <c r="A700" t="s">
        <v>2059</v>
      </c>
      <c r="B700" t="s">
        <v>1655</v>
      </c>
      <c r="D700" s="2">
        <v>118</v>
      </c>
      <c r="E700" t="s">
        <v>1155</v>
      </c>
    </row>
    <row r="701" spans="1:5" x14ac:dyDescent="0.2">
      <c r="A701" t="s">
        <v>2060</v>
      </c>
      <c r="B701" t="s">
        <v>1655</v>
      </c>
      <c r="C701" t="s">
        <v>1156</v>
      </c>
      <c r="D701" s="2">
        <v>989</v>
      </c>
      <c r="E701" t="s">
        <v>1155</v>
      </c>
    </row>
    <row r="702" spans="1:5" x14ac:dyDescent="0.2">
      <c r="A702" t="s">
        <v>2252</v>
      </c>
      <c r="B702" t="s">
        <v>1657</v>
      </c>
      <c r="C702" t="s">
        <v>1161</v>
      </c>
      <c r="D702" s="2">
        <v>1064</v>
      </c>
      <c r="E702" t="s">
        <v>2253</v>
      </c>
    </row>
    <row r="703" spans="1:5" x14ac:dyDescent="0.2">
      <c r="A703" t="s">
        <v>2254</v>
      </c>
      <c r="B703" t="s">
        <v>1657</v>
      </c>
      <c r="C703" t="s">
        <v>2255</v>
      </c>
      <c r="D703" s="2">
        <v>168</v>
      </c>
      <c r="E703" t="s">
        <v>2253</v>
      </c>
    </row>
    <row r="704" spans="1:5" x14ac:dyDescent="0.2">
      <c r="A704" t="s">
        <v>2434</v>
      </c>
      <c r="B704" t="s">
        <v>1659</v>
      </c>
      <c r="C704" t="s">
        <v>2255</v>
      </c>
      <c r="D704" s="2">
        <v>173</v>
      </c>
      <c r="E704" t="s">
        <v>2435</v>
      </c>
    </row>
    <row r="705" spans="1:5" x14ac:dyDescent="0.2">
      <c r="A705" t="s">
        <v>2436</v>
      </c>
      <c r="B705" t="s">
        <v>1659</v>
      </c>
      <c r="C705" t="s">
        <v>1164</v>
      </c>
      <c r="D705" s="2">
        <v>1114</v>
      </c>
      <c r="E705" t="s">
        <v>2435</v>
      </c>
    </row>
    <row r="706" spans="1:5" x14ac:dyDescent="0.2">
      <c r="A706" t="s">
        <v>1769</v>
      </c>
      <c r="B706" t="s">
        <v>1656</v>
      </c>
      <c r="D706" s="2">
        <v>535</v>
      </c>
      <c r="E706" t="s">
        <v>1158</v>
      </c>
    </row>
    <row r="707" spans="1:5" x14ac:dyDescent="0.2">
      <c r="A707" t="s">
        <v>1851</v>
      </c>
      <c r="B707" t="s">
        <v>1658</v>
      </c>
      <c r="C707" t="s">
        <v>1164</v>
      </c>
      <c r="D707" s="2">
        <v>522</v>
      </c>
      <c r="E707" t="s">
        <v>1163</v>
      </c>
    </row>
    <row r="708" spans="1:5" x14ac:dyDescent="0.2">
      <c r="A708" t="s">
        <v>2437</v>
      </c>
      <c r="B708" t="s">
        <v>1660</v>
      </c>
      <c r="C708" t="s">
        <v>1169</v>
      </c>
      <c r="D708" s="2">
        <v>172</v>
      </c>
      <c r="E708" t="s">
        <v>1168</v>
      </c>
    </row>
    <row r="709" spans="1:5" x14ac:dyDescent="0.2">
      <c r="A709" t="s">
        <v>2256</v>
      </c>
      <c r="B709" t="s">
        <v>1661</v>
      </c>
      <c r="C709" t="s">
        <v>1172</v>
      </c>
      <c r="D709" s="2">
        <v>169</v>
      </c>
      <c r="E709" t="s">
        <v>1171</v>
      </c>
    </row>
    <row r="710" spans="1:5" x14ac:dyDescent="0.2">
      <c r="A710" t="s">
        <v>2061</v>
      </c>
      <c r="B710" t="s">
        <v>1662</v>
      </c>
      <c r="D710" s="2">
        <v>333</v>
      </c>
      <c r="E710" t="s">
        <v>1174</v>
      </c>
    </row>
    <row r="711" spans="1:5" x14ac:dyDescent="0.2">
      <c r="A711" t="s">
        <v>2062</v>
      </c>
      <c r="B711" t="s">
        <v>1662</v>
      </c>
      <c r="C711" t="s">
        <v>1175</v>
      </c>
      <c r="D711" s="2">
        <v>990</v>
      </c>
      <c r="E711" t="s">
        <v>1174</v>
      </c>
    </row>
    <row r="712" spans="1:5" x14ac:dyDescent="0.2">
      <c r="A712" t="s">
        <v>2314</v>
      </c>
      <c r="B712" t="s">
        <v>1663</v>
      </c>
      <c r="C712" t="s">
        <v>1178</v>
      </c>
      <c r="D712" s="2">
        <v>326</v>
      </c>
      <c r="E712" t="s">
        <v>1177</v>
      </c>
    </row>
    <row r="713" spans="1:5" x14ac:dyDescent="0.2">
      <c r="A713" t="s">
        <v>1701</v>
      </c>
      <c r="B713" t="s">
        <v>1702</v>
      </c>
      <c r="D713" s="2">
        <v>453</v>
      </c>
      <c r="E713" t="s">
        <v>1703</v>
      </c>
    </row>
    <row r="714" spans="1:5" x14ac:dyDescent="0.2">
      <c r="A714" t="s">
        <v>1927</v>
      </c>
      <c r="B714" t="s">
        <v>1664</v>
      </c>
      <c r="C714" t="s">
        <v>1181</v>
      </c>
      <c r="D714" s="2">
        <v>281</v>
      </c>
      <c r="E714" t="s">
        <v>1180</v>
      </c>
    </row>
    <row r="715" spans="1:5" x14ac:dyDescent="0.2">
      <c r="A715" t="s">
        <v>1962</v>
      </c>
      <c r="B715" t="s">
        <v>1665</v>
      </c>
      <c r="C715" t="s">
        <v>1184</v>
      </c>
      <c r="D715" s="2">
        <v>363</v>
      </c>
      <c r="E715" t="s">
        <v>1183</v>
      </c>
    </row>
    <row r="716" spans="1:5" x14ac:dyDescent="0.2">
      <c r="A716" t="s">
        <v>2551</v>
      </c>
      <c r="B716" t="s">
        <v>1666</v>
      </c>
      <c r="C716" t="s">
        <v>2552</v>
      </c>
      <c r="D716" s="2">
        <v>163</v>
      </c>
      <c r="E716" t="s">
        <v>1186</v>
      </c>
    </row>
    <row r="717" spans="1:5" x14ac:dyDescent="0.2">
      <c r="A717" t="s">
        <v>2553</v>
      </c>
      <c r="B717" t="s">
        <v>1666</v>
      </c>
      <c r="C717" t="s">
        <v>1187</v>
      </c>
      <c r="D717" s="2">
        <v>1075</v>
      </c>
      <c r="E717" t="s">
        <v>1186</v>
      </c>
    </row>
    <row r="718" spans="1:5" x14ac:dyDescent="0.2">
      <c r="A718" t="s">
        <v>2607</v>
      </c>
      <c r="B718" t="s">
        <v>1667</v>
      </c>
      <c r="C718" t="s">
        <v>1190</v>
      </c>
      <c r="D718" s="2">
        <v>212</v>
      </c>
      <c r="E718" t="s">
        <v>1189</v>
      </c>
    </row>
    <row r="719" spans="1:5" x14ac:dyDescent="0.2">
      <c r="A719" t="s">
        <v>2560</v>
      </c>
      <c r="B719" t="s">
        <v>1668</v>
      </c>
      <c r="C719" t="s">
        <v>1193</v>
      </c>
      <c r="D719" s="2">
        <v>355</v>
      </c>
      <c r="E719" t="s">
        <v>1192</v>
      </c>
    </row>
    <row r="720" spans="1:5" x14ac:dyDescent="0.2">
      <c r="A720" t="s">
        <v>2554</v>
      </c>
      <c r="B720" t="s">
        <v>1669</v>
      </c>
      <c r="C720" t="s">
        <v>1196</v>
      </c>
      <c r="D720" s="2">
        <v>1107</v>
      </c>
      <c r="E720" t="s">
        <v>1195</v>
      </c>
    </row>
    <row r="721" spans="1:5" x14ac:dyDescent="0.2">
      <c r="A721" t="s">
        <v>2555</v>
      </c>
      <c r="B721" t="s">
        <v>1669</v>
      </c>
      <c r="C721" t="s">
        <v>2556</v>
      </c>
      <c r="D721" s="2">
        <v>162</v>
      </c>
      <c r="E721" t="s">
        <v>1195</v>
      </c>
    </row>
    <row r="722" spans="1:5" x14ac:dyDescent="0.2">
      <c r="A722" t="s">
        <v>1707</v>
      </c>
      <c r="B722" t="s">
        <v>1670</v>
      </c>
      <c r="D722" s="2">
        <v>234</v>
      </c>
      <c r="E722" t="s">
        <v>1198</v>
      </c>
    </row>
    <row r="723" spans="1:5" x14ac:dyDescent="0.2">
      <c r="A723" t="s">
        <v>1708</v>
      </c>
      <c r="B723" t="s">
        <v>1670</v>
      </c>
      <c r="C723" t="s">
        <v>1199</v>
      </c>
      <c r="D723" s="2">
        <v>991</v>
      </c>
      <c r="E723" t="s">
        <v>1198</v>
      </c>
    </row>
    <row r="724" spans="1:5" x14ac:dyDescent="0.2">
      <c r="A724" t="s">
        <v>2542</v>
      </c>
      <c r="B724" t="s">
        <v>1671</v>
      </c>
      <c r="C724" t="s">
        <v>1202</v>
      </c>
      <c r="D724" s="2">
        <v>6</v>
      </c>
      <c r="E724" t="s">
        <v>1201</v>
      </c>
    </row>
    <row r="725" spans="1:5" x14ac:dyDescent="0.2">
      <c r="A725" t="s">
        <v>2557</v>
      </c>
      <c r="B725" t="s">
        <v>1672</v>
      </c>
      <c r="C725" t="s">
        <v>1205</v>
      </c>
      <c r="D725" s="2">
        <v>1065</v>
      </c>
      <c r="E725" t="s">
        <v>1204</v>
      </c>
    </row>
    <row r="726" spans="1:5" x14ac:dyDescent="0.2">
      <c r="A726" t="s">
        <v>2558</v>
      </c>
      <c r="B726" t="s">
        <v>1672</v>
      </c>
      <c r="C726" t="s">
        <v>2559</v>
      </c>
      <c r="D726" s="2">
        <v>164</v>
      </c>
      <c r="E726" t="s">
        <v>1204</v>
      </c>
    </row>
    <row r="727" spans="1:5" x14ac:dyDescent="0.2">
      <c r="A727" t="s">
        <v>1916</v>
      </c>
      <c r="B727" t="s">
        <v>1673</v>
      </c>
      <c r="C727" t="s">
        <v>1208</v>
      </c>
      <c r="D727" s="2">
        <v>15</v>
      </c>
      <c r="E727" t="s">
        <v>1207</v>
      </c>
    </row>
    <row r="728" spans="1:5" x14ac:dyDescent="0.2">
      <c r="A728" t="s">
        <v>2211</v>
      </c>
      <c r="B728" t="s">
        <v>1674</v>
      </c>
      <c r="C728" t="s">
        <v>1211</v>
      </c>
      <c r="D728" s="2">
        <v>1066</v>
      </c>
      <c r="E728" t="s">
        <v>1210</v>
      </c>
    </row>
    <row r="729" spans="1:5" x14ac:dyDescent="0.2">
      <c r="A729" t="s">
        <v>2212</v>
      </c>
      <c r="B729" t="s">
        <v>1674</v>
      </c>
      <c r="C729" t="s">
        <v>2213</v>
      </c>
      <c r="D729" s="2">
        <v>217</v>
      </c>
      <c r="E729" t="s">
        <v>1210</v>
      </c>
    </row>
    <row r="730" spans="1:5" x14ac:dyDescent="0.2">
      <c r="A730" t="s">
        <v>2643</v>
      </c>
      <c r="B730" t="s">
        <v>1640</v>
      </c>
      <c r="C730" t="s">
        <v>1112</v>
      </c>
      <c r="D730" s="2">
        <v>84</v>
      </c>
      <c r="E730" t="s">
        <v>1111</v>
      </c>
    </row>
    <row r="731" spans="1:5" x14ac:dyDescent="0.2">
      <c r="A731" t="s">
        <v>2677</v>
      </c>
      <c r="B731" t="s">
        <v>1641</v>
      </c>
      <c r="C731" t="s">
        <v>1115</v>
      </c>
      <c r="D731" s="2">
        <v>331</v>
      </c>
      <c r="E731" t="s">
        <v>1114</v>
      </c>
    </row>
    <row r="732" spans="1:5" x14ac:dyDescent="0.2">
      <c r="A732" t="s">
        <v>1684</v>
      </c>
      <c r="B732" t="s">
        <v>1685</v>
      </c>
      <c r="D732" s="2">
        <v>414</v>
      </c>
      <c r="E732" t="s">
        <v>1117</v>
      </c>
    </row>
    <row r="733" spans="1:5" x14ac:dyDescent="0.2">
      <c r="A733" t="s">
        <v>2641</v>
      </c>
      <c r="B733" t="s">
        <v>1642</v>
      </c>
      <c r="C733" t="s">
        <v>1118</v>
      </c>
      <c r="D733" s="2">
        <v>993</v>
      </c>
      <c r="E733" t="s">
        <v>1117</v>
      </c>
    </row>
    <row r="734" spans="1:5" x14ac:dyDescent="0.2">
      <c r="A734" t="s">
        <v>1770</v>
      </c>
      <c r="B734" t="s">
        <v>1771</v>
      </c>
      <c r="D734" s="2">
        <v>547</v>
      </c>
      <c r="E734" t="s">
        <v>1772</v>
      </c>
    </row>
    <row r="735" spans="1:5" x14ac:dyDescent="0.2">
      <c r="A735" t="s">
        <v>1852</v>
      </c>
      <c r="B735" t="s">
        <v>1853</v>
      </c>
      <c r="D735" s="2">
        <v>525</v>
      </c>
      <c r="E735" t="s">
        <v>1854</v>
      </c>
    </row>
    <row r="736" spans="1:5" x14ac:dyDescent="0.2">
      <c r="A736" t="s">
        <v>2790</v>
      </c>
      <c r="B736" t="s">
        <v>1675</v>
      </c>
      <c r="C736" t="s">
        <v>1214</v>
      </c>
      <c r="D736" s="2">
        <v>108</v>
      </c>
      <c r="E736" t="s">
        <v>1213</v>
      </c>
    </row>
    <row r="737" spans="1:5" x14ac:dyDescent="0.2">
      <c r="A737" t="s">
        <v>2511</v>
      </c>
      <c r="B737" t="s">
        <v>1676</v>
      </c>
      <c r="C737" t="s">
        <v>1217</v>
      </c>
      <c r="D737" s="2">
        <v>1067</v>
      </c>
      <c r="E737" t="s">
        <v>1216</v>
      </c>
    </row>
    <row r="738" spans="1:5" x14ac:dyDescent="0.2">
      <c r="A738" t="s">
        <v>2512</v>
      </c>
      <c r="B738" t="s">
        <v>1676</v>
      </c>
      <c r="C738" t="s">
        <v>2513</v>
      </c>
      <c r="D738" s="2">
        <v>368</v>
      </c>
      <c r="E738" t="s">
        <v>1216</v>
      </c>
    </row>
    <row r="739" spans="1:5" x14ac:dyDescent="0.2">
      <c r="A739" t="s">
        <v>2343</v>
      </c>
      <c r="B739" t="s">
        <v>1677</v>
      </c>
      <c r="C739" t="s">
        <v>2344</v>
      </c>
      <c r="D739" s="2">
        <v>26</v>
      </c>
      <c r="E739" t="s">
        <v>1219</v>
      </c>
    </row>
    <row r="740" spans="1:5" x14ac:dyDescent="0.2">
      <c r="A740" t="s">
        <v>2345</v>
      </c>
      <c r="B740" t="s">
        <v>1677</v>
      </c>
      <c r="C740" t="s">
        <v>1220</v>
      </c>
      <c r="D740" s="2">
        <v>1118</v>
      </c>
      <c r="E740" t="s">
        <v>1219</v>
      </c>
    </row>
    <row r="741" spans="1:5" x14ac:dyDescent="0.2">
      <c r="A741" t="s">
        <v>2346</v>
      </c>
      <c r="B741" t="s">
        <v>1677</v>
      </c>
      <c r="C741" t="s">
        <v>2347</v>
      </c>
      <c r="D741" s="2">
        <v>1110</v>
      </c>
      <c r="E741" t="s">
        <v>1219</v>
      </c>
    </row>
    <row r="742" spans="1:5" x14ac:dyDescent="0.2">
      <c r="A742" t="s">
        <v>1917</v>
      </c>
      <c r="B742" t="s">
        <v>1678</v>
      </c>
      <c r="C742" t="s">
        <v>1223</v>
      </c>
      <c r="D742" s="2">
        <v>190</v>
      </c>
      <c r="E742" t="s">
        <v>1222</v>
      </c>
    </row>
    <row r="743" spans="1:5" x14ac:dyDescent="0.2">
      <c r="A743" t="s">
        <v>1952</v>
      </c>
      <c r="B743" t="s">
        <v>1679</v>
      </c>
      <c r="C743" t="s">
        <v>1953</v>
      </c>
      <c r="D743" s="2">
        <v>191</v>
      </c>
      <c r="E743" t="s">
        <v>1225</v>
      </c>
    </row>
    <row r="744" spans="1:5" x14ac:dyDescent="0.2">
      <c r="A744" t="s">
        <v>1954</v>
      </c>
      <c r="B744" t="s">
        <v>1679</v>
      </c>
      <c r="C744" t="s">
        <v>1955</v>
      </c>
      <c r="D744" s="2">
        <v>1068</v>
      </c>
      <c r="E744" t="s">
        <v>1225</v>
      </c>
    </row>
    <row r="745" spans="1:5" x14ac:dyDescent="0.2">
      <c r="A745" t="s">
        <v>1956</v>
      </c>
      <c r="B745" t="s">
        <v>1679</v>
      </c>
      <c r="C745" t="s">
        <v>1226</v>
      </c>
      <c r="D745" s="2">
        <v>1099</v>
      </c>
      <c r="E745" t="s">
        <v>1225</v>
      </c>
    </row>
    <row r="746" spans="1:5" x14ac:dyDescent="0.2">
      <c r="A746" t="s">
        <v>1963</v>
      </c>
      <c r="B746" t="s">
        <v>1680</v>
      </c>
      <c r="C746" t="s">
        <v>1229</v>
      </c>
      <c r="D746" s="2">
        <v>380</v>
      </c>
      <c r="E746" t="s">
        <v>1228</v>
      </c>
    </row>
    <row r="747" spans="1:5" x14ac:dyDescent="0.2">
      <c r="D747" s="2"/>
    </row>
    <row r="748" spans="1:5" x14ac:dyDescent="0.2">
      <c r="D748" s="2"/>
    </row>
    <row r="749" spans="1:5" x14ac:dyDescent="0.2">
      <c r="D749" s="2"/>
    </row>
    <row r="750" spans="1:5" x14ac:dyDescent="0.2">
      <c r="D750" s="2"/>
    </row>
    <row r="751" spans="1:5" x14ac:dyDescent="0.2">
      <c r="D751" s="2"/>
    </row>
    <row r="752" spans="1:5" x14ac:dyDescent="0.2">
      <c r="D752" s="2"/>
    </row>
    <row r="753" spans="4:4" x14ac:dyDescent="0.2">
      <c r="D753" s="2"/>
    </row>
    <row r="754" spans="4:4" x14ac:dyDescent="0.2">
      <c r="D754" s="2"/>
    </row>
    <row r="755" spans="4:4" x14ac:dyDescent="0.2">
      <c r="D755" s="2"/>
    </row>
    <row r="756" spans="4:4" x14ac:dyDescent="0.2">
      <c r="D756" s="2"/>
    </row>
    <row r="757" spans="4:4" x14ac:dyDescent="0.2">
      <c r="D757" s="2"/>
    </row>
    <row r="758" spans="4:4" x14ac:dyDescent="0.2">
      <c r="D758" s="2"/>
    </row>
    <row r="759" spans="4:4" x14ac:dyDescent="0.2">
      <c r="D759" s="2"/>
    </row>
    <row r="760" spans="4:4" x14ac:dyDescent="0.2">
      <c r="D760" s="2"/>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523"/>
  <sheetViews>
    <sheetView topLeftCell="A610" workbookViewId="0">
      <selection activeCell="O626" sqref="O626"/>
    </sheetView>
  </sheetViews>
  <sheetFormatPr baseColWidth="10" defaultRowHeight="16" x14ac:dyDescent="0.2"/>
  <cols>
    <col min="1" max="1" width="24.1640625" customWidth="1"/>
  </cols>
  <sheetData>
    <row r="1" spans="1:19" x14ac:dyDescent="0.2">
      <c r="A1" s="3" t="s">
        <v>2839</v>
      </c>
      <c r="B1" t="s">
        <v>2863</v>
      </c>
      <c r="C1" s="3" t="s">
        <v>2862</v>
      </c>
    </row>
    <row r="2" spans="1:19" x14ac:dyDescent="0.2">
      <c r="A2" s="25">
        <v>-20000</v>
      </c>
      <c r="B2" s="9" t="str">
        <f t="shared" ref="B2:B65" si="0">CONCATENATE("Osaamisalat!$C$",ROW(),":","$S$",ROW())</f>
        <v>Osaamisalat!$C$2:$S$2</v>
      </c>
      <c r="C2" s="3" t="s">
        <v>2864</v>
      </c>
    </row>
    <row r="3" spans="1:19" x14ac:dyDescent="0.2">
      <c r="A3" s="24">
        <v>-10000</v>
      </c>
      <c r="B3" s="9" t="str">
        <f t="shared" si="0"/>
        <v>Osaamisalat!$C$3:$S$3</v>
      </c>
      <c r="C3" s="2"/>
      <c r="D3" s="2"/>
      <c r="E3" s="2"/>
      <c r="F3" s="2"/>
      <c r="G3" s="2"/>
      <c r="H3" s="2"/>
      <c r="I3" s="2"/>
      <c r="J3" s="2"/>
      <c r="K3" s="2"/>
      <c r="L3" s="2"/>
      <c r="M3" s="2"/>
      <c r="N3" s="2"/>
      <c r="O3" s="2"/>
      <c r="P3" s="2"/>
      <c r="Q3" s="2"/>
      <c r="R3" s="2"/>
      <c r="S3" s="2"/>
    </row>
    <row r="4" spans="1:19" x14ac:dyDescent="0.2">
      <c r="A4" s="24">
        <v>1</v>
      </c>
      <c r="B4" s="9" t="str">
        <f t="shared" si="0"/>
        <v>Osaamisalat!$C$4:$S$4</v>
      </c>
      <c r="C4" s="2"/>
      <c r="D4" s="2"/>
      <c r="E4" s="2"/>
      <c r="F4" s="2"/>
      <c r="G4" s="2"/>
      <c r="H4" s="2"/>
      <c r="I4" s="2"/>
      <c r="J4" s="2"/>
      <c r="K4" s="2"/>
      <c r="L4" s="2"/>
      <c r="M4" s="2"/>
      <c r="N4" s="2"/>
      <c r="O4" s="2"/>
      <c r="P4" s="2"/>
      <c r="Q4" s="2"/>
      <c r="R4" s="2"/>
      <c r="S4" s="2"/>
    </row>
    <row r="5" spans="1:19" x14ac:dyDescent="0.2">
      <c r="A5" s="24">
        <v>2</v>
      </c>
      <c r="B5" s="9" t="str">
        <f t="shared" si="0"/>
        <v>Osaamisalat!$C$5:$S$5</v>
      </c>
      <c r="C5" s="2"/>
      <c r="D5" s="2"/>
      <c r="E5" s="2"/>
      <c r="F5" s="2"/>
      <c r="G5" s="2"/>
      <c r="H5" s="2"/>
      <c r="I5" s="2"/>
      <c r="J5" s="2"/>
      <c r="K5" s="2"/>
      <c r="L5" s="2"/>
      <c r="M5" s="2"/>
      <c r="N5" s="2"/>
      <c r="O5" s="2"/>
      <c r="P5" s="2"/>
      <c r="Q5" s="2"/>
      <c r="R5" s="2"/>
      <c r="S5" s="2"/>
    </row>
    <row r="6" spans="1:19" x14ac:dyDescent="0.2">
      <c r="A6" s="24">
        <v>3</v>
      </c>
      <c r="B6" s="9" t="str">
        <f t="shared" si="0"/>
        <v>Osaamisalat!$C$6:$S$6</v>
      </c>
      <c r="C6" s="2"/>
      <c r="D6" s="2"/>
      <c r="E6" s="2"/>
      <c r="F6" s="2"/>
      <c r="G6" s="2"/>
      <c r="H6" s="2"/>
      <c r="I6" s="2"/>
      <c r="J6" s="2"/>
      <c r="K6" s="2"/>
      <c r="L6" s="2"/>
      <c r="M6" s="2"/>
      <c r="N6" s="2"/>
      <c r="O6" s="2"/>
      <c r="P6" s="2"/>
      <c r="Q6" s="2"/>
      <c r="R6" s="2"/>
      <c r="S6" s="2"/>
    </row>
    <row r="7" spans="1:19" x14ac:dyDescent="0.2">
      <c r="A7" s="24">
        <v>5</v>
      </c>
      <c r="B7" s="9" t="str">
        <f t="shared" si="0"/>
        <v>Osaamisalat!$C$7:$S$7</v>
      </c>
      <c r="C7" s="2"/>
      <c r="D7" s="2"/>
      <c r="E7" s="2"/>
      <c r="F7" s="2"/>
      <c r="G7" s="2"/>
      <c r="H7" s="2"/>
      <c r="I7" s="2"/>
      <c r="J7" s="2"/>
      <c r="K7" s="2"/>
      <c r="L7" s="2"/>
      <c r="M7" s="2"/>
      <c r="N7" s="2"/>
      <c r="O7" s="2"/>
      <c r="P7" s="2"/>
      <c r="Q7" s="2"/>
      <c r="R7" s="2"/>
      <c r="S7" s="2"/>
    </row>
    <row r="8" spans="1:19" x14ac:dyDescent="0.2">
      <c r="A8" s="24">
        <v>6</v>
      </c>
      <c r="B8" s="9" t="str">
        <f t="shared" si="0"/>
        <v>Osaamisalat!$C$8:$S$8</v>
      </c>
      <c r="C8" s="2"/>
      <c r="D8" s="2"/>
      <c r="E8" s="2"/>
      <c r="F8" s="2"/>
      <c r="G8" s="2"/>
      <c r="H8" s="2"/>
      <c r="I8" s="2"/>
      <c r="J8" s="2"/>
      <c r="K8" s="2"/>
      <c r="L8" s="2"/>
      <c r="M8" s="2"/>
      <c r="N8" s="2"/>
      <c r="O8" s="2"/>
      <c r="P8" s="2"/>
      <c r="Q8" s="2"/>
      <c r="R8" s="2"/>
      <c r="S8" s="2"/>
    </row>
    <row r="9" spans="1:19" x14ac:dyDescent="0.2">
      <c r="A9" s="24">
        <v>8</v>
      </c>
      <c r="B9" s="9" t="str">
        <f t="shared" si="0"/>
        <v>Osaamisalat!$C$9:$S$9</v>
      </c>
      <c r="C9" s="2"/>
      <c r="D9" s="2"/>
      <c r="E9" s="2"/>
      <c r="F9" s="2"/>
      <c r="G9" s="2"/>
      <c r="H9" s="2"/>
      <c r="I9" s="2"/>
      <c r="J9" s="2"/>
      <c r="K9" s="2"/>
      <c r="L9" s="2"/>
      <c r="M9" s="2"/>
      <c r="N9" s="2"/>
      <c r="O9" s="2"/>
      <c r="P9" s="2"/>
      <c r="Q9" s="2"/>
      <c r="R9" s="2"/>
      <c r="S9" s="2"/>
    </row>
    <row r="10" spans="1:19" x14ac:dyDescent="0.2">
      <c r="A10" s="24">
        <v>9</v>
      </c>
      <c r="B10" s="9" t="str">
        <f t="shared" si="0"/>
        <v>Osaamisalat!$C$10:$S$10</v>
      </c>
      <c r="C10" s="2"/>
      <c r="D10" s="2"/>
      <c r="E10" s="2"/>
      <c r="F10" s="2"/>
      <c r="G10" s="2"/>
      <c r="H10" s="2"/>
      <c r="I10" s="2"/>
      <c r="J10" s="2"/>
      <c r="K10" s="2"/>
      <c r="L10" s="2"/>
      <c r="M10" s="2"/>
      <c r="N10" s="2"/>
      <c r="O10" s="2"/>
      <c r="P10" s="2"/>
      <c r="Q10" s="2"/>
      <c r="R10" s="2"/>
      <c r="S10" s="2"/>
    </row>
    <row r="11" spans="1:19" x14ac:dyDescent="0.2">
      <c r="A11" s="24">
        <v>10</v>
      </c>
      <c r="B11" s="9" t="str">
        <f t="shared" si="0"/>
        <v>Osaamisalat!$C$11:$S$11</v>
      </c>
      <c r="C11" s="2"/>
      <c r="D11" s="2"/>
      <c r="E11" s="2"/>
      <c r="F11" s="2"/>
      <c r="G11" s="2"/>
      <c r="H11" s="2"/>
      <c r="I11" s="2"/>
      <c r="J11" s="2"/>
      <c r="K11" s="2"/>
      <c r="L11" s="2"/>
      <c r="M11" s="2"/>
      <c r="N11" s="2"/>
      <c r="O11" s="2"/>
      <c r="P11" s="2"/>
      <c r="Q11" s="2"/>
      <c r="R11" s="2"/>
      <c r="S11" s="2"/>
    </row>
    <row r="12" spans="1:19" x14ac:dyDescent="0.2">
      <c r="A12" s="24">
        <v>11</v>
      </c>
      <c r="B12" s="9" t="str">
        <f t="shared" si="0"/>
        <v>Osaamisalat!$C$12:$S$12</v>
      </c>
      <c r="C12" s="2"/>
      <c r="D12" s="2"/>
      <c r="E12" s="2"/>
      <c r="F12" s="2"/>
      <c r="G12" s="2"/>
      <c r="H12" s="2"/>
      <c r="I12" s="2"/>
      <c r="J12" s="2"/>
      <c r="K12" s="2"/>
      <c r="L12" s="2"/>
      <c r="M12" s="2"/>
      <c r="N12" s="2"/>
      <c r="O12" s="2"/>
      <c r="P12" s="2"/>
      <c r="Q12" s="2"/>
      <c r="R12" s="2"/>
      <c r="S12" s="2"/>
    </row>
    <row r="13" spans="1:19" x14ac:dyDescent="0.2">
      <c r="A13" s="24">
        <v>12</v>
      </c>
      <c r="B13" s="9" t="str">
        <f t="shared" si="0"/>
        <v>Osaamisalat!$C$13:$S$13</v>
      </c>
      <c r="C13" s="2"/>
      <c r="D13" s="2"/>
      <c r="E13" s="2"/>
      <c r="F13" s="2"/>
      <c r="G13" s="2"/>
      <c r="H13" s="2"/>
      <c r="I13" s="2"/>
      <c r="J13" s="2"/>
      <c r="K13" s="2"/>
      <c r="L13" s="2"/>
      <c r="M13" s="2"/>
      <c r="N13" s="2"/>
      <c r="O13" s="2"/>
      <c r="P13" s="2"/>
      <c r="Q13" s="2"/>
      <c r="R13" s="2"/>
      <c r="S13" s="2"/>
    </row>
    <row r="14" spans="1:19" x14ac:dyDescent="0.2">
      <c r="A14" s="24">
        <v>13</v>
      </c>
      <c r="B14" s="9" t="str">
        <f t="shared" si="0"/>
        <v>Osaamisalat!$C$14:$S$14</v>
      </c>
      <c r="C14" s="2"/>
      <c r="D14" s="2"/>
      <c r="E14" s="2"/>
      <c r="F14" s="2"/>
      <c r="G14" s="2"/>
      <c r="H14" s="2"/>
      <c r="I14" s="2"/>
      <c r="J14" s="2"/>
      <c r="K14" s="2"/>
      <c r="L14" s="2"/>
      <c r="M14" s="2"/>
      <c r="N14" s="2"/>
      <c r="O14" s="2"/>
      <c r="P14" s="2"/>
      <c r="Q14" s="2"/>
      <c r="R14" s="2"/>
      <c r="S14" s="2"/>
    </row>
    <row r="15" spans="1:19" x14ac:dyDescent="0.2">
      <c r="A15" s="24">
        <v>14</v>
      </c>
      <c r="B15" s="9" t="str">
        <f t="shared" si="0"/>
        <v>Osaamisalat!$C$15:$S$15</v>
      </c>
      <c r="C15" s="2"/>
      <c r="D15" s="2"/>
      <c r="E15" s="2"/>
      <c r="F15" s="2"/>
      <c r="G15" s="2"/>
      <c r="H15" s="2"/>
      <c r="I15" s="2"/>
      <c r="J15" s="2"/>
      <c r="K15" s="2"/>
      <c r="L15" s="2"/>
      <c r="M15" s="2"/>
      <c r="N15" s="2"/>
      <c r="O15" s="2"/>
      <c r="P15" s="2"/>
      <c r="Q15" s="2"/>
      <c r="R15" s="2"/>
      <c r="S15" s="2"/>
    </row>
    <row r="16" spans="1:19" x14ac:dyDescent="0.2">
      <c r="A16" s="24">
        <v>15</v>
      </c>
      <c r="B16" s="9" t="str">
        <f t="shared" si="0"/>
        <v>Osaamisalat!$C$16:$S$16</v>
      </c>
      <c r="C16" s="2"/>
      <c r="D16" s="2"/>
      <c r="E16" s="2"/>
      <c r="F16" s="2"/>
      <c r="G16" s="2"/>
      <c r="H16" s="2"/>
      <c r="I16" s="2"/>
      <c r="J16" s="2"/>
      <c r="K16" s="2"/>
      <c r="L16" s="2"/>
      <c r="M16" s="2"/>
      <c r="N16" s="2"/>
      <c r="O16" s="2"/>
      <c r="P16" s="2"/>
      <c r="Q16" s="2"/>
      <c r="R16" s="2"/>
      <c r="S16" s="2"/>
    </row>
    <row r="17" spans="1:19" x14ac:dyDescent="0.2">
      <c r="A17" s="24">
        <v>16</v>
      </c>
      <c r="B17" s="9" t="str">
        <f t="shared" si="0"/>
        <v>Osaamisalat!$C$17:$S$17</v>
      </c>
      <c r="C17" s="2"/>
      <c r="D17" s="2"/>
      <c r="E17" s="2"/>
      <c r="F17" s="2"/>
      <c r="G17" s="2"/>
      <c r="H17" s="2"/>
      <c r="I17" s="2"/>
      <c r="J17" s="2"/>
      <c r="K17" s="2"/>
      <c r="L17" s="2"/>
      <c r="M17" s="2"/>
      <c r="N17" s="2"/>
      <c r="O17" s="2"/>
      <c r="P17" s="2"/>
      <c r="Q17" s="2"/>
      <c r="R17" s="2"/>
      <c r="S17" s="2"/>
    </row>
    <row r="18" spans="1:19" x14ac:dyDescent="0.2">
      <c r="A18" s="24">
        <v>17</v>
      </c>
      <c r="B18" s="9" t="str">
        <f t="shared" si="0"/>
        <v>Osaamisalat!$C$18:$S$18</v>
      </c>
      <c r="C18" s="2"/>
      <c r="D18" s="2"/>
      <c r="E18" s="2"/>
      <c r="F18" s="2"/>
      <c r="G18" s="2"/>
      <c r="H18" s="2"/>
      <c r="I18" s="2"/>
      <c r="J18" s="2"/>
      <c r="K18" s="2"/>
      <c r="L18" s="2"/>
      <c r="M18" s="2"/>
      <c r="N18" s="2"/>
      <c r="O18" s="2"/>
      <c r="P18" s="2"/>
      <c r="Q18" s="2"/>
      <c r="R18" s="2"/>
      <c r="S18" s="2"/>
    </row>
    <row r="19" spans="1:19" x14ac:dyDescent="0.2">
      <c r="A19" s="24">
        <v>18</v>
      </c>
      <c r="B19" s="9" t="str">
        <f t="shared" si="0"/>
        <v>Osaamisalat!$C$19:$S$19</v>
      </c>
      <c r="C19" s="2"/>
      <c r="D19" s="2"/>
      <c r="E19" s="2"/>
      <c r="F19" s="2"/>
      <c r="G19" s="2"/>
      <c r="H19" s="2"/>
      <c r="I19" s="2"/>
      <c r="J19" s="2"/>
      <c r="K19" s="2"/>
      <c r="L19" s="2"/>
      <c r="M19" s="2"/>
      <c r="N19" s="2"/>
      <c r="O19" s="2"/>
      <c r="P19" s="2"/>
      <c r="Q19" s="2"/>
      <c r="R19" s="2"/>
      <c r="S19" s="2"/>
    </row>
    <row r="20" spans="1:19" x14ac:dyDescent="0.2">
      <c r="A20" s="24">
        <v>19</v>
      </c>
      <c r="B20" s="9" t="str">
        <f t="shared" si="0"/>
        <v>Osaamisalat!$C$20:$S$20</v>
      </c>
      <c r="C20" s="2"/>
      <c r="D20" s="2"/>
      <c r="E20" s="2"/>
      <c r="F20" s="2"/>
      <c r="G20" s="2"/>
      <c r="H20" s="2"/>
      <c r="I20" s="2"/>
      <c r="J20" s="2"/>
      <c r="K20" s="2"/>
      <c r="L20" s="2"/>
      <c r="M20" s="2"/>
      <c r="N20" s="2"/>
      <c r="O20" s="2"/>
      <c r="P20" s="2"/>
      <c r="Q20" s="2"/>
      <c r="R20" s="2"/>
      <c r="S20" s="2"/>
    </row>
    <row r="21" spans="1:19" x14ac:dyDescent="0.2">
      <c r="A21" s="24">
        <v>20</v>
      </c>
      <c r="B21" s="9" t="str">
        <f t="shared" si="0"/>
        <v>Osaamisalat!$C$21:$S$21</v>
      </c>
      <c r="C21" s="2"/>
      <c r="D21" s="2"/>
      <c r="E21" s="2"/>
      <c r="F21" s="2"/>
      <c r="G21" s="2"/>
      <c r="H21" s="2"/>
      <c r="I21" s="2"/>
      <c r="J21" s="2"/>
      <c r="K21" s="2"/>
      <c r="L21" s="2"/>
      <c r="M21" s="2"/>
      <c r="N21" s="2"/>
      <c r="O21" s="2"/>
      <c r="P21" s="2"/>
      <c r="Q21" s="2"/>
      <c r="R21" s="2"/>
      <c r="S21" s="2"/>
    </row>
    <row r="22" spans="1:19" x14ac:dyDescent="0.2">
      <c r="A22" s="24">
        <v>21</v>
      </c>
      <c r="B22" s="9" t="str">
        <f t="shared" si="0"/>
        <v>Osaamisalat!$C$22:$S$22</v>
      </c>
      <c r="C22" s="2"/>
      <c r="D22" s="2"/>
      <c r="E22" s="2"/>
      <c r="F22" s="2"/>
      <c r="G22" s="2"/>
      <c r="H22" s="2"/>
      <c r="I22" s="2"/>
      <c r="J22" s="2"/>
      <c r="K22" s="2"/>
      <c r="L22" s="2"/>
      <c r="M22" s="2"/>
      <c r="N22" s="2"/>
      <c r="O22" s="2"/>
      <c r="P22" s="2"/>
      <c r="Q22" s="2"/>
      <c r="R22" s="2"/>
      <c r="S22" s="2"/>
    </row>
    <row r="23" spans="1:19" x14ac:dyDescent="0.2">
      <c r="A23" s="24">
        <v>22</v>
      </c>
      <c r="B23" s="9" t="str">
        <f t="shared" si="0"/>
        <v>Osaamisalat!$C$23:$S$23</v>
      </c>
      <c r="C23" s="2"/>
      <c r="D23" s="2"/>
      <c r="E23" s="2"/>
      <c r="F23" s="2"/>
      <c r="G23" s="2"/>
      <c r="H23" s="2"/>
      <c r="I23" s="2"/>
      <c r="J23" s="2"/>
      <c r="K23" s="2"/>
      <c r="L23" s="2"/>
      <c r="M23" s="2"/>
      <c r="N23" s="2"/>
      <c r="O23" s="2"/>
      <c r="P23" s="2"/>
      <c r="Q23" s="2"/>
      <c r="R23" s="2"/>
      <c r="S23" s="2"/>
    </row>
    <row r="24" spans="1:19" x14ac:dyDescent="0.2">
      <c r="A24" s="24">
        <v>23</v>
      </c>
      <c r="B24" s="9" t="str">
        <f t="shared" si="0"/>
        <v>Osaamisalat!$C$24:$S$24</v>
      </c>
      <c r="C24" s="2"/>
      <c r="D24" s="2"/>
      <c r="E24" s="2"/>
      <c r="F24" s="2"/>
      <c r="G24" s="2"/>
      <c r="H24" s="2"/>
      <c r="I24" s="2"/>
      <c r="J24" s="2"/>
      <c r="K24" s="2"/>
      <c r="L24" s="2"/>
      <c r="M24" s="2"/>
      <c r="N24" s="2"/>
      <c r="O24" s="2"/>
      <c r="P24" s="2"/>
      <c r="Q24" s="2"/>
      <c r="R24" s="2"/>
      <c r="S24" s="2"/>
    </row>
    <row r="25" spans="1:19" x14ac:dyDescent="0.2">
      <c r="A25" s="24">
        <v>24</v>
      </c>
      <c r="B25" s="9" t="str">
        <f t="shared" si="0"/>
        <v>Osaamisalat!$C$25:$S$25</v>
      </c>
      <c r="C25" s="2"/>
      <c r="D25" s="2"/>
      <c r="E25" s="2"/>
      <c r="F25" s="2"/>
      <c r="G25" s="2"/>
      <c r="H25" s="2"/>
      <c r="I25" s="2"/>
      <c r="J25" s="2"/>
      <c r="K25" s="2"/>
      <c r="L25" s="2"/>
      <c r="M25" s="2"/>
      <c r="N25" s="2"/>
      <c r="O25" s="2"/>
      <c r="P25" s="2"/>
      <c r="Q25" s="2"/>
      <c r="R25" s="2"/>
      <c r="S25" s="2"/>
    </row>
    <row r="26" spans="1:19" x14ac:dyDescent="0.2">
      <c r="A26" s="24">
        <v>25</v>
      </c>
      <c r="B26" s="9" t="str">
        <f t="shared" si="0"/>
        <v>Osaamisalat!$C$26:$S$26</v>
      </c>
      <c r="C26" s="2"/>
      <c r="D26" s="2"/>
      <c r="E26" s="2"/>
      <c r="F26" s="2"/>
      <c r="G26" s="2"/>
      <c r="H26" s="2"/>
      <c r="I26" s="2"/>
      <c r="J26" s="2"/>
      <c r="K26" s="2"/>
      <c r="L26" s="2"/>
      <c r="M26" s="2"/>
      <c r="N26" s="2"/>
      <c r="O26" s="2"/>
      <c r="P26" s="2"/>
      <c r="Q26" s="2"/>
      <c r="R26" s="2"/>
      <c r="S26" s="2"/>
    </row>
    <row r="27" spans="1:19" x14ac:dyDescent="0.2">
      <c r="A27" s="24">
        <v>26</v>
      </c>
      <c r="B27" s="9" t="str">
        <f t="shared" si="0"/>
        <v>Osaamisalat!$C$27:$S$27</v>
      </c>
      <c r="C27" s="2"/>
      <c r="D27" s="2"/>
      <c r="E27" s="2"/>
      <c r="F27" s="2"/>
      <c r="G27" s="2"/>
      <c r="H27" s="2"/>
      <c r="I27" s="2"/>
      <c r="J27" s="2"/>
      <c r="K27" s="2"/>
      <c r="L27" s="2"/>
      <c r="M27" s="2"/>
      <c r="N27" s="2"/>
      <c r="O27" s="2"/>
      <c r="P27" s="2"/>
      <c r="Q27" s="2"/>
      <c r="R27" s="2"/>
      <c r="S27" s="2"/>
    </row>
    <row r="28" spans="1:19" x14ac:dyDescent="0.2">
      <c r="A28" s="24">
        <v>27</v>
      </c>
      <c r="B28" s="9" t="str">
        <f t="shared" si="0"/>
        <v>Osaamisalat!$C$28:$S$28</v>
      </c>
      <c r="C28" s="2"/>
      <c r="D28" s="2"/>
      <c r="E28" s="2"/>
      <c r="F28" s="2"/>
      <c r="G28" s="2"/>
      <c r="H28" s="2"/>
      <c r="I28" s="2"/>
      <c r="J28" s="2"/>
      <c r="K28" s="2"/>
      <c r="L28" s="2"/>
      <c r="M28" s="2"/>
      <c r="N28" s="2"/>
      <c r="O28" s="2"/>
      <c r="P28" s="2"/>
      <c r="Q28" s="2"/>
      <c r="R28" s="2"/>
      <c r="S28" s="2"/>
    </row>
    <row r="29" spans="1:19" x14ac:dyDescent="0.2">
      <c r="A29" s="24">
        <v>28</v>
      </c>
      <c r="B29" s="9" t="str">
        <f t="shared" si="0"/>
        <v>Osaamisalat!$C$29:$S$29</v>
      </c>
      <c r="C29" s="2"/>
      <c r="D29" s="2"/>
      <c r="E29" s="2"/>
      <c r="F29" s="2"/>
      <c r="G29" s="2"/>
      <c r="H29" s="2"/>
      <c r="I29" s="2"/>
      <c r="J29" s="2"/>
      <c r="K29" s="2"/>
      <c r="L29" s="2"/>
      <c r="M29" s="2"/>
      <c r="N29" s="2"/>
      <c r="O29" s="2"/>
      <c r="P29" s="2"/>
      <c r="Q29" s="2"/>
      <c r="R29" s="2"/>
      <c r="S29" s="2"/>
    </row>
    <row r="30" spans="1:19" x14ac:dyDescent="0.2">
      <c r="A30" s="24">
        <v>29</v>
      </c>
      <c r="B30" s="9" t="str">
        <f t="shared" si="0"/>
        <v>Osaamisalat!$C$30:$S$30</v>
      </c>
      <c r="C30" s="2"/>
      <c r="D30" s="2"/>
      <c r="E30" s="2"/>
      <c r="F30" s="2"/>
      <c r="G30" s="2"/>
      <c r="H30" s="2"/>
      <c r="I30" s="2"/>
      <c r="J30" s="2"/>
      <c r="K30" s="2"/>
      <c r="L30" s="2"/>
      <c r="M30" s="2"/>
      <c r="N30" s="2"/>
      <c r="O30" s="2"/>
      <c r="P30" s="2"/>
      <c r="Q30" s="2"/>
      <c r="R30" s="2"/>
      <c r="S30" s="2"/>
    </row>
    <row r="31" spans="1:19" x14ac:dyDescent="0.2">
      <c r="A31" s="24">
        <v>30</v>
      </c>
      <c r="B31" s="9" t="str">
        <f t="shared" si="0"/>
        <v>Osaamisalat!$C$31:$S$31</v>
      </c>
      <c r="C31" s="2"/>
      <c r="D31" s="2"/>
      <c r="E31" s="2"/>
      <c r="F31" s="2"/>
      <c r="G31" s="2"/>
      <c r="H31" s="2"/>
      <c r="I31" s="2"/>
      <c r="J31" s="2"/>
      <c r="K31" s="2"/>
      <c r="L31" s="2"/>
      <c r="M31" s="2"/>
      <c r="N31" s="2"/>
      <c r="O31" s="2"/>
      <c r="P31" s="2"/>
      <c r="Q31" s="2"/>
      <c r="R31" s="2"/>
      <c r="S31" s="2"/>
    </row>
    <row r="32" spans="1:19" x14ac:dyDescent="0.2">
      <c r="A32" s="24">
        <v>31</v>
      </c>
      <c r="B32" s="9" t="str">
        <f t="shared" si="0"/>
        <v>Osaamisalat!$C$32:$S$32</v>
      </c>
      <c r="C32" s="2"/>
      <c r="D32" s="2"/>
      <c r="E32" s="2"/>
      <c r="F32" s="2"/>
      <c r="G32" s="2"/>
      <c r="H32" s="2"/>
      <c r="I32" s="2"/>
      <c r="J32" s="2"/>
      <c r="K32" s="2"/>
      <c r="L32" s="2"/>
      <c r="M32" s="2"/>
      <c r="N32" s="2"/>
      <c r="O32" s="2"/>
      <c r="P32" s="2"/>
      <c r="Q32" s="2"/>
      <c r="R32" s="2"/>
      <c r="S32" s="2"/>
    </row>
    <row r="33" spans="1:19" x14ac:dyDescent="0.2">
      <c r="A33" s="24">
        <v>32</v>
      </c>
      <c r="B33" s="9" t="str">
        <f t="shared" si="0"/>
        <v>Osaamisalat!$C$33:$S$33</v>
      </c>
      <c r="C33" s="2"/>
      <c r="D33" s="2"/>
      <c r="E33" s="2"/>
      <c r="F33" s="2"/>
      <c r="G33" s="2"/>
      <c r="H33" s="2"/>
      <c r="I33" s="2"/>
      <c r="J33" s="2"/>
      <c r="K33" s="2"/>
      <c r="L33" s="2"/>
      <c r="M33" s="2"/>
      <c r="N33" s="2"/>
      <c r="O33" s="2"/>
      <c r="P33" s="2"/>
      <c r="Q33" s="2"/>
      <c r="R33" s="2"/>
      <c r="S33" s="2"/>
    </row>
    <row r="34" spans="1:19" x14ac:dyDescent="0.2">
      <c r="A34" s="24">
        <v>33</v>
      </c>
      <c r="B34" s="9" t="str">
        <f t="shared" si="0"/>
        <v>Osaamisalat!$C$34:$S$34</v>
      </c>
      <c r="C34" s="2"/>
      <c r="D34" s="2"/>
      <c r="E34" s="2"/>
      <c r="F34" s="2"/>
      <c r="G34" s="2"/>
      <c r="H34" s="2"/>
      <c r="I34" s="2"/>
      <c r="J34" s="2"/>
      <c r="K34" s="2"/>
      <c r="L34" s="2"/>
      <c r="M34" s="2"/>
      <c r="N34" s="2"/>
      <c r="O34" s="2"/>
      <c r="P34" s="2"/>
      <c r="Q34" s="2"/>
      <c r="R34" s="2"/>
      <c r="S34" s="2"/>
    </row>
    <row r="35" spans="1:19" x14ac:dyDescent="0.2">
      <c r="A35" s="24">
        <v>34</v>
      </c>
      <c r="B35" s="9" t="str">
        <f t="shared" si="0"/>
        <v>Osaamisalat!$C$35:$S$35</v>
      </c>
      <c r="C35" s="2"/>
      <c r="D35" s="2"/>
      <c r="E35" s="2"/>
      <c r="F35" s="2"/>
      <c r="G35" s="2"/>
      <c r="H35" s="2"/>
      <c r="I35" s="2"/>
      <c r="J35" s="2"/>
      <c r="K35" s="2"/>
      <c r="L35" s="2"/>
      <c r="M35" s="2"/>
      <c r="N35" s="2"/>
      <c r="O35" s="2"/>
      <c r="P35" s="2"/>
      <c r="Q35" s="2"/>
      <c r="R35" s="2"/>
      <c r="S35" s="2"/>
    </row>
    <row r="36" spans="1:19" x14ac:dyDescent="0.2">
      <c r="A36" s="24">
        <v>35</v>
      </c>
      <c r="B36" s="9" t="str">
        <f t="shared" si="0"/>
        <v>Osaamisalat!$C$36:$S$36</v>
      </c>
      <c r="C36" s="2"/>
      <c r="D36" s="2"/>
      <c r="E36" s="2"/>
      <c r="F36" s="2"/>
      <c r="G36" s="2"/>
      <c r="H36" s="2"/>
      <c r="I36" s="2"/>
      <c r="J36" s="2"/>
      <c r="K36" s="2"/>
      <c r="L36" s="2"/>
      <c r="M36" s="2"/>
      <c r="N36" s="2"/>
      <c r="O36" s="2"/>
      <c r="P36" s="2"/>
      <c r="Q36" s="2"/>
      <c r="R36" s="2"/>
      <c r="S36" s="2"/>
    </row>
    <row r="37" spans="1:19" x14ac:dyDescent="0.2">
      <c r="A37" s="24">
        <v>36</v>
      </c>
      <c r="B37" s="9" t="str">
        <f t="shared" si="0"/>
        <v>Osaamisalat!$C$37:$S$37</v>
      </c>
      <c r="C37" s="2"/>
      <c r="D37" s="2"/>
      <c r="E37" s="2"/>
      <c r="F37" s="2"/>
      <c r="G37" s="2"/>
      <c r="H37" s="2"/>
      <c r="I37" s="2"/>
      <c r="J37" s="2"/>
      <c r="K37" s="2"/>
      <c r="L37" s="2"/>
      <c r="M37" s="2"/>
      <c r="N37" s="2"/>
      <c r="O37" s="2"/>
      <c r="P37" s="2"/>
      <c r="Q37" s="2"/>
      <c r="R37" s="2"/>
      <c r="S37" s="2"/>
    </row>
    <row r="38" spans="1:19" x14ac:dyDescent="0.2">
      <c r="A38" s="24">
        <v>37</v>
      </c>
      <c r="B38" s="9" t="str">
        <f t="shared" si="0"/>
        <v>Osaamisalat!$C$38:$S$38</v>
      </c>
      <c r="C38" s="2"/>
      <c r="D38" s="2"/>
      <c r="E38" s="2"/>
      <c r="F38" s="2"/>
      <c r="G38" s="2"/>
      <c r="H38" s="2"/>
      <c r="I38" s="2"/>
      <c r="J38" s="2"/>
      <c r="K38" s="2"/>
      <c r="L38" s="2"/>
      <c r="M38" s="2"/>
      <c r="N38" s="2"/>
      <c r="O38" s="2"/>
      <c r="P38" s="2"/>
      <c r="Q38" s="2"/>
      <c r="R38" s="2"/>
      <c r="S38" s="2"/>
    </row>
    <row r="39" spans="1:19" x14ac:dyDescent="0.2">
      <c r="A39" s="24">
        <v>38</v>
      </c>
      <c r="B39" s="9" t="str">
        <f t="shared" si="0"/>
        <v>Osaamisalat!$C$39:$S$39</v>
      </c>
      <c r="C39" s="2"/>
      <c r="D39" s="2"/>
      <c r="E39" s="2"/>
      <c r="F39" s="2"/>
      <c r="G39" s="2"/>
      <c r="H39" s="2"/>
      <c r="I39" s="2"/>
      <c r="J39" s="2"/>
      <c r="K39" s="2"/>
      <c r="L39" s="2"/>
      <c r="M39" s="2"/>
      <c r="N39" s="2"/>
      <c r="O39" s="2"/>
      <c r="P39" s="2"/>
      <c r="Q39" s="2"/>
      <c r="R39" s="2"/>
      <c r="S39" s="2"/>
    </row>
    <row r="40" spans="1:19" x14ac:dyDescent="0.2">
      <c r="A40" s="24">
        <v>39</v>
      </c>
      <c r="B40" s="9" t="str">
        <f t="shared" si="0"/>
        <v>Osaamisalat!$C$40:$S$40</v>
      </c>
      <c r="C40" s="2"/>
      <c r="D40" s="2"/>
      <c r="E40" s="2"/>
      <c r="F40" s="2"/>
      <c r="G40" s="2"/>
      <c r="H40" s="2"/>
      <c r="I40" s="2"/>
      <c r="J40" s="2"/>
      <c r="K40" s="2"/>
      <c r="L40" s="2"/>
      <c r="M40" s="2"/>
      <c r="N40" s="2"/>
      <c r="O40" s="2"/>
      <c r="P40" s="2"/>
      <c r="Q40" s="2"/>
      <c r="R40" s="2"/>
      <c r="S40" s="2"/>
    </row>
    <row r="41" spans="1:19" x14ac:dyDescent="0.2">
      <c r="A41" s="24">
        <v>40</v>
      </c>
      <c r="B41" s="9" t="str">
        <f t="shared" si="0"/>
        <v>Osaamisalat!$C$41:$S$41</v>
      </c>
      <c r="C41" s="2"/>
      <c r="D41" s="2"/>
      <c r="E41" s="2"/>
      <c r="F41" s="2"/>
      <c r="G41" s="2"/>
      <c r="H41" s="2"/>
      <c r="I41" s="2"/>
      <c r="J41" s="2"/>
      <c r="K41" s="2"/>
      <c r="L41" s="2"/>
      <c r="M41" s="2"/>
      <c r="N41" s="2"/>
      <c r="O41" s="2"/>
      <c r="P41" s="2"/>
      <c r="Q41" s="2"/>
      <c r="R41" s="2"/>
      <c r="S41" s="2"/>
    </row>
    <row r="42" spans="1:19" x14ac:dyDescent="0.2">
      <c r="A42" s="24">
        <v>41</v>
      </c>
      <c r="B42" s="9" t="str">
        <f t="shared" si="0"/>
        <v>Osaamisalat!$C$42:$S$42</v>
      </c>
      <c r="C42" s="2"/>
      <c r="D42" s="2"/>
      <c r="E42" s="2"/>
      <c r="F42" s="2"/>
      <c r="G42" s="2"/>
      <c r="H42" s="2"/>
      <c r="I42" s="2"/>
      <c r="J42" s="2"/>
      <c r="K42" s="2"/>
      <c r="L42" s="2"/>
      <c r="M42" s="2"/>
      <c r="N42" s="2"/>
      <c r="O42" s="2"/>
      <c r="P42" s="2"/>
      <c r="Q42" s="2"/>
      <c r="R42" s="2"/>
      <c r="S42" s="2"/>
    </row>
    <row r="43" spans="1:19" x14ac:dyDescent="0.2">
      <c r="A43" s="24">
        <v>42</v>
      </c>
      <c r="B43" s="9" t="str">
        <f t="shared" si="0"/>
        <v>Osaamisalat!$C$43:$S$43</v>
      </c>
      <c r="C43" s="2"/>
      <c r="D43" s="2"/>
      <c r="E43" s="2"/>
      <c r="F43" s="2"/>
      <c r="G43" s="2"/>
      <c r="H43" s="2"/>
      <c r="I43" s="2"/>
      <c r="J43" s="2"/>
      <c r="K43" s="2"/>
      <c r="L43" s="2"/>
      <c r="M43" s="2"/>
      <c r="N43" s="2"/>
      <c r="O43" s="2"/>
      <c r="P43" s="2"/>
      <c r="Q43" s="2"/>
      <c r="R43" s="2"/>
      <c r="S43" s="2"/>
    </row>
    <row r="44" spans="1:19" x14ac:dyDescent="0.2">
      <c r="A44" s="24">
        <v>43</v>
      </c>
      <c r="B44" s="9" t="str">
        <f t="shared" si="0"/>
        <v>Osaamisalat!$C$44:$S$44</v>
      </c>
      <c r="C44" s="2"/>
      <c r="D44" s="2"/>
      <c r="E44" s="2"/>
      <c r="F44" s="2"/>
      <c r="G44" s="2"/>
      <c r="H44" s="2"/>
      <c r="I44" s="2"/>
      <c r="J44" s="2"/>
      <c r="K44" s="2"/>
      <c r="L44" s="2"/>
      <c r="M44" s="2"/>
      <c r="N44" s="2"/>
      <c r="O44" s="2"/>
      <c r="P44" s="2"/>
      <c r="Q44" s="2"/>
      <c r="R44" s="2"/>
      <c r="S44" s="2"/>
    </row>
    <row r="45" spans="1:19" x14ac:dyDescent="0.2">
      <c r="A45" s="24">
        <v>44</v>
      </c>
      <c r="B45" s="9" t="str">
        <f t="shared" si="0"/>
        <v>Osaamisalat!$C$45:$S$45</v>
      </c>
      <c r="C45" s="2"/>
      <c r="D45" s="2"/>
      <c r="E45" s="2"/>
      <c r="F45" s="2"/>
      <c r="G45" s="2"/>
      <c r="H45" s="2"/>
      <c r="I45" s="2"/>
      <c r="J45" s="2"/>
      <c r="K45" s="2"/>
      <c r="L45" s="2"/>
      <c r="M45" s="2"/>
      <c r="N45" s="2"/>
      <c r="O45" s="2"/>
      <c r="P45" s="2"/>
      <c r="Q45" s="2"/>
      <c r="R45" s="2"/>
      <c r="S45" s="2"/>
    </row>
    <row r="46" spans="1:19" x14ac:dyDescent="0.2">
      <c r="A46" s="24">
        <v>45</v>
      </c>
      <c r="B46" s="9" t="str">
        <f t="shared" si="0"/>
        <v>Osaamisalat!$C$46:$S$46</v>
      </c>
      <c r="C46" s="2"/>
      <c r="D46" s="2"/>
      <c r="E46" s="2"/>
      <c r="F46" s="2"/>
      <c r="G46" s="2"/>
      <c r="H46" s="2"/>
      <c r="I46" s="2"/>
      <c r="J46" s="2"/>
      <c r="K46" s="2"/>
      <c r="L46" s="2"/>
      <c r="M46" s="2"/>
      <c r="N46" s="2"/>
      <c r="O46" s="2"/>
      <c r="P46" s="2"/>
      <c r="Q46" s="2"/>
      <c r="R46" s="2"/>
      <c r="S46" s="2"/>
    </row>
    <row r="47" spans="1:19" x14ac:dyDescent="0.2">
      <c r="A47" s="24">
        <v>46</v>
      </c>
      <c r="B47" s="9" t="str">
        <f t="shared" si="0"/>
        <v>Osaamisalat!$C$47:$S$47</v>
      </c>
      <c r="C47" s="2"/>
      <c r="D47" s="2"/>
      <c r="E47" s="2"/>
      <c r="F47" s="2"/>
      <c r="G47" s="2"/>
      <c r="H47" s="2"/>
      <c r="I47" s="2"/>
      <c r="J47" s="2"/>
      <c r="K47" s="2"/>
      <c r="L47" s="2"/>
      <c r="M47" s="2"/>
      <c r="N47" s="2"/>
      <c r="O47" s="2"/>
      <c r="P47" s="2"/>
      <c r="Q47" s="2"/>
      <c r="R47" s="2"/>
      <c r="S47" s="2"/>
    </row>
    <row r="48" spans="1:19" x14ac:dyDescent="0.2">
      <c r="A48" s="24">
        <v>47</v>
      </c>
      <c r="B48" s="9" t="str">
        <f t="shared" si="0"/>
        <v>Osaamisalat!$C$48:$S$48</v>
      </c>
      <c r="C48" s="2"/>
      <c r="D48" s="2"/>
      <c r="E48" s="2"/>
      <c r="F48" s="2"/>
      <c r="G48" s="2"/>
      <c r="H48" s="2"/>
      <c r="I48" s="2"/>
      <c r="J48" s="2"/>
      <c r="K48" s="2"/>
      <c r="L48" s="2"/>
      <c r="M48" s="2"/>
      <c r="N48" s="2"/>
      <c r="O48" s="2"/>
      <c r="P48" s="2"/>
      <c r="Q48" s="2"/>
      <c r="R48" s="2"/>
      <c r="S48" s="2"/>
    </row>
    <row r="49" spans="1:19" x14ac:dyDescent="0.2">
      <c r="A49" s="24">
        <v>48</v>
      </c>
      <c r="B49" s="9" t="str">
        <f t="shared" si="0"/>
        <v>Osaamisalat!$C$49:$S$49</v>
      </c>
      <c r="C49" s="2"/>
      <c r="D49" s="2"/>
      <c r="E49" s="2"/>
      <c r="F49" s="2"/>
      <c r="G49" s="2"/>
      <c r="H49" s="2"/>
      <c r="I49" s="2"/>
      <c r="J49" s="2"/>
      <c r="K49" s="2"/>
      <c r="L49" s="2"/>
      <c r="M49" s="2"/>
      <c r="N49" s="2"/>
      <c r="O49" s="2"/>
      <c r="P49" s="2"/>
      <c r="Q49" s="2"/>
      <c r="R49" s="2"/>
      <c r="S49" s="2"/>
    </row>
    <row r="50" spans="1:19" x14ac:dyDescent="0.2">
      <c r="A50" s="24">
        <v>49</v>
      </c>
      <c r="B50" s="9" t="str">
        <f t="shared" si="0"/>
        <v>Osaamisalat!$C$50:$S$50</v>
      </c>
      <c r="C50" s="2"/>
      <c r="D50" s="2"/>
      <c r="E50" s="2"/>
      <c r="F50" s="2"/>
      <c r="G50" s="2"/>
      <c r="H50" s="2"/>
      <c r="I50" s="2"/>
      <c r="J50" s="2"/>
      <c r="K50" s="2"/>
      <c r="L50" s="2"/>
      <c r="M50" s="2"/>
      <c r="N50" s="2"/>
      <c r="O50" s="2"/>
      <c r="P50" s="2"/>
      <c r="Q50" s="2"/>
      <c r="R50" s="2"/>
      <c r="S50" s="2"/>
    </row>
    <row r="51" spans="1:19" x14ac:dyDescent="0.2">
      <c r="A51" s="24">
        <v>50</v>
      </c>
      <c r="B51" s="9" t="str">
        <f t="shared" si="0"/>
        <v>Osaamisalat!$C$51:$S$51</v>
      </c>
      <c r="C51" s="2"/>
      <c r="D51" s="2"/>
      <c r="E51" s="2"/>
      <c r="F51" s="2"/>
      <c r="G51" s="2"/>
      <c r="H51" s="2"/>
      <c r="I51" s="2"/>
      <c r="J51" s="2"/>
      <c r="K51" s="2"/>
      <c r="L51" s="2"/>
      <c r="M51" s="2"/>
      <c r="N51" s="2"/>
      <c r="O51" s="2"/>
      <c r="P51" s="2"/>
      <c r="Q51" s="2"/>
      <c r="R51" s="2"/>
      <c r="S51" s="2"/>
    </row>
    <row r="52" spans="1:19" x14ac:dyDescent="0.2">
      <c r="A52" s="24">
        <v>51</v>
      </c>
      <c r="B52" s="9" t="str">
        <f t="shared" si="0"/>
        <v>Osaamisalat!$C$52:$S$52</v>
      </c>
      <c r="C52" s="2"/>
      <c r="D52" s="2"/>
      <c r="E52" s="2"/>
      <c r="F52" s="2"/>
      <c r="G52" s="2"/>
      <c r="H52" s="2"/>
      <c r="I52" s="2"/>
      <c r="J52" s="2"/>
      <c r="K52" s="2"/>
      <c r="L52" s="2"/>
      <c r="M52" s="2"/>
      <c r="N52" s="2"/>
      <c r="O52" s="2"/>
      <c r="P52" s="2"/>
      <c r="Q52" s="2"/>
      <c r="R52" s="2"/>
      <c r="S52" s="2"/>
    </row>
    <row r="53" spans="1:19" x14ac:dyDescent="0.2">
      <c r="A53" s="24">
        <v>52</v>
      </c>
      <c r="B53" s="9" t="str">
        <f t="shared" si="0"/>
        <v>Osaamisalat!$C$53:$S$53</v>
      </c>
      <c r="C53" s="2"/>
      <c r="D53" s="2"/>
      <c r="E53" s="2"/>
      <c r="F53" s="2"/>
      <c r="G53" s="2"/>
      <c r="H53" s="2"/>
      <c r="I53" s="2"/>
      <c r="J53" s="2"/>
      <c r="K53" s="2"/>
      <c r="L53" s="2"/>
      <c r="M53" s="2"/>
      <c r="N53" s="2"/>
      <c r="O53" s="2"/>
      <c r="P53" s="2"/>
      <c r="Q53" s="2"/>
      <c r="R53" s="2"/>
      <c r="S53" s="2"/>
    </row>
    <row r="54" spans="1:19" x14ac:dyDescent="0.2">
      <c r="A54" s="24">
        <v>53</v>
      </c>
      <c r="B54" s="9" t="str">
        <f t="shared" si="0"/>
        <v>Osaamisalat!$C$54:$S$54</v>
      </c>
      <c r="C54" s="2"/>
      <c r="D54" s="2"/>
      <c r="E54" s="2"/>
      <c r="F54" s="2"/>
      <c r="G54" s="2"/>
      <c r="H54" s="2"/>
      <c r="I54" s="2"/>
      <c r="J54" s="2"/>
      <c r="K54" s="2"/>
      <c r="L54" s="2"/>
      <c r="M54" s="2"/>
      <c r="N54" s="2"/>
      <c r="O54" s="2"/>
      <c r="P54" s="2"/>
      <c r="Q54" s="2"/>
      <c r="R54" s="2"/>
      <c r="S54" s="2"/>
    </row>
    <row r="55" spans="1:19" x14ac:dyDescent="0.2">
      <c r="A55" s="24">
        <v>54</v>
      </c>
      <c r="B55" s="9" t="str">
        <f t="shared" si="0"/>
        <v>Osaamisalat!$C$55:$S$55</v>
      </c>
      <c r="C55" s="2"/>
      <c r="D55" s="2"/>
      <c r="E55" s="2"/>
      <c r="F55" s="2"/>
      <c r="G55" s="2"/>
      <c r="H55" s="2"/>
      <c r="I55" s="2"/>
      <c r="J55" s="2"/>
      <c r="K55" s="2"/>
      <c r="L55" s="2"/>
      <c r="M55" s="2"/>
      <c r="N55" s="2"/>
      <c r="O55" s="2"/>
      <c r="P55" s="2"/>
      <c r="Q55" s="2"/>
      <c r="R55" s="2"/>
      <c r="S55" s="2"/>
    </row>
    <row r="56" spans="1:19" x14ac:dyDescent="0.2">
      <c r="A56" s="24">
        <v>55</v>
      </c>
      <c r="B56" s="9" t="str">
        <f t="shared" si="0"/>
        <v>Osaamisalat!$C$56:$S$56</v>
      </c>
      <c r="C56" s="2"/>
      <c r="D56" s="2"/>
      <c r="E56" s="2"/>
      <c r="F56" s="2"/>
      <c r="G56" s="2"/>
      <c r="H56" s="2"/>
      <c r="I56" s="2"/>
      <c r="J56" s="2"/>
      <c r="K56" s="2"/>
      <c r="L56" s="2"/>
      <c r="M56" s="2"/>
      <c r="N56" s="2"/>
      <c r="O56" s="2"/>
      <c r="P56" s="2"/>
      <c r="Q56" s="2"/>
      <c r="R56" s="2"/>
      <c r="S56" s="2"/>
    </row>
    <row r="57" spans="1:19" x14ac:dyDescent="0.2">
      <c r="A57" s="24">
        <v>56</v>
      </c>
      <c r="B57" s="9" t="str">
        <f t="shared" si="0"/>
        <v>Osaamisalat!$C$57:$S$57</v>
      </c>
      <c r="C57" s="2"/>
      <c r="D57" s="2"/>
      <c r="E57" s="2"/>
      <c r="F57" s="2"/>
      <c r="G57" s="2"/>
      <c r="H57" s="2"/>
      <c r="I57" s="2"/>
      <c r="J57" s="2"/>
      <c r="K57" s="2"/>
      <c r="L57" s="2"/>
      <c r="M57" s="2"/>
      <c r="N57" s="2"/>
      <c r="O57" s="2"/>
      <c r="P57" s="2"/>
      <c r="Q57" s="2"/>
      <c r="R57" s="2"/>
      <c r="S57" s="2"/>
    </row>
    <row r="58" spans="1:19" x14ac:dyDescent="0.2">
      <c r="A58" s="24">
        <v>57</v>
      </c>
      <c r="B58" s="9" t="str">
        <f t="shared" si="0"/>
        <v>Osaamisalat!$C$58:$S$58</v>
      </c>
      <c r="C58" s="2"/>
      <c r="D58" s="2"/>
      <c r="E58" s="2"/>
      <c r="F58" s="2"/>
      <c r="G58" s="2"/>
      <c r="H58" s="2"/>
      <c r="I58" s="2"/>
      <c r="J58" s="2"/>
      <c r="K58" s="2"/>
      <c r="L58" s="2"/>
      <c r="M58" s="2"/>
      <c r="N58" s="2"/>
      <c r="O58" s="2"/>
      <c r="P58" s="2"/>
      <c r="Q58" s="2"/>
      <c r="R58" s="2"/>
      <c r="S58" s="2"/>
    </row>
    <row r="59" spans="1:19" x14ac:dyDescent="0.2">
      <c r="A59" s="24">
        <v>58</v>
      </c>
      <c r="B59" s="9" t="str">
        <f t="shared" si="0"/>
        <v>Osaamisalat!$C$59:$S$59</v>
      </c>
      <c r="C59" s="2"/>
      <c r="D59" s="2"/>
      <c r="E59" s="2"/>
      <c r="F59" s="2"/>
      <c r="G59" s="2"/>
      <c r="H59" s="2"/>
      <c r="I59" s="2"/>
      <c r="J59" s="2"/>
      <c r="K59" s="2"/>
      <c r="L59" s="2"/>
      <c r="M59" s="2"/>
      <c r="N59" s="2"/>
      <c r="O59" s="2"/>
      <c r="P59" s="2"/>
      <c r="Q59" s="2"/>
      <c r="R59" s="2"/>
      <c r="S59" s="2"/>
    </row>
    <row r="60" spans="1:19" x14ac:dyDescent="0.2">
      <c r="A60" s="24">
        <v>59</v>
      </c>
      <c r="B60" s="9" t="str">
        <f t="shared" si="0"/>
        <v>Osaamisalat!$C$60:$S$60</v>
      </c>
      <c r="C60" s="2"/>
      <c r="D60" s="2"/>
      <c r="E60" s="2"/>
      <c r="F60" s="2"/>
      <c r="G60" s="2"/>
      <c r="H60" s="2"/>
      <c r="I60" s="2"/>
      <c r="J60" s="2"/>
      <c r="K60" s="2"/>
      <c r="L60" s="2"/>
      <c r="M60" s="2"/>
      <c r="N60" s="2"/>
      <c r="O60" s="2"/>
      <c r="P60" s="2"/>
      <c r="Q60" s="2"/>
      <c r="R60" s="2"/>
      <c r="S60" s="2"/>
    </row>
    <row r="61" spans="1:19" x14ac:dyDescent="0.2">
      <c r="A61" s="24">
        <v>60</v>
      </c>
      <c r="B61" s="9" t="str">
        <f t="shared" si="0"/>
        <v>Osaamisalat!$C$61:$S$61</v>
      </c>
      <c r="C61" s="2"/>
      <c r="D61" s="2"/>
      <c r="E61" s="2"/>
      <c r="F61" s="2"/>
      <c r="G61" s="2"/>
      <c r="H61" s="2"/>
      <c r="I61" s="2"/>
      <c r="J61" s="2"/>
      <c r="K61" s="2"/>
      <c r="L61" s="2"/>
      <c r="M61" s="2"/>
      <c r="N61" s="2"/>
      <c r="O61" s="2"/>
      <c r="P61" s="2"/>
      <c r="Q61" s="2"/>
      <c r="R61" s="2"/>
      <c r="S61" s="2"/>
    </row>
    <row r="62" spans="1:19" x14ac:dyDescent="0.2">
      <c r="A62" s="24">
        <v>61</v>
      </c>
      <c r="B62" s="9" t="str">
        <f t="shared" si="0"/>
        <v>Osaamisalat!$C$62:$S$62</v>
      </c>
      <c r="C62" s="2"/>
      <c r="D62" s="2"/>
      <c r="E62" s="2"/>
      <c r="F62" s="2"/>
      <c r="G62" s="2"/>
      <c r="H62" s="2"/>
      <c r="I62" s="2"/>
      <c r="J62" s="2"/>
      <c r="K62" s="2"/>
      <c r="L62" s="2"/>
      <c r="M62" s="2"/>
      <c r="N62" s="2"/>
      <c r="O62" s="2"/>
      <c r="P62" s="2"/>
      <c r="Q62" s="2"/>
      <c r="R62" s="2"/>
      <c r="S62" s="2"/>
    </row>
    <row r="63" spans="1:19" x14ac:dyDescent="0.2">
      <c r="A63" s="24">
        <v>62</v>
      </c>
      <c r="B63" s="9" t="str">
        <f t="shared" si="0"/>
        <v>Osaamisalat!$C$63:$S$63</v>
      </c>
      <c r="C63" s="2"/>
      <c r="D63" s="2"/>
      <c r="E63" s="2"/>
      <c r="F63" s="2"/>
      <c r="G63" s="2"/>
      <c r="H63" s="2"/>
      <c r="I63" s="2"/>
      <c r="J63" s="2"/>
      <c r="K63" s="2"/>
      <c r="L63" s="2"/>
      <c r="M63" s="2"/>
      <c r="N63" s="2"/>
      <c r="O63" s="2"/>
      <c r="P63" s="2"/>
      <c r="Q63" s="2"/>
      <c r="R63" s="2"/>
      <c r="S63" s="2"/>
    </row>
    <row r="64" spans="1:19" x14ac:dyDescent="0.2">
      <c r="A64" s="24">
        <v>63</v>
      </c>
      <c r="B64" s="9" t="str">
        <f t="shared" si="0"/>
        <v>Osaamisalat!$C$64:$S$64</v>
      </c>
      <c r="C64" s="2"/>
      <c r="D64" s="2"/>
      <c r="E64" s="2"/>
      <c r="F64" s="2"/>
      <c r="G64" s="2"/>
      <c r="H64" s="2"/>
      <c r="I64" s="2"/>
      <c r="J64" s="2"/>
      <c r="K64" s="2"/>
      <c r="L64" s="2"/>
      <c r="M64" s="2"/>
      <c r="N64" s="2"/>
      <c r="O64" s="2"/>
      <c r="P64" s="2"/>
      <c r="Q64" s="2"/>
      <c r="R64" s="2"/>
      <c r="S64" s="2"/>
    </row>
    <row r="65" spans="1:19" x14ac:dyDescent="0.2">
      <c r="A65" s="24">
        <v>64</v>
      </c>
      <c r="B65" s="9" t="str">
        <f t="shared" si="0"/>
        <v>Osaamisalat!$C$65:$S$65</v>
      </c>
      <c r="C65" s="2"/>
      <c r="D65" s="2"/>
      <c r="E65" s="2"/>
      <c r="F65" s="2"/>
      <c r="G65" s="2"/>
      <c r="H65" s="2"/>
      <c r="I65" s="2"/>
      <c r="J65" s="2"/>
      <c r="K65" s="2"/>
      <c r="L65" s="2"/>
      <c r="M65" s="2"/>
      <c r="N65" s="2"/>
      <c r="O65" s="2"/>
      <c r="P65" s="2"/>
      <c r="Q65" s="2"/>
      <c r="R65" s="2"/>
      <c r="S65" s="2"/>
    </row>
    <row r="66" spans="1:19" x14ac:dyDescent="0.2">
      <c r="A66" s="24">
        <v>65</v>
      </c>
      <c r="B66" s="9" t="str">
        <f t="shared" ref="B66:B129" si="1">CONCATENATE("Osaamisalat!$C$",ROW(),":","$S$",ROW())</f>
        <v>Osaamisalat!$C$66:$S$66</v>
      </c>
      <c r="C66" s="2"/>
      <c r="D66" s="2"/>
      <c r="E66" s="2"/>
      <c r="F66" s="2"/>
      <c r="G66" s="2"/>
      <c r="H66" s="2"/>
      <c r="I66" s="2"/>
      <c r="J66" s="2"/>
      <c r="K66" s="2"/>
      <c r="L66" s="2"/>
      <c r="M66" s="2"/>
      <c r="N66" s="2"/>
      <c r="O66" s="2"/>
      <c r="P66" s="2"/>
      <c r="Q66" s="2"/>
      <c r="R66" s="2"/>
      <c r="S66" s="2"/>
    </row>
    <row r="67" spans="1:19" x14ac:dyDescent="0.2">
      <c r="A67" s="24">
        <v>66</v>
      </c>
      <c r="B67" s="9" t="str">
        <f t="shared" si="1"/>
        <v>Osaamisalat!$C$67:$S$67</v>
      </c>
      <c r="C67" s="2"/>
      <c r="D67" s="2"/>
      <c r="E67" s="2"/>
      <c r="F67" s="2"/>
      <c r="G67" s="2"/>
      <c r="H67" s="2"/>
      <c r="I67" s="2"/>
      <c r="J67" s="2"/>
      <c r="K67" s="2"/>
      <c r="L67" s="2"/>
      <c r="M67" s="2"/>
      <c r="N67" s="2"/>
      <c r="O67" s="2"/>
      <c r="P67" s="2"/>
      <c r="Q67" s="2"/>
      <c r="R67" s="2"/>
      <c r="S67" s="2"/>
    </row>
    <row r="68" spans="1:19" x14ac:dyDescent="0.2">
      <c r="A68" s="24">
        <v>67</v>
      </c>
      <c r="B68" s="9" t="str">
        <f t="shared" si="1"/>
        <v>Osaamisalat!$C$68:$S$68</v>
      </c>
      <c r="C68" s="2"/>
      <c r="D68" s="2"/>
      <c r="E68" s="2"/>
      <c r="F68" s="2"/>
      <c r="G68" s="2"/>
      <c r="H68" s="2"/>
      <c r="I68" s="2"/>
      <c r="J68" s="2"/>
      <c r="K68" s="2"/>
      <c r="L68" s="2"/>
      <c r="M68" s="2"/>
      <c r="N68" s="2"/>
      <c r="O68" s="2"/>
      <c r="P68" s="2"/>
      <c r="Q68" s="2"/>
      <c r="R68" s="2"/>
      <c r="S68" s="2"/>
    </row>
    <row r="69" spans="1:19" x14ac:dyDescent="0.2">
      <c r="A69" s="24">
        <v>68</v>
      </c>
      <c r="B69" s="9" t="str">
        <f t="shared" si="1"/>
        <v>Osaamisalat!$C$69:$S$69</v>
      </c>
      <c r="C69" s="2"/>
      <c r="D69" s="2"/>
      <c r="E69" s="2"/>
      <c r="F69" s="2"/>
      <c r="G69" s="2"/>
      <c r="H69" s="2"/>
      <c r="I69" s="2"/>
      <c r="J69" s="2"/>
      <c r="K69" s="2"/>
      <c r="L69" s="2"/>
      <c r="M69" s="2"/>
      <c r="N69" s="2"/>
      <c r="O69" s="2"/>
      <c r="P69" s="2"/>
      <c r="Q69" s="2"/>
      <c r="R69" s="2"/>
      <c r="S69" s="2"/>
    </row>
    <row r="70" spans="1:19" x14ac:dyDescent="0.2">
      <c r="A70" s="24">
        <v>69</v>
      </c>
      <c r="B70" s="9" t="str">
        <f t="shared" si="1"/>
        <v>Osaamisalat!$C$70:$S$70</v>
      </c>
      <c r="C70" s="2"/>
      <c r="D70" s="2"/>
      <c r="E70" s="2"/>
      <c r="F70" s="2"/>
      <c r="G70" s="2"/>
      <c r="H70" s="2"/>
      <c r="I70" s="2"/>
      <c r="J70" s="2"/>
      <c r="K70" s="2"/>
      <c r="L70" s="2"/>
      <c r="M70" s="2"/>
      <c r="N70" s="2"/>
      <c r="O70" s="2"/>
      <c r="P70" s="2"/>
      <c r="Q70" s="2"/>
      <c r="R70" s="2"/>
      <c r="S70" s="2"/>
    </row>
    <row r="71" spans="1:19" x14ac:dyDescent="0.2">
      <c r="A71" s="24">
        <v>70</v>
      </c>
      <c r="B71" s="9" t="str">
        <f t="shared" si="1"/>
        <v>Osaamisalat!$C$71:$S$71</v>
      </c>
      <c r="C71" s="2"/>
      <c r="D71" s="2"/>
      <c r="E71" s="2"/>
      <c r="F71" s="2"/>
      <c r="G71" s="2"/>
      <c r="H71" s="2"/>
      <c r="I71" s="2"/>
      <c r="J71" s="2"/>
      <c r="K71" s="2"/>
      <c r="L71" s="2"/>
      <c r="M71" s="2"/>
      <c r="N71" s="2"/>
      <c r="O71" s="2"/>
      <c r="P71" s="2"/>
      <c r="Q71" s="2"/>
      <c r="R71" s="2"/>
      <c r="S71" s="2"/>
    </row>
    <row r="72" spans="1:19" x14ac:dyDescent="0.2">
      <c r="A72" s="24">
        <v>71</v>
      </c>
      <c r="B72" s="9" t="str">
        <f t="shared" si="1"/>
        <v>Osaamisalat!$C$72:$S$72</v>
      </c>
      <c r="C72" s="2"/>
      <c r="D72" s="2"/>
      <c r="E72" s="2"/>
      <c r="F72" s="2"/>
      <c r="G72" s="2"/>
      <c r="H72" s="2"/>
      <c r="I72" s="2"/>
      <c r="J72" s="2"/>
      <c r="K72" s="2"/>
      <c r="L72" s="2"/>
      <c r="M72" s="2"/>
      <c r="N72" s="2"/>
      <c r="O72" s="2"/>
      <c r="P72" s="2"/>
      <c r="Q72" s="2"/>
      <c r="R72" s="2"/>
      <c r="S72" s="2"/>
    </row>
    <row r="73" spans="1:19" x14ac:dyDescent="0.2">
      <c r="A73" s="24">
        <v>72</v>
      </c>
      <c r="B73" s="9" t="str">
        <f t="shared" si="1"/>
        <v>Osaamisalat!$C$73:$S$73</v>
      </c>
      <c r="C73" s="2"/>
      <c r="D73" s="2"/>
      <c r="E73" s="2"/>
      <c r="F73" s="2"/>
      <c r="G73" s="2"/>
      <c r="H73" s="2"/>
      <c r="I73" s="2"/>
      <c r="J73" s="2"/>
      <c r="K73" s="2"/>
      <c r="L73" s="2"/>
      <c r="M73" s="2"/>
      <c r="N73" s="2"/>
      <c r="O73" s="2"/>
      <c r="P73" s="2"/>
      <c r="Q73" s="2"/>
      <c r="R73" s="2"/>
      <c r="S73" s="2"/>
    </row>
    <row r="74" spans="1:19" x14ac:dyDescent="0.2">
      <c r="A74" s="24">
        <v>73</v>
      </c>
      <c r="B74" s="9" t="str">
        <f t="shared" si="1"/>
        <v>Osaamisalat!$C$74:$S$74</v>
      </c>
      <c r="C74" s="2"/>
      <c r="D74" s="2"/>
      <c r="E74" s="2"/>
      <c r="F74" s="2"/>
      <c r="G74" s="2"/>
      <c r="H74" s="2"/>
      <c r="I74" s="2"/>
      <c r="J74" s="2"/>
      <c r="K74" s="2"/>
      <c r="L74" s="2"/>
      <c r="M74" s="2"/>
      <c r="N74" s="2"/>
      <c r="O74" s="2"/>
      <c r="P74" s="2"/>
      <c r="Q74" s="2"/>
      <c r="R74" s="2"/>
      <c r="S74" s="2"/>
    </row>
    <row r="75" spans="1:19" x14ac:dyDescent="0.2">
      <c r="A75" s="24">
        <v>74</v>
      </c>
      <c r="B75" s="9" t="str">
        <f t="shared" si="1"/>
        <v>Osaamisalat!$C$75:$S$75</v>
      </c>
      <c r="C75" s="2"/>
      <c r="D75" s="2"/>
      <c r="E75" s="2"/>
      <c r="F75" s="2"/>
      <c r="G75" s="2"/>
      <c r="H75" s="2"/>
      <c r="I75" s="2"/>
      <c r="J75" s="2"/>
      <c r="K75" s="2"/>
      <c r="L75" s="2"/>
      <c r="M75" s="2"/>
      <c r="N75" s="2"/>
      <c r="O75" s="2"/>
      <c r="P75" s="2"/>
      <c r="Q75" s="2"/>
      <c r="R75" s="2"/>
      <c r="S75" s="2"/>
    </row>
    <row r="76" spans="1:19" x14ac:dyDescent="0.2">
      <c r="A76" s="24">
        <v>75</v>
      </c>
      <c r="B76" s="9" t="str">
        <f t="shared" si="1"/>
        <v>Osaamisalat!$C$76:$S$76</v>
      </c>
      <c r="C76" s="2"/>
      <c r="D76" s="2"/>
      <c r="E76" s="2"/>
      <c r="F76" s="2"/>
      <c r="G76" s="2"/>
      <c r="H76" s="2"/>
      <c r="I76" s="2"/>
      <c r="J76" s="2"/>
      <c r="K76" s="2"/>
      <c r="L76" s="2"/>
      <c r="M76" s="2"/>
      <c r="N76" s="2"/>
      <c r="O76" s="2"/>
      <c r="P76" s="2"/>
      <c r="Q76" s="2"/>
      <c r="R76" s="2"/>
      <c r="S76" s="2"/>
    </row>
    <row r="77" spans="1:19" x14ac:dyDescent="0.2">
      <c r="A77" s="24">
        <v>76</v>
      </c>
      <c r="B77" s="9" t="str">
        <f t="shared" si="1"/>
        <v>Osaamisalat!$C$77:$S$77</v>
      </c>
      <c r="C77" s="2"/>
      <c r="D77" s="2"/>
      <c r="E77" s="2"/>
      <c r="F77" s="2"/>
      <c r="G77" s="2"/>
      <c r="H77" s="2"/>
      <c r="I77" s="2"/>
      <c r="J77" s="2"/>
      <c r="K77" s="2"/>
      <c r="L77" s="2"/>
      <c r="M77" s="2"/>
      <c r="N77" s="2"/>
      <c r="O77" s="2"/>
      <c r="P77" s="2"/>
      <c r="Q77" s="2"/>
      <c r="R77" s="2"/>
      <c r="S77" s="2"/>
    </row>
    <row r="78" spans="1:19" x14ac:dyDescent="0.2">
      <c r="A78" s="24">
        <v>77</v>
      </c>
      <c r="B78" s="9" t="str">
        <f t="shared" si="1"/>
        <v>Osaamisalat!$C$78:$S$78</v>
      </c>
      <c r="C78" s="2"/>
      <c r="D78" s="2"/>
      <c r="E78" s="2"/>
      <c r="F78" s="2"/>
      <c r="G78" s="2"/>
      <c r="H78" s="2"/>
      <c r="I78" s="2"/>
      <c r="J78" s="2"/>
      <c r="K78" s="2"/>
      <c r="L78" s="2"/>
      <c r="M78" s="2"/>
      <c r="N78" s="2"/>
      <c r="O78" s="2"/>
      <c r="P78" s="2"/>
      <c r="Q78" s="2"/>
      <c r="R78" s="2"/>
      <c r="S78" s="2"/>
    </row>
    <row r="79" spans="1:19" x14ac:dyDescent="0.2">
      <c r="A79" s="24">
        <v>78</v>
      </c>
      <c r="B79" s="9" t="str">
        <f t="shared" si="1"/>
        <v>Osaamisalat!$C$79:$S$79</v>
      </c>
      <c r="C79" s="2"/>
      <c r="D79" s="2"/>
      <c r="E79" s="2"/>
      <c r="F79" s="2"/>
      <c r="G79" s="2"/>
      <c r="H79" s="2"/>
      <c r="I79" s="2"/>
      <c r="J79" s="2"/>
      <c r="K79" s="2"/>
      <c r="L79" s="2"/>
      <c r="M79" s="2"/>
      <c r="N79" s="2"/>
      <c r="O79" s="2"/>
      <c r="P79" s="2"/>
      <c r="Q79" s="2"/>
      <c r="R79" s="2"/>
      <c r="S79" s="2"/>
    </row>
    <row r="80" spans="1:19" x14ac:dyDescent="0.2">
      <c r="A80" s="24">
        <v>79</v>
      </c>
      <c r="B80" s="9" t="str">
        <f t="shared" si="1"/>
        <v>Osaamisalat!$C$80:$S$80</v>
      </c>
      <c r="C80" s="2"/>
      <c r="D80" s="2"/>
      <c r="E80" s="2"/>
      <c r="F80" s="2"/>
      <c r="G80" s="2"/>
      <c r="H80" s="2"/>
      <c r="I80" s="2"/>
      <c r="J80" s="2"/>
      <c r="K80" s="2"/>
      <c r="L80" s="2"/>
      <c r="M80" s="2"/>
      <c r="N80" s="2"/>
      <c r="O80" s="2"/>
      <c r="P80" s="2"/>
      <c r="Q80" s="2"/>
      <c r="R80" s="2"/>
      <c r="S80" s="2"/>
    </row>
    <row r="81" spans="1:19" x14ac:dyDescent="0.2">
      <c r="A81" s="24">
        <v>80</v>
      </c>
      <c r="B81" s="9" t="str">
        <f t="shared" si="1"/>
        <v>Osaamisalat!$C$81:$S$81</v>
      </c>
      <c r="C81" s="2"/>
      <c r="D81" s="2"/>
      <c r="E81" s="2"/>
      <c r="F81" s="2"/>
      <c r="G81" s="2"/>
      <c r="H81" s="2"/>
      <c r="I81" s="2"/>
      <c r="J81" s="2"/>
      <c r="K81" s="2"/>
      <c r="L81" s="2"/>
      <c r="M81" s="2"/>
      <c r="N81" s="2"/>
      <c r="O81" s="2"/>
      <c r="P81" s="2"/>
      <c r="Q81" s="2"/>
      <c r="R81" s="2"/>
      <c r="S81" s="2"/>
    </row>
    <row r="82" spans="1:19" x14ac:dyDescent="0.2">
      <c r="A82" s="24">
        <v>81</v>
      </c>
      <c r="B82" s="9" t="str">
        <f t="shared" si="1"/>
        <v>Osaamisalat!$C$82:$S$82</v>
      </c>
      <c r="C82" s="2"/>
      <c r="D82" s="2"/>
      <c r="E82" s="2"/>
      <c r="F82" s="2"/>
      <c r="G82" s="2"/>
      <c r="H82" s="2"/>
      <c r="I82" s="2"/>
      <c r="J82" s="2"/>
      <c r="K82" s="2"/>
      <c r="L82" s="2"/>
      <c r="M82" s="2"/>
      <c r="N82" s="2"/>
      <c r="O82" s="2"/>
      <c r="P82" s="2"/>
      <c r="Q82" s="2"/>
      <c r="R82" s="2"/>
      <c r="S82" s="2"/>
    </row>
    <row r="83" spans="1:19" x14ac:dyDescent="0.2">
      <c r="A83" s="24">
        <v>82</v>
      </c>
      <c r="B83" s="9" t="str">
        <f t="shared" si="1"/>
        <v>Osaamisalat!$C$83:$S$83</v>
      </c>
      <c r="C83" s="2"/>
      <c r="D83" s="2"/>
      <c r="E83" s="2"/>
      <c r="F83" s="2"/>
      <c r="G83" s="2"/>
      <c r="H83" s="2"/>
      <c r="I83" s="2"/>
      <c r="J83" s="2"/>
      <c r="K83" s="2"/>
      <c r="L83" s="2"/>
      <c r="M83" s="2"/>
      <c r="N83" s="2"/>
      <c r="O83" s="2"/>
      <c r="P83" s="2"/>
      <c r="Q83" s="2"/>
      <c r="R83" s="2"/>
      <c r="S83" s="2"/>
    </row>
    <row r="84" spans="1:19" x14ac:dyDescent="0.2">
      <c r="A84" s="24">
        <v>83</v>
      </c>
      <c r="B84" s="9" t="str">
        <f t="shared" si="1"/>
        <v>Osaamisalat!$C$84:$S$84</v>
      </c>
      <c r="C84" s="2"/>
      <c r="D84" s="2"/>
      <c r="E84" s="2"/>
      <c r="F84" s="2"/>
      <c r="G84" s="2"/>
      <c r="H84" s="2"/>
      <c r="I84" s="2"/>
      <c r="J84" s="2"/>
      <c r="K84" s="2"/>
      <c r="L84" s="2"/>
      <c r="M84" s="2"/>
      <c r="N84" s="2"/>
      <c r="O84" s="2"/>
      <c r="P84" s="2"/>
      <c r="Q84" s="2"/>
      <c r="R84" s="2"/>
      <c r="S84" s="2"/>
    </row>
    <row r="85" spans="1:19" x14ac:dyDescent="0.2">
      <c r="A85" s="24">
        <v>84</v>
      </c>
      <c r="B85" s="9" t="str">
        <f t="shared" si="1"/>
        <v>Osaamisalat!$C$85:$S$85</v>
      </c>
      <c r="C85" s="2"/>
      <c r="D85" s="2"/>
      <c r="E85" s="2"/>
      <c r="F85" s="2"/>
      <c r="G85" s="2"/>
      <c r="H85" s="2"/>
      <c r="I85" s="2"/>
      <c r="J85" s="2"/>
      <c r="K85" s="2"/>
      <c r="L85" s="2"/>
      <c r="M85" s="2"/>
      <c r="N85" s="2"/>
      <c r="O85" s="2"/>
      <c r="P85" s="2"/>
      <c r="Q85" s="2"/>
      <c r="R85" s="2"/>
      <c r="S85" s="2"/>
    </row>
    <row r="86" spans="1:19" x14ac:dyDescent="0.2">
      <c r="A86" s="24">
        <v>86</v>
      </c>
      <c r="B86" s="9" t="str">
        <f t="shared" si="1"/>
        <v>Osaamisalat!$C$86:$S$86</v>
      </c>
      <c r="C86" s="2"/>
      <c r="D86" s="2"/>
      <c r="E86" s="2"/>
      <c r="F86" s="2"/>
      <c r="G86" s="2"/>
      <c r="H86" s="2"/>
      <c r="I86" s="2"/>
      <c r="J86" s="2"/>
      <c r="K86" s="2"/>
      <c r="L86" s="2"/>
      <c r="M86" s="2"/>
      <c r="N86" s="2"/>
      <c r="O86" s="2"/>
      <c r="P86" s="2"/>
      <c r="Q86" s="2"/>
      <c r="R86" s="2"/>
      <c r="S86" s="2"/>
    </row>
    <row r="87" spans="1:19" x14ac:dyDescent="0.2">
      <c r="A87" s="24">
        <v>87</v>
      </c>
      <c r="B87" s="9" t="str">
        <f t="shared" si="1"/>
        <v>Osaamisalat!$C$87:$S$87</v>
      </c>
      <c r="C87" s="2"/>
      <c r="D87" s="2"/>
      <c r="E87" s="2"/>
      <c r="F87" s="2"/>
      <c r="G87" s="2"/>
      <c r="H87" s="2"/>
      <c r="I87" s="2"/>
      <c r="J87" s="2"/>
      <c r="K87" s="2"/>
      <c r="L87" s="2"/>
      <c r="M87" s="2"/>
      <c r="N87" s="2"/>
      <c r="O87" s="2"/>
      <c r="P87" s="2"/>
      <c r="Q87" s="2"/>
      <c r="R87" s="2"/>
      <c r="S87" s="2"/>
    </row>
    <row r="88" spans="1:19" x14ac:dyDescent="0.2">
      <c r="A88" s="24">
        <v>88</v>
      </c>
      <c r="B88" s="9" t="str">
        <f t="shared" si="1"/>
        <v>Osaamisalat!$C$88:$S$88</v>
      </c>
      <c r="C88" s="2"/>
      <c r="D88" s="2"/>
      <c r="E88" s="2"/>
      <c r="F88" s="2"/>
      <c r="G88" s="2"/>
      <c r="H88" s="2"/>
      <c r="I88" s="2"/>
      <c r="J88" s="2"/>
      <c r="K88" s="2"/>
      <c r="L88" s="2"/>
      <c r="M88" s="2"/>
      <c r="N88" s="2"/>
      <c r="O88" s="2"/>
      <c r="P88" s="2"/>
      <c r="Q88" s="2"/>
      <c r="R88" s="2"/>
      <c r="S88" s="2"/>
    </row>
    <row r="89" spans="1:19" x14ac:dyDescent="0.2">
      <c r="A89" s="24">
        <v>89</v>
      </c>
      <c r="B89" s="9" t="str">
        <f t="shared" si="1"/>
        <v>Osaamisalat!$C$89:$S$89</v>
      </c>
      <c r="C89" s="2"/>
      <c r="D89" s="2"/>
      <c r="E89" s="2"/>
      <c r="F89" s="2"/>
      <c r="G89" s="2"/>
      <c r="H89" s="2"/>
      <c r="I89" s="2"/>
      <c r="J89" s="2"/>
      <c r="K89" s="2"/>
      <c r="L89" s="2"/>
      <c r="M89" s="2"/>
      <c r="N89" s="2"/>
      <c r="O89" s="2"/>
      <c r="P89" s="2"/>
      <c r="Q89" s="2"/>
      <c r="R89" s="2"/>
      <c r="S89" s="2"/>
    </row>
    <row r="90" spans="1:19" x14ac:dyDescent="0.2">
      <c r="A90" s="24">
        <v>90</v>
      </c>
      <c r="B90" s="9" t="str">
        <f t="shared" si="1"/>
        <v>Osaamisalat!$C$90:$S$90</v>
      </c>
      <c r="C90" s="2"/>
      <c r="D90" s="2"/>
      <c r="E90" s="2"/>
      <c r="F90" s="2"/>
      <c r="G90" s="2"/>
      <c r="H90" s="2"/>
      <c r="I90" s="2"/>
      <c r="J90" s="2"/>
      <c r="K90" s="2"/>
      <c r="L90" s="2"/>
      <c r="M90" s="2"/>
      <c r="N90" s="2"/>
      <c r="O90" s="2"/>
      <c r="P90" s="2"/>
      <c r="Q90" s="2"/>
      <c r="R90" s="2"/>
      <c r="S90" s="2"/>
    </row>
    <row r="91" spans="1:19" x14ac:dyDescent="0.2">
      <c r="A91" s="24">
        <v>91</v>
      </c>
      <c r="B91" s="9" t="str">
        <f t="shared" si="1"/>
        <v>Osaamisalat!$C$91:$S$91</v>
      </c>
      <c r="C91" s="2"/>
      <c r="D91" s="2"/>
      <c r="E91" s="2"/>
      <c r="F91" s="2"/>
      <c r="G91" s="2"/>
      <c r="H91" s="2"/>
      <c r="I91" s="2"/>
      <c r="J91" s="2"/>
      <c r="K91" s="2"/>
      <c r="L91" s="2"/>
      <c r="M91" s="2"/>
      <c r="N91" s="2"/>
      <c r="O91" s="2"/>
      <c r="P91" s="2"/>
      <c r="Q91" s="2"/>
      <c r="R91" s="2"/>
      <c r="S91" s="2"/>
    </row>
    <row r="92" spans="1:19" x14ac:dyDescent="0.2">
      <c r="A92" s="24">
        <v>92</v>
      </c>
      <c r="B92" s="9" t="str">
        <f t="shared" si="1"/>
        <v>Osaamisalat!$C$92:$S$92</v>
      </c>
      <c r="C92" s="2"/>
      <c r="D92" s="2"/>
      <c r="E92" s="2"/>
      <c r="F92" s="2"/>
      <c r="G92" s="2"/>
      <c r="H92" s="2"/>
      <c r="I92" s="2"/>
      <c r="J92" s="2"/>
      <c r="K92" s="2"/>
      <c r="L92" s="2"/>
      <c r="M92" s="2"/>
      <c r="N92" s="2"/>
      <c r="O92" s="2"/>
      <c r="P92" s="2"/>
      <c r="Q92" s="2"/>
      <c r="R92" s="2"/>
      <c r="S92" s="2"/>
    </row>
    <row r="93" spans="1:19" x14ac:dyDescent="0.2">
      <c r="A93" s="24">
        <v>93</v>
      </c>
      <c r="B93" s="9" t="str">
        <f t="shared" si="1"/>
        <v>Osaamisalat!$C$93:$S$93</v>
      </c>
      <c r="C93" s="2"/>
      <c r="D93" s="2"/>
      <c r="E93" s="2"/>
      <c r="F93" s="2"/>
      <c r="G93" s="2"/>
      <c r="H93" s="2"/>
      <c r="I93" s="2"/>
      <c r="J93" s="2"/>
      <c r="K93" s="2"/>
      <c r="L93" s="2"/>
      <c r="M93" s="2"/>
      <c r="N93" s="2"/>
      <c r="O93" s="2"/>
      <c r="P93" s="2"/>
      <c r="Q93" s="2"/>
      <c r="R93" s="2"/>
      <c r="S93" s="2"/>
    </row>
    <row r="94" spans="1:19" x14ac:dyDescent="0.2">
      <c r="A94" s="24">
        <v>94</v>
      </c>
      <c r="B94" s="9" t="str">
        <f t="shared" si="1"/>
        <v>Osaamisalat!$C$94:$S$94</v>
      </c>
      <c r="C94" s="2"/>
      <c r="D94" s="2"/>
      <c r="E94" s="2"/>
      <c r="F94" s="2"/>
      <c r="G94" s="2"/>
      <c r="H94" s="2"/>
      <c r="I94" s="2"/>
      <c r="J94" s="2"/>
      <c r="K94" s="2"/>
      <c r="L94" s="2"/>
      <c r="M94" s="2"/>
      <c r="N94" s="2"/>
      <c r="O94" s="2"/>
      <c r="P94" s="2"/>
      <c r="Q94" s="2"/>
      <c r="R94" s="2"/>
      <c r="S94" s="2"/>
    </row>
    <row r="95" spans="1:19" x14ac:dyDescent="0.2">
      <c r="A95" s="24">
        <v>95</v>
      </c>
      <c r="B95" s="9" t="str">
        <f t="shared" si="1"/>
        <v>Osaamisalat!$C$95:$S$95</v>
      </c>
      <c r="C95" s="2"/>
      <c r="D95" s="2"/>
      <c r="E95" s="2"/>
      <c r="F95" s="2"/>
      <c r="G95" s="2"/>
      <c r="H95" s="2"/>
      <c r="I95" s="2"/>
      <c r="J95" s="2"/>
      <c r="K95" s="2"/>
      <c r="L95" s="2"/>
      <c r="M95" s="2"/>
      <c r="N95" s="2"/>
      <c r="O95" s="2"/>
      <c r="P95" s="2"/>
      <c r="Q95" s="2"/>
      <c r="R95" s="2"/>
      <c r="S95" s="2"/>
    </row>
    <row r="96" spans="1:19" x14ac:dyDescent="0.2">
      <c r="A96" s="24">
        <v>96</v>
      </c>
      <c r="B96" s="9" t="str">
        <f t="shared" si="1"/>
        <v>Osaamisalat!$C$96:$S$96</v>
      </c>
      <c r="C96" s="2"/>
      <c r="D96" s="2"/>
      <c r="E96" s="2"/>
      <c r="F96" s="2"/>
      <c r="G96" s="2"/>
      <c r="H96" s="2"/>
      <c r="I96" s="2"/>
      <c r="J96" s="2"/>
      <c r="K96" s="2"/>
      <c r="L96" s="2"/>
      <c r="M96" s="2"/>
      <c r="N96" s="2"/>
      <c r="O96" s="2"/>
      <c r="P96" s="2"/>
      <c r="Q96" s="2"/>
      <c r="R96" s="2"/>
      <c r="S96" s="2"/>
    </row>
    <row r="97" spans="1:19" x14ac:dyDescent="0.2">
      <c r="A97" s="24">
        <v>97</v>
      </c>
      <c r="B97" s="9" t="str">
        <f t="shared" si="1"/>
        <v>Osaamisalat!$C$97:$S$97</v>
      </c>
      <c r="C97" s="2"/>
      <c r="D97" s="2"/>
      <c r="E97" s="2"/>
      <c r="F97" s="2"/>
      <c r="G97" s="2"/>
      <c r="H97" s="2"/>
      <c r="I97" s="2"/>
      <c r="J97" s="2"/>
      <c r="K97" s="2"/>
      <c r="L97" s="2"/>
      <c r="M97" s="2"/>
      <c r="N97" s="2"/>
      <c r="O97" s="2"/>
      <c r="P97" s="2"/>
      <c r="Q97" s="2"/>
      <c r="R97" s="2"/>
      <c r="S97" s="2"/>
    </row>
    <row r="98" spans="1:19" x14ac:dyDescent="0.2">
      <c r="A98" s="24">
        <v>98</v>
      </c>
      <c r="B98" s="9" t="str">
        <f t="shared" si="1"/>
        <v>Osaamisalat!$C$98:$S$98</v>
      </c>
      <c r="C98" s="2"/>
      <c r="D98" s="2"/>
      <c r="E98" s="2"/>
      <c r="F98" s="2"/>
      <c r="G98" s="2"/>
      <c r="H98" s="2"/>
      <c r="I98" s="2"/>
      <c r="J98" s="2"/>
      <c r="K98" s="2"/>
      <c r="L98" s="2"/>
      <c r="M98" s="2"/>
      <c r="N98" s="2"/>
      <c r="O98" s="2"/>
      <c r="P98" s="2"/>
      <c r="Q98" s="2"/>
      <c r="R98" s="2"/>
      <c r="S98" s="2"/>
    </row>
    <row r="99" spans="1:19" x14ac:dyDescent="0.2">
      <c r="A99" s="24">
        <v>99</v>
      </c>
      <c r="B99" s="9" t="str">
        <f t="shared" si="1"/>
        <v>Osaamisalat!$C$99:$S$99</v>
      </c>
      <c r="C99" s="2"/>
      <c r="D99" s="2"/>
      <c r="E99" s="2"/>
      <c r="F99" s="2"/>
      <c r="G99" s="2"/>
      <c r="H99" s="2"/>
      <c r="I99" s="2"/>
      <c r="J99" s="2"/>
      <c r="K99" s="2"/>
      <c r="L99" s="2"/>
      <c r="M99" s="2"/>
      <c r="N99" s="2"/>
      <c r="O99" s="2"/>
      <c r="P99" s="2"/>
      <c r="Q99" s="2"/>
      <c r="R99" s="2"/>
      <c r="S99" s="2"/>
    </row>
    <row r="100" spans="1:19" x14ac:dyDescent="0.2">
      <c r="A100" s="24">
        <v>100</v>
      </c>
      <c r="B100" s="9" t="str">
        <f t="shared" si="1"/>
        <v>Osaamisalat!$C$100:$S$100</v>
      </c>
      <c r="C100" s="2"/>
      <c r="D100" s="2"/>
      <c r="E100" s="2"/>
      <c r="F100" s="2"/>
      <c r="G100" s="2"/>
      <c r="H100" s="2"/>
      <c r="I100" s="2"/>
      <c r="J100" s="2"/>
      <c r="K100" s="2"/>
      <c r="L100" s="2"/>
      <c r="M100" s="2"/>
      <c r="N100" s="2"/>
      <c r="O100" s="2"/>
      <c r="P100" s="2"/>
      <c r="Q100" s="2"/>
      <c r="R100" s="2"/>
      <c r="S100" s="2"/>
    </row>
    <row r="101" spans="1:19" x14ac:dyDescent="0.2">
      <c r="A101" s="24">
        <v>101</v>
      </c>
      <c r="B101" s="9" t="str">
        <f t="shared" si="1"/>
        <v>Osaamisalat!$C$101:$S$101</v>
      </c>
      <c r="C101" s="2"/>
      <c r="D101" s="2"/>
      <c r="E101" s="2"/>
      <c r="F101" s="2"/>
      <c r="G101" s="2"/>
      <c r="H101" s="2"/>
      <c r="I101" s="2"/>
      <c r="J101" s="2"/>
      <c r="K101" s="2"/>
      <c r="L101" s="2"/>
      <c r="M101" s="2"/>
      <c r="N101" s="2"/>
      <c r="O101" s="2"/>
      <c r="P101" s="2"/>
      <c r="Q101" s="2"/>
      <c r="R101" s="2"/>
      <c r="S101" s="2"/>
    </row>
    <row r="102" spans="1:19" x14ac:dyDescent="0.2">
      <c r="A102" s="24">
        <v>102</v>
      </c>
      <c r="B102" s="9" t="str">
        <f t="shared" si="1"/>
        <v>Osaamisalat!$C$102:$S$102</v>
      </c>
      <c r="C102" s="2"/>
      <c r="D102" s="2"/>
      <c r="E102" s="2"/>
      <c r="F102" s="2"/>
      <c r="G102" s="2"/>
      <c r="H102" s="2"/>
      <c r="I102" s="2"/>
      <c r="J102" s="2"/>
      <c r="K102" s="2"/>
      <c r="L102" s="2"/>
      <c r="M102" s="2"/>
      <c r="N102" s="2"/>
      <c r="O102" s="2"/>
      <c r="P102" s="2"/>
      <c r="Q102" s="2"/>
      <c r="R102" s="2"/>
      <c r="S102" s="2"/>
    </row>
    <row r="103" spans="1:19" x14ac:dyDescent="0.2">
      <c r="A103" s="24">
        <v>103</v>
      </c>
      <c r="B103" s="9" t="str">
        <f t="shared" si="1"/>
        <v>Osaamisalat!$C$103:$S$103</v>
      </c>
      <c r="C103" s="2"/>
      <c r="D103" s="2"/>
      <c r="E103" s="2"/>
      <c r="F103" s="2"/>
      <c r="G103" s="2"/>
      <c r="H103" s="2"/>
      <c r="I103" s="2"/>
      <c r="J103" s="2"/>
      <c r="K103" s="2"/>
      <c r="L103" s="2"/>
      <c r="M103" s="2"/>
      <c r="N103" s="2"/>
      <c r="O103" s="2"/>
      <c r="P103" s="2"/>
      <c r="Q103" s="2"/>
      <c r="R103" s="2"/>
      <c r="S103" s="2"/>
    </row>
    <row r="104" spans="1:19" x14ac:dyDescent="0.2">
      <c r="A104" s="24">
        <v>104</v>
      </c>
      <c r="B104" s="9" t="str">
        <f t="shared" si="1"/>
        <v>Osaamisalat!$C$104:$S$104</v>
      </c>
      <c r="C104" s="2"/>
      <c r="D104" s="2"/>
      <c r="E104" s="2"/>
      <c r="F104" s="2"/>
      <c r="G104" s="2"/>
      <c r="H104" s="2"/>
      <c r="I104" s="2"/>
      <c r="J104" s="2"/>
      <c r="K104" s="2"/>
      <c r="L104" s="2"/>
      <c r="M104" s="2"/>
      <c r="N104" s="2"/>
      <c r="O104" s="2"/>
      <c r="P104" s="2"/>
      <c r="Q104" s="2"/>
      <c r="R104" s="2"/>
      <c r="S104" s="2"/>
    </row>
    <row r="105" spans="1:19" x14ac:dyDescent="0.2">
      <c r="A105" s="24">
        <v>105</v>
      </c>
      <c r="B105" s="9" t="str">
        <f t="shared" si="1"/>
        <v>Osaamisalat!$C$105:$S$105</v>
      </c>
      <c r="C105" s="2"/>
      <c r="D105" s="2"/>
      <c r="E105" s="2"/>
      <c r="F105" s="2"/>
      <c r="G105" s="2"/>
      <c r="H105" s="2"/>
      <c r="I105" s="2"/>
      <c r="J105" s="2"/>
      <c r="K105" s="2"/>
      <c r="L105" s="2"/>
      <c r="M105" s="2"/>
      <c r="N105" s="2"/>
      <c r="O105" s="2"/>
      <c r="P105" s="2"/>
      <c r="Q105" s="2"/>
      <c r="R105" s="2"/>
      <c r="S105" s="2"/>
    </row>
    <row r="106" spans="1:19" x14ac:dyDescent="0.2">
      <c r="A106" s="24">
        <v>106</v>
      </c>
      <c r="B106" s="9" t="str">
        <f t="shared" si="1"/>
        <v>Osaamisalat!$C$106:$S$106</v>
      </c>
      <c r="C106" s="2"/>
      <c r="D106" s="2"/>
      <c r="E106" s="2"/>
      <c r="F106" s="2"/>
      <c r="G106" s="2"/>
      <c r="H106" s="2"/>
      <c r="I106" s="2"/>
      <c r="J106" s="2"/>
      <c r="K106" s="2"/>
      <c r="L106" s="2"/>
      <c r="M106" s="2"/>
      <c r="N106" s="2"/>
      <c r="O106" s="2"/>
      <c r="P106" s="2"/>
      <c r="Q106" s="2"/>
      <c r="R106" s="2"/>
      <c r="S106" s="2"/>
    </row>
    <row r="107" spans="1:19" x14ac:dyDescent="0.2">
      <c r="A107" s="24">
        <v>107</v>
      </c>
      <c r="B107" s="9" t="str">
        <f t="shared" si="1"/>
        <v>Osaamisalat!$C$107:$S$107</v>
      </c>
      <c r="C107" s="2"/>
      <c r="D107" s="2"/>
      <c r="E107" s="2"/>
      <c r="F107" s="2"/>
      <c r="G107" s="2"/>
      <c r="H107" s="2"/>
      <c r="I107" s="2"/>
      <c r="J107" s="2"/>
      <c r="K107" s="2"/>
      <c r="L107" s="2"/>
      <c r="M107" s="2"/>
      <c r="N107" s="2"/>
      <c r="O107" s="2"/>
      <c r="P107" s="2"/>
      <c r="Q107" s="2"/>
      <c r="R107" s="2"/>
      <c r="S107" s="2"/>
    </row>
    <row r="108" spans="1:19" x14ac:dyDescent="0.2">
      <c r="A108" s="24">
        <v>108</v>
      </c>
      <c r="B108" s="9" t="str">
        <f t="shared" si="1"/>
        <v>Osaamisalat!$C$108:$S$108</v>
      </c>
      <c r="C108" s="2"/>
      <c r="D108" s="2"/>
      <c r="E108" s="2"/>
      <c r="F108" s="2"/>
      <c r="G108" s="2"/>
      <c r="H108" s="2"/>
      <c r="I108" s="2"/>
      <c r="J108" s="2"/>
      <c r="K108" s="2"/>
      <c r="L108" s="2"/>
      <c r="M108" s="2"/>
      <c r="N108" s="2"/>
      <c r="O108" s="2"/>
      <c r="P108" s="2"/>
      <c r="Q108" s="2"/>
      <c r="R108" s="2"/>
      <c r="S108" s="2"/>
    </row>
    <row r="109" spans="1:19" x14ac:dyDescent="0.2">
      <c r="A109" s="24">
        <v>111</v>
      </c>
      <c r="B109" s="9" t="str">
        <f t="shared" si="1"/>
        <v>Osaamisalat!$C$109:$S$109</v>
      </c>
      <c r="C109" s="2"/>
      <c r="D109" s="2"/>
      <c r="E109" s="2"/>
      <c r="F109" s="2"/>
      <c r="G109" s="2"/>
      <c r="H109" s="2"/>
      <c r="I109" s="2"/>
      <c r="J109" s="2"/>
      <c r="K109" s="2"/>
      <c r="L109" s="2"/>
      <c r="M109" s="2"/>
      <c r="N109" s="2"/>
      <c r="O109" s="2"/>
      <c r="P109" s="2"/>
      <c r="Q109" s="2"/>
      <c r="R109" s="2"/>
      <c r="S109" s="2"/>
    </row>
    <row r="110" spans="1:19" x14ac:dyDescent="0.2">
      <c r="A110" s="24">
        <v>112</v>
      </c>
      <c r="B110" s="9" t="str">
        <f t="shared" si="1"/>
        <v>Osaamisalat!$C$110:$S$110</v>
      </c>
      <c r="C110" s="2"/>
      <c r="D110" s="2"/>
      <c r="E110" s="2"/>
      <c r="F110" s="2"/>
      <c r="G110" s="2"/>
      <c r="H110" s="2"/>
      <c r="I110" s="2"/>
      <c r="J110" s="2"/>
      <c r="K110" s="2"/>
      <c r="L110" s="2"/>
      <c r="M110" s="2"/>
      <c r="N110" s="2"/>
      <c r="O110" s="2"/>
      <c r="P110" s="2"/>
      <c r="Q110" s="2"/>
      <c r="R110" s="2"/>
      <c r="S110" s="2"/>
    </row>
    <row r="111" spans="1:19" x14ac:dyDescent="0.2">
      <c r="A111" s="24">
        <v>113</v>
      </c>
      <c r="B111" s="9" t="str">
        <f t="shared" si="1"/>
        <v>Osaamisalat!$C$111:$S$111</v>
      </c>
      <c r="C111" s="2"/>
      <c r="D111" s="2"/>
      <c r="E111" s="2"/>
      <c r="F111" s="2"/>
      <c r="G111" s="2"/>
      <c r="H111" s="2"/>
      <c r="I111" s="2"/>
      <c r="J111" s="2"/>
      <c r="K111" s="2"/>
      <c r="L111" s="2"/>
      <c r="M111" s="2"/>
      <c r="N111" s="2"/>
      <c r="O111" s="2"/>
      <c r="P111" s="2"/>
      <c r="Q111" s="2"/>
      <c r="R111" s="2"/>
      <c r="S111" s="2"/>
    </row>
    <row r="112" spans="1:19" x14ac:dyDescent="0.2">
      <c r="A112" s="24">
        <v>114</v>
      </c>
      <c r="B112" s="9" t="str">
        <f t="shared" si="1"/>
        <v>Osaamisalat!$C$112:$S$112</v>
      </c>
      <c r="C112" s="2"/>
      <c r="D112" s="2"/>
      <c r="E112" s="2"/>
      <c r="F112" s="2"/>
      <c r="G112" s="2"/>
      <c r="H112" s="2"/>
      <c r="I112" s="2"/>
      <c r="J112" s="2"/>
      <c r="K112" s="2"/>
      <c r="L112" s="2"/>
      <c r="M112" s="2"/>
      <c r="N112" s="2"/>
      <c r="O112" s="2"/>
      <c r="P112" s="2"/>
      <c r="Q112" s="2"/>
      <c r="R112" s="2"/>
      <c r="S112" s="2"/>
    </row>
    <row r="113" spans="1:19" x14ac:dyDescent="0.2">
      <c r="A113" s="24">
        <v>115</v>
      </c>
      <c r="B113" s="9" t="str">
        <f t="shared" si="1"/>
        <v>Osaamisalat!$C$113:$S$113</v>
      </c>
      <c r="C113" s="2"/>
      <c r="D113" s="2"/>
      <c r="E113" s="2"/>
      <c r="F113" s="2"/>
      <c r="G113" s="2"/>
      <c r="H113" s="2"/>
      <c r="I113" s="2"/>
      <c r="J113" s="2"/>
      <c r="K113" s="2"/>
      <c r="L113" s="2"/>
      <c r="M113" s="2"/>
      <c r="N113" s="2"/>
      <c r="O113" s="2"/>
      <c r="P113" s="2"/>
      <c r="Q113" s="2"/>
      <c r="R113" s="2"/>
      <c r="S113" s="2"/>
    </row>
    <row r="114" spans="1:19" x14ac:dyDescent="0.2">
      <c r="A114" s="24">
        <v>116</v>
      </c>
      <c r="B114" s="9" t="str">
        <f t="shared" si="1"/>
        <v>Osaamisalat!$C$114:$S$114</v>
      </c>
      <c r="C114" s="2"/>
      <c r="D114" s="2"/>
      <c r="E114" s="2"/>
      <c r="F114" s="2"/>
      <c r="G114" s="2"/>
      <c r="H114" s="2"/>
      <c r="I114" s="2"/>
      <c r="J114" s="2"/>
      <c r="K114" s="2"/>
      <c r="L114" s="2"/>
      <c r="M114" s="2"/>
      <c r="N114" s="2"/>
      <c r="O114" s="2"/>
      <c r="P114" s="2"/>
      <c r="Q114" s="2"/>
      <c r="R114" s="2"/>
      <c r="S114" s="2"/>
    </row>
    <row r="115" spans="1:19" x14ac:dyDescent="0.2">
      <c r="A115" s="24">
        <v>117</v>
      </c>
      <c r="B115" s="9" t="str">
        <f t="shared" si="1"/>
        <v>Osaamisalat!$C$115:$S$115</v>
      </c>
      <c r="C115" s="2"/>
      <c r="D115" s="2"/>
      <c r="E115" s="2"/>
      <c r="F115" s="2"/>
      <c r="G115" s="2"/>
      <c r="H115" s="2"/>
      <c r="I115" s="2"/>
      <c r="J115" s="2"/>
      <c r="K115" s="2"/>
      <c r="L115" s="2"/>
      <c r="M115" s="2"/>
      <c r="N115" s="2"/>
      <c r="O115" s="2"/>
      <c r="P115" s="2"/>
      <c r="Q115" s="2"/>
      <c r="R115" s="2"/>
      <c r="S115" s="2"/>
    </row>
    <row r="116" spans="1:19" x14ac:dyDescent="0.2">
      <c r="A116" s="24">
        <v>118</v>
      </c>
      <c r="B116" s="9" t="str">
        <f t="shared" si="1"/>
        <v>Osaamisalat!$C$116:$S$116</v>
      </c>
      <c r="C116" s="2"/>
      <c r="D116" s="2"/>
      <c r="E116" s="2"/>
      <c r="F116" s="2"/>
      <c r="G116" s="2"/>
      <c r="H116" s="2"/>
      <c r="I116" s="2"/>
      <c r="J116" s="2"/>
      <c r="K116" s="2"/>
      <c r="L116" s="2"/>
      <c r="M116" s="2"/>
      <c r="N116" s="2"/>
      <c r="O116" s="2"/>
      <c r="P116" s="2"/>
      <c r="Q116" s="2"/>
      <c r="R116" s="2"/>
      <c r="S116" s="2"/>
    </row>
    <row r="117" spans="1:19" x14ac:dyDescent="0.2">
      <c r="A117" s="24">
        <v>119</v>
      </c>
      <c r="B117" s="9" t="str">
        <f t="shared" si="1"/>
        <v>Osaamisalat!$C$117:$S$117</v>
      </c>
      <c r="C117" s="2"/>
      <c r="D117" s="2"/>
      <c r="E117" s="2"/>
      <c r="F117" s="2"/>
      <c r="G117" s="2"/>
      <c r="H117" s="2"/>
      <c r="I117" s="2"/>
      <c r="J117" s="2"/>
      <c r="K117" s="2"/>
      <c r="L117" s="2"/>
      <c r="M117" s="2"/>
      <c r="N117" s="2"/>
      <c r="O117" s="2"/>
      <c r="P117" s="2"/>
      <c r="Q117" s="2"/>
      <c r="R117" s="2"/>
      <c r="S117" s="2"/>
    </row>
    <row r="118" spans="1:19" x14ac:dyDescent="0.2">
      <c r="A118" s="24">
        <v>120</v>
      </c>
      <c r="B118" s="9" t="str">
        <f t="shared" si="1"/>
        <v>Osaamisalat!$C$118:$S$118</v>
      </c>
      <c r="C118" s="2"/>
      <c r="D118" s="2"/>
      <c r="E118" s="2"/>
      <c r="F118" s="2"/>
      <c r="G118" s="2"/>
      <c r="H118" s="2"/>
      <c r="I118" s="2"/>
      <c r="J118" s="2"/>
      <c r="K118" s="2"/>
      <c r="L118" s="2"/>
      <c r="M118" s="2"/>
      <c r="N118" s="2"/>
      <c r="O118" s="2"/>
      <c r="P118" s="2"/>
      <c r="Q118" s="2"/>
      <c r="R118" s="2"/>
      <c r="S118" s="2"/>
    </row>
    <row r="119" spans="1:19" x14ac:dyDescent="0.2">
      <c r="A119" s="24">
        <v>121</v>
      </c>
      <c r="B119" s="9" t="str">
        <f t="shared" si="1"/>
        <v>Osaamisalat!$C$119:$S$119</v>
      </c>
      <c r="C119" s="2"/>
      <c r="D119" s="2"/>
      <c r="E119" s="2"/>
      <c r="F119" s="2"/>
      <c r="G119" s="2"/>
      <c r="H119" s="2"/>
      <c r="I119" s="2"/>
      <c r="J119" s="2"/>
      <c r="K119" s="2"/>
      <c r="L119" s="2"/>
      <c r="M119" s="2"/>
      <c r="N119" s="2"/>
      <c r="O119" s="2"/>
      <c r="P119" s="2"/>
      <c r="Q119" s="2"/>
      <c r="R119" s="2"/>
      <c r="S119" s="2"/>
    </row>
    <row r="120" spans="1:19" x14ac:dyDescent="0.2">
      <c r="A120" s="24">
        <v>122</v>
      </c>
      <c r="B120" s="9" t="str">
        <f t="shared" si="1"/>
        <v>Osaamisalat!$C$120:$S$120</v>
      </c>
      <c r="C120" s="2"/>
      <c r="D120" s="2"/>
      <c r="E120" s="2"/>
      <c r="F120" s="2"/>
      <c r="G120" s="2"/>
      <c r="H120" s="2"/>
      <c r="I120" s="2"/>
      <c r="J120" s="2"/>
      <c r="K120" s="2"/>
      <c r="L120" s="2"/>
      <c r="M120" s="2"/>
      <c r="N120" s="2"/>
      <c r="O120" s="2"/>
      <c r="P120" s="2"/>
      <c r="Q120" s="2"/>
      <c r="R120" s="2"/>
      <c r="S120" s="2"/>
    </row>
    <row r="121" spans="1:19" x14ac:dyDescent="0.2">
      <c r="A121" s="24">
        <v>123</v>
      </c>
      <c r="B121" s="9" t="str">
        <f t="shared" si="1"/>
        <v>Osaamisalat!$C$121:$S$121</v>
      </c>
      <c r="C121" s="2"/>
      <c r="D121" s="2"/>
      <c r="E121" s="2"/>
      <c r="F121" s="2"/>
      <c r="G121" s="2"/>
      <c r="H121" s="2"/>
      <c r="I121" s="2"/>
      <c r="J121" s="2"/>
      <c r="K121" s="2"/>
      <c r="L121" s="2"/>
      <c r="M121" s="2"/>
      <c r="N121" s="2"/>
      <c r="O121" s="2"/>
      <c r="P121" s="2"/>
      <c r="Q121" s="2"/>
      <c r="R121" s="2"/>
      <c r="S121" s="2"/>
    </row>
    <row r="122" spans="1:19" x14ac:dyDescent="0.2">
      <c r="A122" s="24">
        <v>124</v>
      </c>
      <c r="B122" s="9" t="str">
        <f t="shared" si="1"/>
        <v>Osaamisalat!$C$122:$S$122</v>
      </c>
      <c r="C122" s="2"/>
      <c r="D122" s="2"/>
      <c r="E122" s="2"/>
      <c r="F122" s="2"/>
      <c r="G122" s="2"/>
      <c r="H122" s="2"/>
      <c r="I122" s="2"/>
      <c r="J122" s="2"/>
      <c r="K122" s="2"/>
      <c r="L122" s="2"/>
      <c r="M122" s="2"/>
      <c r="N122" s="2"/>
      <c r="O122" s="2"/>
      <c r="P122" s="2"/>
      <c r="Q122" s="2"/>
      <c r="R122" s="2"/>
      <c r="S122" s="2"/>
    </row>
    <row r="123" spans="1:19" x14ac:dyDescent="0.2">
      <c r="A123" s="24">
        <v>125</v>
      </c>
      <c r="B123" s="9" t="str">
        <f t="shared" si="1"/>
        <v>Osaamisalat!$C$123:$S$123</v>
      </c>
      <c r="C123" s="2"/>
      <c r="D123" s="2"/>
      <c r="E123" s="2"/>
      <c r="F123" s="2"/>
      <c r="G123" s="2"/>
      <c r="H123" s="2"/>
      <c r="I123" s="2"/>
      <c r="J123" s="2"/>
      <c r="K123" s="2"/>
      <c r="L123" s="2"/>
      <c r="M123" s="2"/>
      <c r="N123" s="2"/>
      <c r="O123" s="2"/>
      <c r="P123" s="2"/>
      <c r="Q123" s="2"/>
      <c r="R123" s="2"/>
      <c r="S123" s="2"/>
    </row>
    <row r="124" spans="1:19" x14ac:dyDescent="0.2">
      <c r="A124" s="24">
        <v>126</v>
      </c>
      <c r="B124" s="9" t="str">
        <f t="shared" si="1"/>
        <v>Osaamisalat!$C$124:$S$124</v>
      </c>
      <c r="C124" s="2"/>
      <c r="D124" s="2"/>
      <c r="E124" s="2"/>
      <c r="F124" s="2"/>
      <c r="G124" s="2"/>
      <c r="H124" s="2"/>
      <c r="I124" s="2"/>
      <c r="J124" s="2"/>
      <c r="K124" s="2"/>
      <c r="L124" s="2"/>
      <c r="M124" s="2"/>
      <c r="N124" s="2"/>
      <c r="O124" s="2"/>
      <c r="P124" s="2"/>
      <c r="Q124" s="2"/>
      <c r="R124" s="2"/>
      <c r="S124" s="2"/>
    </row>
    <row r="125" spans="1:19" x14ac:dyDescent="0.2">
      <c r="A125" s="24">
        <v>127</v>
      </c>
      <c r="B125" s="9" t="str">
        <f t="shared" si="1"/>
        <v>Osaamisalat!$C$125:$S$125</v>
      </c>
      <c r="C125" s="2"/>
      <c r="D125" s="2"/>
      <c r="E125" s="2"/>
      <c r="F125" s="2"/>
      <c r="G125" s="2"/>
      <c r="H125" s="2"/>
      <c r="I125" s="2"/>
      <c r="J125" s="2"/>
      <c r="K125" s="2"/>
      <c r="L125" s="2"/>
      <c r="M125" s="2"/>
      <c r="N125" s="2"/>
      <c r="O125" s="2"/>
      <c r="P125" s="2"/>
      <c r="Q125" s="2"/>
      <c r="R125" s="2"/>
      <c r="S125" s="2"/>
    </row>
    <row r="126" spans="1:19" x14ac:dyDescent="0.2">
      <c r="A126" s="24">
        <v>128</v>
      </c>
      <c r="B126" s="9" t="str">
        <f t="shared" si="1"/>
        <v>Osaamisalat!$C$126:$S$126</v>
      </c>
      <c r="C126" s="2"/>
      <c r="D126" s="2"/>
      <c r="E126" s="2"/>
      <c r="F126" s="2"/>
      <c r="G126" s="2"/>
      <c r="H126" s="2"/>
      <c r="I126" s="2"/>
      <c r="J126" s="2"/>
      <c r="K126" s="2"/>
      <c r="L126" s="2"/>
      <c r="M126" s="2"/>
      <c r="N126" s="2"/>
      <c r="O126" s="2"/>
      <c r="P126" s="2"/>
      <c r="Q126" s="2"/>
      <c r="R126" s="2"/>
      <c r="S126" s="2"/>
    </row>
    <row r="127" spans="1:19" x14ac:dyDescent="0.2">
      <c r="A127" s="24">
        <v>129</v>
      </c>
      <c r="B127" s="9" t="str">
        <f t="shared" si="1"/>
        <v>Osaamisalat!$C$127:$S$127</v>
      </c>
      <c r="C127" s="2"/>
      <c r="D127" s="2"/>
      <c r="E127" s="2"/>
      <c r="F127" s="2"/>
      <c r="G127" s="2"/>
      <c r="H127" s="2"/>
      <c r="I127" s="2"/>
      <c r="J127" s="2"/>
      <c r="K127" s="2"/>
      <c r="L127" s="2"/>
      <c r="M127" s="2"/>
      <c r="N127" s="2"/>
      <c r="O127" s="2"/>
      <c r="P127" s="2"/>
      <c r="Q127" s="2"/>
      <c r="R127" s="2"/>
      <c r="S127" s="2"/>
    </row>
    <row r="128" spans="1:19" x14ac:dyDescent="0.2">
      <c r="A128" s="24">
        <v>130</v>
      </c>
      <c r="B128" s="9" t="str">
        <f t="shared" si="1"/>
        <v>Osaamisalat!$C$128:$S$128</v>
      </c>
      <c r="C128" s="2"/>
      <c r="D128" s="2"/>
      <c r="E128" s="2"/>
      <c r="F128" s="2"/>
      <c r="G128" s="2"/>
      <c r="H128" s="2"/>
      <c r="I128" s="2"/>
      <c r="J128" s="2"/>
      <c r="K128" s="2"/>
      <c r="L128" s="2"/>
      <c r="M128" s="2"/>
      <c r="N128" s="2"/>
      <c r="O128" s="2"/>
      <c r="P128" s="2"/>
      <c r="Q128" s="2"/>
      <c r="R128" s="2"/>
      <c r="S128" s="2"/>
    </row>
    <row r="129" spans="1:19" x14ac:dyDescent="0.2">
      <c r="A129" s="24">
        <v>131</v>
      </c>
      <c r="B129" s="9" t="str">
        <f t="shared" si="1"/>
        <v>Osaamisalat!$C$129:$S$129</v>
      </c>
      <c r="C129" s="2"/>
      <c r="D129" s="2"/>
      <c r="E129" s="2"/>
      <c r="F129" s="2"/>
      <c r="G129" s="2"/>
      <c r="H129" s="2"/>
      <c r="I129" s="2"/>
      <c r="J129" s="2"/>
      <c r="K129" s="2"/>
      <c r="L129" s="2"/>
      <c r="M129" s="2"/>
      <c r="N129" s="2"/>
      <c r="O129" s="2"/>
      <c r="P129" s="2"/>
      <c r="Q129" s="2"/>
      <c r="R129" s="2"/>
      <c r="S129" s="2"/>
    </row>
    <row r="130" spans="1:19" x14ac:dyDescent="0.2">
      <c r="A130" s="24">
        <v>132</v>
      </c>
      <c r="B130" s="9" t="str">
        <f t="shared" ref="B130:B193" si="2">CONCATENATE("Osaamisalat!$C$",ROW(),":","$S$",ROW())</f>
        <v>Osaamisalat!$C$130:$S$130</v>
      </c>
      <c r="C130" s="2"/>
      <c r="D130" s="2"/>
      <c r="E130" s="2"/>
      <c r="F130" s="2"/>
      <c r="G130" s="2"/>
      <c r="H130" s="2"/>
      <c r="I130" s="2"/>
      <c r="J130" s="2"/>
      <c r="K130" s="2"/>
      <c r="L130" s="2"/>
      <c r="M130" s="2"/>
      <c r="N130" s="2"/>
      <c r="O130" s="2"/>
      <c r="P130" s="2"/>
      <c r="Q130" s="2"/>
      <c r="R130" s="2"/>
      <c r="S130" s="2"/>
    </row>
    <row r="131" spans="1:19" x14ac:dyDescent="0.2">
      <c r="A131" s="24">
        <v>133</v>
      </c>
      <c r="B131" s="9" t="str">
        <f t="shared" si="2"/>
        <v>Osaamisalat!$C$131:$S$131</v>
      </c>
      <c r="C131" s="2"/>
      <c r="D131" s="2"/>
      <c r="E131" s="2"/>
      <c r="F131" s="2"/>
      <c r="G131" s="2"/>
      <c r="H131" s="2"/>
      <c r="I131" s="2"/>
      <c r="J131" s="2"/>
      <c r="K131" s="2"/>
      <c r="L131" s="2"/>
      <c r="M131" s="2"/>
      <c r="N131" s="2"/>
      <c r="O131" s="2"/>
      <c r="P131" s="2"/>
      <c r="Q131" s="2"/>
      <c r="R131" s="2"/>
      <c r="S131" s="2"/>
    </row>
    <row r="132" spans="1:19" x14ac:dyDescent="0.2">
      <c r="A132" s="24">
        <v>134</v>
      </c>
      <c r="B132" s="9" t="str">
        <f t="shared" si="2"/>
        <v>Osaamisalat!$C$132:$S$132</v>
      </c>
      <c r="C132" s="2"/>
      <c r="D132" s="2"/>
      <c r="E132" s="2"/>
      <c r="F132" s="2"/>
      <c r="G132" s="2"/>
      <c r="H132" s="2"/>
      <c r="I132" s="2"/>
      <c r="J132" s="2"/>
      <c r="K132" s="2"/>
      <c r="L132" s="2"/>
      <c r="M132" s="2"/>
      <c r="N132" s="2"/>
      <c r="O132" s="2"/>
      <c r="P132" s="2"/>
      <c r="Q132" s="2"/>
      <c r="R132" s="2"/>
      <c r="S132" s="2"/>
    </row>
    <row r="133" spans="1:19" x14ac:dyDescent="0.2">
      <c r="A133" s="24">
        <v>135</v>
      </c>
      <c r="B133" s="9" t="str">
        <f t="shared" si="2"/>
        <v>Osaamisalat!$C$133:$S$133</v>
      </c>
      <c r="C133" s="2"/>
      <c r="D133" s="2"/>
      <c r="E133" s="2"/>
      <c r="F133" s="2"/>
      <c r="G133" s="2"/>
      <c r="H133" s="2"/>
      <c r="I133" s="2"/>
      <c r="J133" s="2"/>
      <c r="K133" s="2"/>
      <c r="L133" s="2"/>
      <c r="M133" s="2"/>
      <c r="N133" s="2"/>
      <c r="O133" s="2"/>
      <c r="P133" s="2"/>
      <c r="Q133" s="2"/>
      <c r="R133" s="2"/>
      <c r="S133" s="2"/>
    </row>
    <row r="134" spans="1:19" x14ac:dyDescent="0.2">
      <c r="A134" s="24">
        <v>136</v>
      </c>
      <c r="B134" s="9" t="str">
        <f t="shared" si="2"/>
        <v>Osaamisalat!$C$134:$S$134</v>
      </c>
      <c r="C134" s="2"/>
      <c r="D134" s="2"/>
      <c r="E134" s="2"/>
      <c r="F134" s="2"/>
      <c r="G134" s="2"/>
      <c r="H134" s="2"/>
      <c r="I134" s="2"/>
      <c r="J134" s="2"/>
      <c r="K134" s="2"/>
      <c r="L134" s="2"/>
      <c r="M134" s="2"/>
      <c r="N134" s="2"/>
      <c r="O134" s="2"/>
      <c r="P134" s="2"/>
      <c r="Q134" s="2"/>
      <c r="R134" s="2"/>
      <c r="S134" s="2"/>
    </row>
    <row r="135" spans="1:19" x14ac:dyDescent="0.2">
      <c r="A135" s="24">
        <v>137</v>
      </c>
      <c r="B135" s="9" t="str">
        <f t="shared" si="2"/>
        <v>Osaamisalat!$C$135:$S$135</v>
      </c>
      <c r="C135" s="2"/>
      <c r="D135" s="2"/>
      <c r="E135" s="2"/>
      <c r="F135" s="2"/>
      <c r="G135" s="2"/>
      <c r="H135" s="2"/>
      <c r="I135" s="2"/>
      <c r="J135" s="2"/>
      <c r="K135" s="2"/>
      <c r="L135" s="2"/>
      <c r="M135" s="2"/>
      <c r="N135" s="2"/>
      <c r="O135" s="2"/>
      <c r="P135" s="2"/>
      <c r="Q135" s="2"/>
      <c r="R135" s="2"/>
      <c r="S135" s="2"/>
    </row>
    <row r="136" spans="1:19" x14ac:dyDescent="0.2">
      <c r="A136" s="24">
        <v>138</v>
      </c>
      <c r="B136" s="9" t="str">
        <f t="shared" si="2"/>
        <v>Osaamisalat!$C$136:$S$136</v>
      </c>
      <c r="C136" s="2"/>
      <c r="D136" s="2"/>
      <c r="E136" s="2"/>
      <c r="F136" s="2"/>
      <c r="G136" s="2"/>
      <c r="H136" s="2"/>
      <c r="I136" s="2"/>
      <c r="J136" s="2"/>
      <c r="K136" s="2"/>
      <c r="L136" s="2"/>
      <c r="M136" s="2"/>
      <c r="N136" s="2"/>
      <c r="O136" s="2"/>
      <c r="P136" s="2"/>
      <c r="Q136" s="2"/>
      <c r="R136" s="2"/>
      <c r="S136" s="2"/>
    </row>
    <row r="137" spans="1:19" x14ac:dyDescent="0.2">
      <c r="A137" s="24">
        <v>139</v>
      </c>
      <c r="B137" s="9" t="str">
        <f t="shared" si="2"/>
        <v>Osaamisalat!$C$137:$S$137</v>
      </c>
      <c r="C137" s="2"/>
      <c r="D137" s="2"/>
      <c r="E137" s="2"/>
      <c r="F137" s="2"/>
      <c r="G137" s="2"/>
      <c r="H137" s="2"/>
      <c r="I137" s="2"/>
      <c r="J137" s="2"/>
      <c r="K137" s="2"/>
      <c r="L137" s="2"/>
      <c r="M137" s="2"/>
      <c r="N137" s="2"/>
      <c r="O137" s="2"/>
      <c r="P137" s="2"/>
      <c r="Q137" s="2"/>
      <c r="R137" s="2"/>
      <c r="S137" s="2"/>
    </row>
    <row r="138" spans="1:19" x14ac:dyDescent="0.2">
      <c r="A138" s="24">
        <v>140</v>
      </c>
      <c r="B138" s="9" t="str">
        <f t="shared" si="2"/>
        <v>Osaamisalat!$C$138:$S$138</v>
      </c>
      <c r="C138" s="2"/>
      <c r="D138" s="2"/>
      <c r="E138" s="2"/>
      <c r="F138" s="2"/>
      <c r="G138" s="2"/>
      <c r="H138" s="2"/>
      <c r="I138" s="2"/>
      <c r="J138" s="2"/>
      <c r="K138" s="2"/>
      <c r="L138" s="2"/>
      <c r="M138" s="2"/>
      <c r="N138" s="2"/>
      <c r="O138" s="2"/>
      <c r="P138" s="2"/>
      <c r="Q138" s="2"/>
      <c r="R138" s="2"/>
      <c r="S138" s="2"/>
    </row>
    <row r="139" spans="1:19" x14ac:dyDescent="0.2">
      <c r="A139" s="24">
        <v>141</v>
      </c>
      <c r="B139" s="9" t="str">
        <f t="shared" si="2"/>
        <v>Osaamisalat!$C$139:$S$139</v>
      </c>
      <c r="C139" s="2"/>
      <c r="D139" s="2"/>
      <c r="E139" s="2"/>
      <c r="F139" s="2"/>
      <c r="G139" s="2"/>
      <c r="H139" s="2"/>
      <c r="I139" s="2"/>
      <c r="J139" s="2"/>
      <c r="K139" s="2"/>
      <c r="L139" s="2"/>
      <c r="M139" s="2"/>
      <c r="N139" s="2"/>
      <c r="O139" s="2"/>
      <c r="P139" s="2"/>
      <c r="Q139" s="2"/>
      <c r="R139" s="2"/>
      <c r="S139" s="2"/>
    </row>
    <row r="140" spans="1:19" x14ac:dyDescent="0.2">
      <c r="A140" s="24">
        <v>142</v>
      </c>
      <c r="B140" s="9" t="str">
        <f t="shared" si="2"/>
        <v>Osaamisalat!$C$140:$S$140</v>
      </c>
      <c r="C140" s="2"/>
      <c r="D140" s="2"/>
      <c r="E140" s="2"/>
      <c r="F140" s="2"/>
      <c r="G140" s="2"/>
      <c r="H140" s="2"/>
      <c r="I140" s="2"/>
      <c r="J140" s="2"/>
      <c r="K140" s="2"/>
      <c r="L140" s="2"/>
      <c r="M140" s="2"/>
      <c r="N140" s="2"/>
      <c r="O140" s="2"/>
      <c r="P140" s="2"/>
      <c r="Q140" s="2"/>
      <c r="R140" s="2"/>
      <c r="S140" s="2"/>
    </row>
    <row r="141" spans="1:19" x14ac:dyDescent="0.2">
      <c r="A141" s="24">
        <v>143</v>
      </c>
      <c r="B141" s="9" t="str">
        <f t="shared" si="2"/>
        <v>Osaamisalat!$C$141:$S$141</v>
      </c>
      <c r="C141" s="2"/>
      <c r="D141" s="2"/>
      <c r="E141" s="2"/>
      <c r="F141" s="2"/>
      <c r="G141" s="2"/>
      <c r="H141" s="2"/>
      <c r="I141" s="2"/>
      <c r="J141" s="2"/>
      <c r="K141" s="2"/>
      <c r="L141" s="2"/>
      <c r="M141" s="2"/>
      <c r="N141" s="2"/>
      <c r="O141" s="2"/>
      <c r="P141" s="2"/>
      <c r="Q141" s="2"/>
      <c r="R141" s="2"/>
      <c r="S141" s="2"/>
    </row>
    <row r="142" spans="1:19" x14ac:dyDescent="0.2">
      <c r="A142" s="24">
        <v>144</v>
      </c>
      <c r="B142" s="9" t="str">
        <f t="shared" si="2"/>
        <v>Osaamisalat!$C$142:$S$142</v>
      </c>
      <c r="C142" s="2"/>
      <c r="D142" s="2"/>
      <c r="E142" s="2"/>
      <c r="F142" s="2"/>
      <c r="G142" s="2"/>
      <c r="H142" s="2"/>
      <c r="I142" s="2"/>
      <c r="J142" s="2"/>
      <c r="K142" s="2"/>
      <c r="L142" s="2"/>
      <c r="M142" s="2"/>
      <c r="N142" s="2"/>
      <c r="O142" s="2"/>
      <c r="P142" s="2"/>
      <c r="Q142" s="2"/>
      <c r="R142" s="2"/>
      <c r="S142" s="2"/>
    </row>
    <row r="143" spans="1:19" x14ac:dyDescent="0.2">
      <c r="A143" s="24">
        <v>145</v>
      </c>
      <c r="B143" s="9" t="str">
        <f t="shared" si="2"/>
        <v>Osaamisalat!$C$143:$S$143</v>
      </c>
      <c r="C143" s="2"/>
      <c r="D143" s="2"/>
      <c r="E143" s="2"/>
      <c r="F143" s="2"/>
      <c r="G143" s="2"/>
      <c r="H143" s="2"/>
      <c r="I143" s="2"/>
      <c r="J143" s="2"/>
      <c r="K143" s="2"/>
      <c r="L143" s="2"/>
      <c r="M143" s="2"/>
      <c r="N143" s="2"/>
      <c r="O143" s="2"/>
      <c r="P143" s="2"/>
      <c r="Q143" s="2"/>
      <c r="R143" s="2"/>
      <c r="S143" s="2"/>
    </row>
    <row r="144" spans="1:19" x14ac:dyDescent="0.2">
      <c r="A144" s="24">
        <v>146</v>
      </c>
      <c r="B144" s="9" t="str">
        <f t="shared" si="2"/>
        <v>Osaamisalat!$C$144:$S$144</v>
      </c>
      <c r="C144" s="2"/>
      <c r="D144" s="2"/>
      <c r="E144" s="2"/>
      <c r="F144" s="2"/>
      <c r="G144" s="2"/>
      <c r="H144" s="2"/>
      <c r="I144" s="2"/>
      <c r="J144" s="2"/>
      <c r="K144" s="2"/>
      <c r="L144" s="2"/>
      <c r="M144" s="2"/>
      <c r="N144" s="2"/>
      <c r="O144" s="2"/>
      <c r="P144" s="2"/>
      <c r="Q144" s="2"/>
      <c r="R144" s="2"/>
      <c r="S144" s="2"/>
    </row>
    <row r="145" spans="1:19" x14ac:dyDescent="0.2">
      <c r="A145" s="24">
        <v>147</v>
      </c>
      <c r="B145" s="9" t="str">
        <f t="shared" si="2"/>
        <v>Osaamisalat!$C$145:$S$145</v>
      </c>
      <c r="C145" s="2"/>
      <c r="D145" s="2"/>
      <c r="E145" s="2"/>
      <c r="F145" s="2"/>
      <c r="G145" s="2"/>
      <c r="H145" s="2"/>
      <c r="I145" s="2"/>
      <c r="J145" s="2"/>
      <c r="K145" s="2"/>
      <c r="L145" s="2"/>
      <c r="M145" s="2"/>
      <c r="N145" s="2"/>
      <c r="O145" s="2"/>
      <c r="P145" s="2"/>
      <c r="Q145" s="2"/>
      <c r="R145" s="2"/>
      <c r="S145" s="2"/>
    </row>
    <row r="146" spans="1:19" x14ac:dyDescent="0.2">
      <c r="A146" s="24">
        <v>148</v>
      </c>
      <c r="B146" s="9" t="str">
        <f t="shared" si="2"/>
        <v>Osaamisalat!$C$146:$S$146</v>
      </c>
      <c r="C146" s="2"/>
      <c r="D146" s="2"/>
      <c r="E146" s="2"/>
      <c r="F146" s="2"/>
      <c r="G146" s="2"/>
      <c r="H146" s="2"/>
      <c r="I146" s="2"/>
      <c r="J146" s="2"/>
      <c r="K146" s="2"/>
      <c r="L146" s="2"/>
      <c r="M146" s="2"/>
      <c r="N146" s="2"/>
      <c r="O146" s="2"/>
      <c r="P146" s="2"/>
      <c r="Q146" s="2"/>
      <c r="R146" s="2"/>
      <c r="S146" s="2"/>
    </row>
    <row r="147" spans="1:19" x14ac:dyDescent="0.2">
      <c r="A147" s="24">
        <v>149</v>
      </c>
      <c r="B147" s="9" t="str">
        <f t="shared" si="2"/>
        <v>Osaamisalat!$C$147:$S$147</v>
      </c>
      <c r="C147" s="2"/>
      <c r="D147" s="2"/>
      <c r="E147" s="2"/>
      <c r="F147" s="2"/>
      <c r="G147" s="2"/>
      <c r="H147" s="2"/>
      <c r="I147" s="2"/>
      <c r="J147" s="2"/>
      <c r="K147" s="2"/>
      <c r="L147" s="2"/>
      <c r="M147" s="2"/>
      <c r="N147" s="2"/>
      <c r="O147" s="2"/>
      <c r="P147" s="2"/>
      <c r="Q147" s="2"/>
      <c r="R147" s="2"/>
      <c r="S147" s="2"/>
    </row>
    <row r="148" spans="1:19" x14ac:dyDescent="0.2">
      <c r="A148" s="24">
        <v>150</v>
      </c>
      <c r="B148" s="9" t="str">
        <f t="shared" si="2"/>
        <v>Osaamisalat!$C$148:$S$148</v>
      </c>
      <c r="C148" s="2"/>
      <c r="D148" s="2"/>
      <c r="E148" s="2"/>
      <c r="F148" s="2"/>
      <c r="G148" s="2"/>
      <c r="H148" s="2"/>
      <c r="I148" s="2"/>
      <c r="J148" s="2"/>
      <c r="K148" s="2"/>
      <c r="L148" s="2"/>
      <c r="M148" s="2"/>
      <c r="N148" s="2"/>
      <c r="O148" s="2"/>
      <c r="P148" s="2"/>
      <c r="Q148" s="2"/>
      <c r="R148" s="2"/>
      <c r="S148" s="2"/>
    </row>
    <row r="149" spans="1:19" x14ac:dyDescent="0.2">
      <c r="A149" s="24">
        <v>151</v>
      </c>
      <c r="B149" s="9" t="str">
        <f t="shared" si="2"/>
        <v>Osaamisalat!$C$149:$S$149</v>
      </c>
      <c r="C149" s="2"/>
      <c r="D149" s="2"/>
      <c r="E149" s="2"/>
      <c r="F149" s="2"/>
      <c r="G149" s="2"/>
      <c r="H149" s="2"/>
      <c r="I149" s="2"/>
      <c r="J149" s="2"/>
      <c r="K149" s="2"/>
      <c r="L149" s="2"/>
      <c r="M149" s="2"/>
      <c r="N149" s="2"/>
      <c r="O149" s="2"/>
      <c r="P149" s="2"/>
      <c r="Q149" s="2"/>
      <c r="R149" s="2"/>
      <c r="S149" s="2"/>
    </row>
    <row r="150" spans="1:19" x14ac:dyDescent="0.2">
      <c r="A150" s="24">
        <v>152</v>
      </c>
      <c r="B150" s="9" t="str">
        <f t="shared" si="2"/>
        <v>Osaamisalat!$C$150:$S$150</v>
      </c>
      <c r="C150" s="2"/>
      <c r="D150" s="2"/>
      <c r="E150" s="2"/>
      <c r="F150" s="2"/>
      <c r="G150" s="2"/>
      <c r="H150" s="2"/>
      <c r="I150" s="2"/>
      <c r="J150" s="2"/>
      <c r="K150" s="2"/>
      <c r="L150" s="2"/>
      <c r="M150" s="2"/>
      <c r="N150" s="2"/>
      <c r="O150" s="2"/>
      <c r="P150" s="2"/>
      <c r="Q150" s="2"/>
      <c r="R150" s="2"/>
      <c r="S150" s="2"/>
    </row>
    <row r="151" spans="1:19" x14ac:dyDescent="0.2">
      <c r="A151" s="24">
        <v>153</v>
      </c>
      <c r="B151" s="9" t="str">
        <f t="shared" si="2"/>
        <v>Osaamisalat!$C$151:$S$151</v>
      </c>
      <c r="C151" s="2"/>
      <c r="D151" s="2"/>
      <c r="E151" s="2"/>
      <c r="F151" s="2"/>
      <c r="G151" s="2"/>
      <c r="H151" s="2"/>
      <c r="I151" s="2"/>
      <c r="J151" s="2"/>
      <c r="K151" s="2"/>
      <c r="L151" s="2"/>
      <c r="M151" s="2"/>
      <c r="N151" s="2"/>
      <c r="O151" s="2"/>
      <c r="P151" s="2"/>
      <c r="Q151" s="2"/>
      <c r="R151" s="2"/>
      <c r="S151" s="2"/>
    </row>
    <row r="152" spans="1:19" x14ac:dyDescent="0.2">
      <c r="A152" s="24">
        <v>154</v>
      </c>
      <c r="B152" s="9" t="str">
        <f t="shared" si="2"/>
        <v>Osaamisalat!$C$152:$S$152</v>
      </c>
      <c r="C152" s="2"/>
      <c r="D152" s="2"/>
      <c r="E152" s="2"/>
      <c r="F152" s="2"/>
      <c r="G152" s="2"/>
      <c r="H152" s="2"/>
      <c r="I152" s="2"/>
      <c r="J152" s="2"/>
      <c r="K152" s="2"/>
      <c r="L152" s="2"/>
      <c r="M152" s="2"/>
      <c r="N152" s="2"/>
      <c r="O152" s="2"/>
      <c r="P152" s="2"/>
      <c r="Q152" s="2"/>
      <c r="R152" s="2"/>
      <c r="S152" s="2"/>
    </row>
    <row r="153" spans="1:19" x14ac:dyDescent="0.2">
      <c r="A153" s="24">
        <v>155</v>
      </c>
      <c r="B153" s="9" t="str">
        <f t="shared" si="2"/>
        <v>Osaamisalat!$C$153:$S$153</v>
      </c>
      <c r="C153" s="2"/>
      <c r="D153" s="2"/>
      <c r="E153" s="2"/>
      <c r="F153" s="2"/>
      <c r="G153" s="2"/>
      <c r="H153" s="2"/>
      <c r="I153" s="2"/>
      <c r="J153" s="2"/>
      <c r="K153" s="2"/>
      <c r="L153" s="2"/>
      <c r="M153" s="2"/>
      <c r="N153" s="2"/>
      <c r="O153" s="2"/>
      <c r="P153" s="2"/>
      <c r="Q153" s="2"/>
      <c r="R153" s="2"/>
      <c r="S153" s="2"/>
    </row>
    <row r="154" spans="1:19" x14ac:dyDescent="0.2">
      <c r="A154" s="24">
        <v>156</v>
      </c>
      <c r="B154" s="9" t="str">
        <f t="shared" si="2"/>
        <v>Osaamisalat!$C$154:$S$154</v>
      </c>
      <c r="C154" s="2"/>
      <c r="D154" s="2"/>
      <c r="E154" s="2"/>
      <c r="F154" s="2"/>
      <c r="G154" s="2"/>
      <c r="H154" s="2"/>
      <c r="I154" s="2"/>
      <c r="J154" s="2"/>
      <c r="K154" s="2"/>
      <c r="L154" s="2"/>
      <c r="M154" s="2"/>
      <c r="N154" s="2"/>
      <c r="O154" s="2"/>
      <c r="P154" s="2"/>
      <c r="Q154" s="2"/>
      <c r="R154" s="2"/>
      <c r="S154" s="2"/>
    </row>
    <row r="155" spans="1:19" x14ac:dyDescent="0.2">
      <c r="A155" s="24">
        <v>157</v>
      </c>
      <c r="B155" s="9" t="str">
        <f t="shared" si="2"/>
        <v>Osaamisalat!$C$155:$S$155</v>
      </c>
      <c r="C155" s="2"/>
      <c r="D155" s="2"/>
      <c r="E155" s="2"/>
      <c r="F155" s="2"/>
      <c r="G155" s="2"/>
      <c r="H155" s="2"/>
      <c r="I155" s="2"/>
      <c r="J155" s="2"/>
      <c r="K155" s="2"/>
      <c r="L155" s="2"/>
      <c r="M155" s="2"/>
      <c r="N155" s="2"/>
      <c r="O155" s="2"/>
      <c r="P155" s="2"/>
      <c r="Q155" s="2"/>
      <c r="R155" s="2"/>
      <c r="S155" s="2"/>
    </row>
    <row r="156" spans="1:19" x14ac:dyDescent="0.2">
      <c r="A156" s="24">
        <v>158</v>
      </c>
      <c r="B156" s="9" t="str">
        <f t="shared" si="2"/>
        <v>Osaamisalat!$C$156:$S$156</v>
      </c>
      <c r="C156" s="2"/>
      <c r="D156" s="2"/>
      <c r="E156" s="2"/>
      <c r="F156" s="2"/>
      <c r="G156" s="2"/>
      <c r="H156" s="2"/>
      <c r="I156" s="2"/>
      <c r="J156" s="2"/>
      <c r="K156" s="2"/>
      <c r="L156" s="2"/>
      <c r="M156" s="2"/>
      <c r="N156" s="2"/>
      <c r="O156" s="2"/>
      <c r="P156" s="2"/>
      <c r="Q156" s="2"/>
      <c r="R156" s="2"/>
      <c r="S156" s="2"/>
    </row>
    <row r="157" spans="1:19" x14ac:dyDescent="0.2">
      <c r="A157" s="24">
        <v>159</v>
      </c>
      <c r="B157" s="9" t="str">
        <f t="shared" si="2"/>
        <v>Osaamisalat!$C$157:$S$157</v>
      </c>
      <c r="C157" s="2"/>
      <c r="D157" s="2"/>
      <c r="E157" s="2"/>
      <c r="F157" s="2"/>
      <c r="G157" s="2"/>
      <c r="H157" s="2"/>
      <c r="I157" s="2"/>
      <c r="J157" s="2"/>
      <c r="K157" s="2"/>
      <c r="L157" s="2"/>
      <c r="M157" s="2"/>
      <c r="N157" s="2"/>
      <c r="O157" s="2"/>
      <c r="P157" s="2"/>
      <c r="Q157" s="2"/>
      <c r="R157" s="2"/>
      <c r="S157" s="2"/>
    </row>
    <row r="158" spans="1:19" x14ac:dyDescent="0.2">
      <c r="A158" s="24">
        <v>160</v>
      </c>
      <c r="B158" s="9" t="str">
        <f t="shared" si="2"/>
        <v>Osaamisalat!$C$158:$S$158</v>
      </c>
      <c r="C158" s="2"/>
      <c r="D158" s="2"/>
      <c r="E158" s="2"/>
      <c r="F158" s="2"/>
      <c r="G158" s="2"/>
      <c r="H158" s="2"/>
      <c r="I158" s="2"/>
      <c r="J158" s="2"/>
      <c r="K158" s="2"/>
      <c r="L158" s="2"/>
      <c r="M158" s="2"/>
      <c r="N158" s="2"/>
      <c r="O158" s="2"/>
      <c r="P158" s="2"/>
      <c r="Q158" s="2"/>
      <c r="R158" s="2"/>
      <c r="S158" s="2"/>
    </row>
    <row r="159" spans="1:19" x14ac:dyDescent="0.2">
      <c r="A159" s="24">
        <v>161</v>
      </c>
      <c r="B159" s="9" t="str">
        <f t="shared" si="2"/>
        <v>Osaamisalat!$C$159:$S$159</v>
      </c>
      <c r="C159" s="2"/>
      <c r="D159" s="2"/>
      <c r="E159" s="2"/>
      <c r="F159" s="2"/>
      <c r="G159" s="2"/>
      <c r="H159" s="2"/>
      <c r="I159" s="2"/>
      <c r="J159" s="2"/>
      <c r="K159" s="2"/>
      <c r="L159" s="2"/>
      <c r="M159" s="2"/>
      <c r="N159" s="2"/>
      <c r="O159" s="2"/>
      <c r="P159" s="2"/>
      <c r="Q159" s="2"/>
      <c r="R159" s="2"/>
      <c r="S159" s="2"/>
    </row>
    <row r="160" spans="1:19" x14ac:dyDescent="0.2">
      <c r="A160" s="24">
        <v>162</v>
      </c>
      <c r="B160" s="9" t="str">
        <f t="shared" si="2"/>
        <v>Osaamisalat!$C$160:$S$160</v>
      </c>
      <c r="C160" s="2"/>
      <c r="D160" s="2"/>
      <c r="E160" s="2"/>
      <c r="F160" s="2"/>
      <c r="G160" s="2"/>
      <c r="H160" s="2"/>
      <c r="I160" s="2"/>
      <c r="J160" s="2"/>
      <c r="K160" s="2"/>
      <c r="L160" s="2"/>
      <c r="M160" s="2"/>
      <c r="N160" s="2"/>
      <c r="O160" s="2"/>
      <c r="P160" s="2"/>
      <c r="Q160" s="2"/>
      <c r="R160" s="2"/>
      <c r="S160" s="2"/>
    </row>
    <row r="161" spans="1:19" x14ac:dyDescent="0.2">
      <c r="A161" s="24">
        <v>163</v>
      </c>
      <c r="B161" s="9" t="str">
        <f t="shared" si="2"/>
        <v>Osaamisalat!$C$161:$S$161</v>
      </c>
      <c r="C161" s="2"/>
      <c r="D161" s="2"/>
      <c r="E161" s="2"/>
      <c r="F161" s="2"/>
      <c r="G161" s="2"/>
      <c r="H161" s="2"/>
      <c r="I161" s="2"/>
      <c r="J161" s="2"/>
      <c r="K161" s="2"/>
      <c r="L161" s="2"/>
      <c r="M161" s="2"/>
      <c r="N161" s="2"/>
      <c r="O161" s="2"/>
      <c r="P161" s="2"/>
      <c r="Q161" s="2"/>
      <c r="R161" s="2"/>
      <c r="S161" s="2"/>
    </row>
    <row r="162" spans="1:19" x14ac:dyDescent="0.2">
      <c r="A162" s="24">
        <v>164</v>
      </c>
      <c r="B162" s="9" t="str">
        <f t="shared" si="2"/>
        <v>Osaamisalat!$C$162:$S$162</v>
      </c>
      <c r="C162" s="2"/>
      <c r="D162" s="2"/>
      <c r="E162" s="2"/>
      <c r="F162" s="2"/>
      <c r="G162" s="2"/>
      <c r="H162" s="2"/>
      <c r="I162" s="2"/>
      <c r="J162" s="2"/>
      <c r="K162" s="2"/>
      <c r="L162" s="2"/>
      <c r="M162" s="2"/>
      <c r="N162" s="2"/>
      <c r="O162" s="2"/>
      <c r="P162" s="2"/>
      <c r="Q162" s="2"/>
      <c r="R162" s="2"/>
      <c r="S162" s="2"/>
    </row>
    <row r="163" spans="1:19" x14ac:dyDescent="0.2">
      <c r="A163" s="24">
        <v>165</v>
      </c>
      <c r="B163" s="9" t="str">
        <f t="shared" si="2"/>
        <v>Osaamisalat!$C$163:$S$163</v>
      </c>
      <c r="C163" s="2"/>
      <c r="D163" s="2"/>
      <c r="E163" s="2"/>
      <c r="F163" s="2"/>
      <c r="G163" s="2"/>
      <c r="H163" s="2"/>
      <c r="I163" s="2"/>
      <c r="J163" s="2"/>
      <c r="K163" s="2"/>
      <c r="L163" s="2"/>
      <c r="M163" s="2"/>
      <c r="N163" s="2"/>
      <c r="O163" s="2"/>
      <c r="P163" s="2"/>
      <c r="Q163" s="2"/>
      <c r="R163" s="2"/>
      <c r="S163" s="2"/>
    </row>
    <row r="164" spans="1:19" x14ac:dyDescent="0.2">
      <c r="A164" s="24">
        <v>166</v>
      </c>
      <c r="B164" s="9" t="str">
        <f t="shared" si="2"/>
        <v>Osaamisalat!$C$164:$S$164</v>
      </c>
      <c r="C164" s="2"/>
      <c r="D164" s="2"/>
      <c r="E164" s="2"/>
      <c r="F164" s="2"/>
      <c r="G164" s="2"/>
      <c r="H164" s="2"/>
      <c r="I164" s="2"/>
      <c r="J164" s="2"/>
      <c r="K164" s="2"/>
      <c r="L164" s="2"/>
      <c r="M164" s="2"/>
      <c r="N164" s="2"/>
      <c r="O164" s="2"/>
      <c r="P164" s="2"/>
      <c r="Q164" s="2"/>
      <c r="R164" s="2"/>
      <c r="S164" s="2"/>
    </row>
    <row r="165" spans="1:19" x14ac:dyDescent="0.2">
      <c r="A165" s="24">
        <v>167</v>
      </c>
      <c r="B165" s="9" t="str">
        <f t="shared" si="2"/>
        <v>Osaamisalat!$C$165:$S$165</v>
      </c>
      <c r="C165" s="2"/>
      <c r="D165" s="2"/>
      <c r="E165" s="2"/>
      <c r="F165" s="2"/>
      <c r="G165" s="2"/>
      <c r="H165" s="2"/>
      <c r="I165" s="2"/>
      <c r="J165" s="2"/>
      <c r="K165" s="2"/>
      <c r="L165" s="2"/>
      <c r="M165" s="2"/>
      <c r="N165" s="2"/>
      <c r="O165" s="2"/>
      <c r="P165" s="2"/>
      <c r="Q165" s="2"/>
      <c r="R165" s="2"/>
      <c r="S165" s="2"/>
    </row>
    <row r="166" spans="1:19" x14ac:dyDescent="0.2">
      <c r="A166" s="24">
        <v>168</v>
      </c>
      <c r="B166" s="9" t="str">
        <f t="shared" si="2"/>
        <v>Osaamisalat!$C$166:$S$166</v>
      </c>
      <c r="C166" s="2"/>
      <c r="D166" s="2"/>
      <c r="E166" s="2"/>
      <c r="F166" s="2"/>
      <c r="G166" s="2"/>
      <c r="H166" s="2"/>
      <c r="I166" s="2"/>
      <c r="J166" s="2"/>
      <c r="K166" s="2"/>
      <c r="L166" s="2"/>
      <c r="M166" s="2"/>
      <c r="N166" s="2"/>
      <c r="O166" s="2"/>
      <c r="P166" s="2"/>
      <c r="Q166" s="2"/>
      <c r="R166" s="2"/>
      <c r="S166" s="2"/>
    </row>
    <row r="167" spans="1:19" x14ac:dyDescent="0.2">
      <c r="A167" s="24">
        <v>169</v>
      </c>
      <c r="B167" s="9" t="str">
        <f t="shared" si="2"/>
        <v>Osaamisalat!$C$167:$S$167</v>
      </c>
      <c r="C167" s="2"/>
      <c r="D167" s="2"/>
      <c r="E167" s="2"/>
      <c r="F167" s="2"/>
      <c r="G167" s="2"/>
      <c r="H167" s="2"/>
      <c r="I167" s="2"/>
      <c r="J167" s="2"/>
      <c r="K167" s="2"/>
      <c r="L167" s="2"/>
      <c r="M167" s="2"/>
      <c r="N167" s="2"/>
      <c r="O167" s="2"/>
      <c r="P167" s="2"/>
      <c r="Q167" s="2"/>
      <c r="R167" s="2"/>
      <c r="S167" s="2"/>
    </row>
    <row r="168" spans="1:19" x14ac:dyDescent="0.2">
      <c r="A168" s="24">
        <v>170</v>
      </c>
      <c r="B168" s="9" t="str">
        <f t="shared" si="2"/>
        <v>Osaamisalat!$C$168:$S$168</v>
      </c>
      <c r="C168" s="2"/>
      <c r="D168" s="2"/>
      <c r="E168" s="2"/>
      <c r="F168" s="2"/>
      <c r="G168" s="2"/>
      <c r="H168" s="2"/>
      <c r="I168" s="2"/>
      <c r="J168" s="2"/>
      <c r="K168" s="2"/>
      <c r="L168" s="2"/>
      <c r="M168" s="2"/>
      <c r="N168" s="2"/>
      <c r="O168" s="2"/>
      <c r="P168" s="2"/>
      <c r="Q168" s="2"/>
      <c r="R168" s="2"/>
      <c r="S168" s="2"/>
    </row>
    <row r="169" spans="1:19" x14ac:dyDescent="0.2">
      <c r="A169" s="24">
        <v>171</v>
      </c>
      <c r="B169" s="9" t="str">
        <f t="shared" si="2"/>
        <v>Osaamisalat!$C$169:$S$169</v>
      </c>
      <c r="C169" s="2"/>
      <c r="D169" s="2"/>
      <c r="E169" s="2"/>
      <c r="F169" s="2"/>
      <c r="G169" s="2"/>
      <c r="H169" s="2"/>
      <c r="I169" s="2"/>
      <c r="J169" s="2"/>
      <c r="K169" s="2"/>
      <c r="L169" s="2"/>
      <c r="M169" s="2"/>
      <c r="N169" s="2"/>
      <c r="O169" s="2"/>
      <c r="P169" s="2"/>
      <c r="Q169" s="2"/>
      <c r="R169" s="2"/>
      <c r="S169" s="2"/>
    </row>
    <row r="170" spans="1:19" x14ac:dyDescent="0.2">
      <c r="A170" s="24">
        <v>172</v>
      </c>
      <c r="B170" s="9" t="str">
        <f t="shared" si="2"/>
        <v>Osaamisalat!$C$170:$S$170</v>
      </c>
      <c r="C170" s="2"/>
      <c r="D170" s="2"/>
      <c r="E170" s="2"/>
      <c r="F170" s="2"/>
      <c r="G170" s="2"/>
      <c r="H170" s="2"/>
      <c r="I170" s="2"/>
      <c r="J170" s="2"/>
      <c r="K170" s="2"/>
      <c r="L170" s="2"/>
      <c r="M170" s="2"/>
      <c r="N170" s="2"/>
      <c r="O170" s="2"/>
      <c r="P170" s="2"/>
      <c r="Q170" s="2"/>
      <c r="R170" s="2"/>
      <c r="S170" s="2"/>
    </row>
    <row r="171" spans="1:19" x14ac:dyDescent="0.2">
      <c r="A171" s="24">
        <v>173</v>
      </c>
      <c r="B171" s="9" t="str">
        <f t="shared" si="2"/>
        <v>Osaamisalat!$C$171:$S$171</v>
      </c>
      <c r="C171" s="2"/>
      <c r="D171" s="2"/>
      <c r="E171" s="2"/>
      <c r="F171" s="2"/>
      <c r="G171" s="2"/>
      <c r="H171" s="2"/>
      <c r="I171" s="2"/>
      <c r="J171" s="2"/>
      <c r="K171" s="2"/>
      <c r="L171" s="2"/>
      <c r="M171" s="2"/>
      <c r="N171" s="2"/>
      <c r="O171" s="2"/>
      <c r="P171" s="2"/>
      <c r="Q171" s="2"/>
      <c r="R171" s="2"/>
      <c r="S171" s="2"/>
    </row>
    <row r="172" spans="1:19" x14ac:dyDescent="0.2">
      <c r="A172" s="24">
        <v>176</v>
      </c>
      <c r="B172" s="9" t="str">
        <f t="shared" si="2"/>
        <v>Osaamisalat!$C$172:$S$172</v>
      </c>
      <c r="C172" s="2"/>
      <c r="D172" s="2"/>
      <c r="E172" s="2"/>
      <c r="F172" s="2"/>
      <c r="G172" s="2"/>
      <c r="H172" s="2"/>
      <c r="I172" s="2"/>
      <c r="J172" s="2"/>
      <c r="K172" s="2"/>
      <c r="L172" s="2"/>
      <c r="M172" s="2"/>
      <c r="N172" s="2"/>
      <c r="O172" s="2"/>
      <c r="P172" s="2"/>
      <c r="Q172" s="2"/>
      <c r="R172" s="2"/>
      <c r="S172" s="2"/>
    </row>
    <row r="173" spans="1:19" x14ac:dyDescent="0.2">
      <c r="A173" s="24">
        <v>177</v>
      </c>
      <c r="B173" s="9" t="str">
        <f t="shared" si="2"/>
        <v>Osaamisalat!$C$173:$S$173</v>
      </c>
      <c r="C173" s="2"/>
      <c r="D173" s="2"/>
      <c r="E173" s="2"/>
      <c r="F173" s="2"/>
      <c r="G173" s="2"/>
      <c r="H173" s="2"/>
      <c r="I173" s="2"/>
      <c r="J173" s="2"/>
      <c r="K173" s="2"/>
      <c r="L173" s="2"/>
      <c r="M173" s="2"/>
      <c r="N173" s="2"/>
      <c r="O173" s="2"/>
      <c r="P173" s="2"/>
      <c r="Q173" s="2"/>
      <c r="R173" s="2"/>
      <c r="S173" s="2"/>
    </row>
    <row r="174" spans="1:19" x14ac:dyDescent="0.2">
      <c r="A174" s="24">
        <v>180</v>
      </c>
      <c r="B174" s="9" t="str">
        <f t="shared" si="2"/>
        <v>Osaamisalat!$C$174:$S$174</v>
      </c>
      <c r="C174" s="2"/>
      <c r="D174" s="2"/>
      <c r="E174" s="2"/>
      <c r="F174" s="2"/>
      <c r="G174" s="2"/>
      <c r="H174" s="2"/>
      <c r="I174" s="2"/>
      <c r="J174" s="2"/>
      <c r="K174" s="2"/>
      <c r="L174" s="2"/>
      <c r="M174" s="2"/>
      <c r="N174" s="2"/>
      <c r="O174" s="2"/>
      <c r="P174" s="2"/>
      <c r="Q174" s="2"/>
      <c r="R174" s="2"/>
      <c r="S174" s="2"/>
    </row>
    <row r="175" spans="1:19" x14ac:dyDescent="0.2">
      <c r="A175" s="24">
        <v>181</v>
      </c>
      <c r="B175" s="9" t="str">
        <f t="shared" si="2"/>
        <v>Osaamisalat!$C$175:$S$175</v>
      </c>
      <c r="C175" s="2"/>
      <c r="D175" s="2"/>
      <c r="E175" s="2"/>
      <c r="F175" s="2"/>
      <c r="G175" s="2"/>
      <c r="H175" s="2"/>
      <c r="I175" s="2"/>
      <c r="J175" s="2"/>
      <c r="K175" s="2"/>
      <c r="L175" s="2"/>
      <c r="M175" s="2"/>
      <c r="N175" s="2"/>
      <c r="O175" s="2"/>
      <c r="P175" s="2"/>
      <c r="Q175" s="2"/>
      <c r="R175" s="2"/>
      <c r="S175" s="2"/>
    </row>
    <row r="176" spans="1:19" x14ac:dyDescent="0.2">
      <c r="A176" s="24">
        <v>182</v>
      </c>
      <c r="B176" s="9" t="str">
        <f t="shared" si="2"/>
        <v>Osaamisalat!$C$176:$S$176</v>
      </c>
      <c r="C176" s="2"/>
      <c r="D176" s="2"/>
      <c r="E176" s="2"/>
      <c r="F176" s="2"/>
      <c r="G176" s="2"/>
      <c r="H176" s="2"/>
      <c r="I176" s="2"/>
      <c r="J176" s="2"/>
      <c r="K176" s="2"/>
      <c r="L176" s="2"/>
      <c r="M176" s="2"/>
      <c r="N176" s="2"/>
      <c r="O176" s="2"/>
      <c r="P176" s="2"/>
      <c r="Q176" s="2"/>
      <c r="R176" s="2"/>
      <c r="S176" s="2"/>
    </row>
    <row r="177" spans="1:19" x14ac:dyDescent="0.2">
      <c r="A177" s="24">
        <v>183</v>
      </c>
      <c r="B177" s="9" t="str">
        <f t="shared" si="2"/>
        <v>Osaamisalat!$C$177:$S$177</v>
      </c>
      <c r="C177" s="2"/>
      <c r="D177" s="2"/>
      <c r="E177" s="2"/>
      <c r="F177" s="2"/>
      <c r="G177" s="2"/>
      <c r="H177" s="2"/>
      <c r="I177" s="2"/>
      <c r="J177" s="2"/>
      <c r="K177" s="2"/>
      <c r="L177" s="2"/>
      <c r="M177" s="2"/>
      <c r="N177" s="2"/>
      <c r="O177" s="2"/>
      <c r="P177" s="2"/>
      <c r="Q177" s="2"/>
      <c r="R177" s="2"/>
      <c r="S177" s="2"/>
    </row>
    <row r="178" spans="1:19" x14ac:dyDescent="0.2">
      <c r="A178" s="24">
        <v>184</v>
      </c>
      <c r="B178" s="9" t="str">
        <f t="shared" si="2"/>
        <v>Osaamisalat!$C$178:$S$178</v>
      </c>
      <c r="C178" s="2"/>
      <c r="D178" s="2"/>
      <c r="E178" s="2"/>
      <c r="F178" s="2"/>
      <c r="G178" s="2"/>
      <c r="H178" s="2"/>
      <c r="I178" s="2"/>
      <c r="J178" s="2"/>
      <c r="K178" s="2"/>
      <c r="L178" s="2"/>
      <c r="M178" s="2"/>
      <c r="N178" s="2"/>
      <c r="O178" s="2"/>
      <c r="P178" s="2"/>
      <c r="Q178" s="2"/>
      <c r="R178" s="2"/>
      <c r="S178" s="2"/>
    </row>
    <row r="179" spans="1:19" x14ac:dyDescent="0.2">
      <c r="A179" s="24">
        <v>185</v>
      </c>
      <c r="B179" s="9" t="str">
        <f t="shared" si="2"/>
        <v>Osaamisalat!$C$179:$S$179</v>
      </c>
      <c r="C179" s="2"/>
      <c r="D179" s="2"/>
      <c r="E179" s="2"/>
      <c r="F179" s="2"/>
      <c r="G179" s="2"/>
      <c r="H179" s="2"/>
      <c r="I179" s="2"/>
      <c r="J179" s="2"/>
      <c r="K179" s="2"/>
      <c r="L179" s="2"/>
      <c r="M179" s="2"/>
      <c r="N179" s="2"/>
      <c r="O179" s="2"/>
      <c r="P179" s="2"/>
      <c r="Q179" s="2"/>
      <c r="R179" s="2"/>
      <c r="S179" s="2"/>
    </row>
    <row r="180" spans="1:19" x14ac:dyDescent="0.2">
      <c r="A180" s="24">
        <v>186</v>
      </c>
      <c r="B180" s="9" t="str">
        <f t="shared" si="2"/>
        <v>Osaamisalat!$C$180:$S$180</v>
      </c>
      <c r="C180" s="2"/>
      <c r="D180" s="2"/>
      <c r="E180" s="2"/>
      <c r="F180" s="2"/>
      <c r="G180" s="2"/>
      <c r="H180" s="2"/>
      <c r="I180" s="2"/>
      <c r="J180" s="2"/>
      <c r="K180" s="2"/>
      <c r="L180" s="2"/>
      <c r="M180" s="2"/>
      <c r="N180" s="2"/>
      <c r="O180" s="2"/>
      <c r="P180" s="2"/>
      <c r="Q180" s="2"/>
      <c r="R180" s="2"/>
      <c r="S180" s="2"/>
    </row>
    <row r="181" spans="1:19" x14ac:dyDescent="0.2">
      <c r="A181" s="24">
        <v>187</v>
      </c>
      <c r="B181" s="9" t="str">
        <f t="shared" si="2"/>
        <v>Osaamisalat!$C$181:$S$181</v>
      </c>
      <c r="C181" s="2"/>
      <c r="D181" s="2"/>
      <c r="E181" s="2"/>
      <c r="F181" s="2"/>
      <c r="G181" s="2"/>
      <c r="H181" s="2"/>
      <c r="I181" s="2"/>
      <c r="J181" s="2"/>
      <c r="K181" s="2"/>
      <c r="L181" s="2"/>
      <c r="M181" s="2"/>
      <c r="N181" s="2"/>
      <c r="O181" s="2"/>
      <c r="P181" s="2"/>
      <c r="Q181" s="2"/>
      <c r="R181" s="2"/>
      <c r="S181" s="2"/>
    </row>
    <row r="182" spans="1:19" x14ac:dyDescent="0.2">
      <c r="A182" s="24">
        <v>188</v>
      </c>
      <c r="B182" s="9" t="str">
        <f t="shared" si="2"/>
        <v>Osaamisalat!$C$182:$S$182</v>
      </c>
      <c r="C182" s="2"/>
      <c r="D182" s="2"/>
      <c r="E182" s="2"/>
      <c r="F182" s="2"/>
      <c r="G182" s="2"/>
      <c r="H182" s="2"/>
      <c r="I182" s="2"/>
      <c r="J182" s="2"/>
      <c r="K182" s="2"/>
      <c r="L182" s="2"/>
      <c r="M182" s="2"/>
      <c r="N182" s="2"/>
      <c r="O182" s="2"/>
      <c r="P182" s="2"/>
      <c r="Q182" s="2"/>
      <c r="R182" s="2"/>
      <c r="S182" s="2"/>
    </row>
    <row r="183" spans="1:19" x14ac:dyDescent="0.2">
      <c r="A183" s="24">
        <v>189</v>
      </c>
      <c r="B183" s="9" t="str">
        <f t="shared" si="2"/>
        <v>Osaamisalat!$C$183:$S$183</v>
      </c>
      <c r="C183" s="2"/>
      <c r="D183" s="2"/>
      <c r="E183" s="2"/>
      <c r="F183" s="2"/>
      <c r="G183" s="2"/>
      <c r="H183" s="2"/>
      <c r="I183" s="2"/>
      <c r="J183" s="2"/>
      <c r="K183" s="2"/>
      <c r="L183" s="2"/>
      <c r="M183" s="2"/>
      <c r="N183" s="2"/>
      <c r="O183" s="2"/>
      <c r="P183" s="2"/>
      <c r="Q183" s="2"/>
      <c r="R183" s="2"/>
      <c r="S183" s="2"/>
    </row>
    <row r="184" spans="1:19" x14ac:dyDescent="0.2">
      <c r="A184" s="24">
        <v>190</v>
      </c>
      <c r="B184" s="9" t="str">
        <f t="shared" si="2"/>
        <v>Osaamisalat!$C$184:$S$184</v>
      </c>
      <c r="C184" s="2"/>
      <c r="D184" s="2"/>
      <c r="E184" s="2"/>
      <c r="F184" s="2"/>
      <c r="G184" s="2"/>
      <c r="H184" s="2"/>
      <c r="I184" s="2"/>
      <c r="J184" s="2"/>
      <c r="K184" s="2"/>
      <c r="L184" s="2"/>
      <c r="M184" s="2"/>
      <c r="N184" s="2"/>
      <c r="O184" s="2"/>
      <c r="P184" s="2"/>
      <c r="Q184" s="2"/>
      <c r="R184" s="2"/>
      <c r="S184" s="2"/>
    </row>
    <row r="185" spans="1:19" x14ac:dyDescent="0.2">
      <c r="A185" s="24">
        <v>191</v>
      </c>
      <c r="B185" s="9" t="str">
        <f t="shared" si="2"/>
        <v>Osaamisalat!$C$185:$S$185</v>
      </c>
      <c r="C185" s="2"/>
      <c r="D185" s="2"/>
      <c r="E185" s="2"/>
      <c r="F185" s="2"/>
      <c r="G185" s="2"/>
      <c r="H185" s="2"/>
      <c r="I185" s="2"/>
      <c r="J185" s="2"/>
      <c r="K185" s="2"/>
      <c r="L185" s="2"/>
      <c r="M185" s="2"/>
      <c r="N185" s="2"/>
      <c r="O185" s="2"/>
      <c r="P185" s="2"/>
      <c r="Q185" s="2"/>
      <c r="R185" s="2"/>
      <c r="S185" s="2"/>
    </row>
    <row r="186" spans="1:19" x14ac:dyDescent="0.2">
      <c r="A186" s="24">
        <v>192</v>
      </c>
      <c r="B186" s="9" t="str">
        <f t="shared" si="2"/>
        <v>Osaamisalat!$C$186:$S$186</v>
      </c>
      <c r="C186" s="2"/>
      <c r="D186" s="2"/>
      <c r="E186" s="2"/>
      <c r="F186" s="2"/>
      <c r="G186" s="2"/>
      <c r="H186" s="2"/>
      <c r="I186" s="2"/>
      <c r="J186" s="2"/>
      <c r="K186" s="2"/>
      <c r="L186" s="2"/>
      <c r="M186" s="2"/>
      <c r="N186" s="2"/>
      <c r="O186" s="2"/>
      <c r="P186" s="2"/>
      <c r="Q186" s="2"/>
      <c r="R186" s="2"/>
      <c r="S186" s="2"/>
    </row>
    <row r="187" spans="1:19" x14ac:dyDescent="0.2">
      <c r="A187" s="24">
        <v>193</v>
      </c>
      <c r="B187" s="9" t="str">
        <f t="shared" si="2"/>
        <v>Osaamisalat!$C$187:$S$187</v>
      </c>
      <c r="C187" s="2"/>
      <c r="D187" s="2"/>
      <c r="E187" s="2"/>
      <c r="F187" s="2"/>
      <c r="G187" s="2"/>
      <c r="H187" s="2"/>
      <c r="I187" s="2"/>
      <c r="J187" s="2"/>
      <c r="K187" s="2"/>
      <c r="L187" s="2"/>
      <c r="M187" s="2"/>
      <c r="N187" s="2"/>
      <c r="O187" s="2"/>
      <c r="P187" s="2"/>
      <c r="Q187" s="2"/>
      <c r="R187" s="2"/>
      <c r="S187" s="2"/>
    </row>
    <row r="188" spans="1:19" x14ac:dyDescent="0.2">
      <c r="A188" s="24">
        <v>194</v>
      </c>
      <c r="B188" s="9" t="str">
        <f t="shared" si="2"/>
        <v>Osaamisalat!$C$188:$S$188</v>
      </c>
      <c r="C188" s="2"/>
      <c r="D188" s="2"/>
      <c r="E188" s="2"/>
      <c r="F188" s="2"/>
      <c r="G188" s="2"/>
      <c r="H188" s="2"/>
      <c r="I188" s="2"/>
      <c r="J188" s="2"/>
      <c r="K188" s="2"/>
      <c r="L188" s="2"/>
      <c r="M188" s="2"/>
      <c r="N188" s="2"/>
      <c r="O188" s="2"/>
      <c r="P188" s="2"/>
      <c r="Q188" s="2"/>
      <c r="R188" s="2"/>
      <c r="S188" s="2"/>
    </row>
    <row r="189" spans="1:19" x14ac:dyDescent="0.2">
      <c r="A189" s="24">
        <v>195</v>
      </c>
      <c r="B189" s="9" t="str">
        <f t="shared" si="2"/>
        <v>Osaamisalat!$C$189:$S$189</v>
      </c>
      <c r="C189" s="2"/>
      <c r="D189" s="2"/>
      <c r="E189" s="2"/>
      <c r="F189" s="2"/>
      <c r="G189" s="2"/>
      <c r="H189" s="2"/>
      <c r="I189" s="2"/>
      <c r="J189" s="2"/>
      <c r="K189" s="2"/>
      <c r="L189" s="2"/>
      <c r="M189" s="2"/>
      <c r="N189" s="2"/>
      <c r="O189" s="2"/>
      <c r="P189" s="2"/>
      <c r="Q189" s="2"/>
      <c r="R189" s="2"/>
      <c r="S189" s="2"/>
    </row>
    <row r="190" spans="1:19" x14ac:dyDescent="0.2">
      <c r="A190" s="24">
        <v>196</v>
      </c>
      <c r="B190" s="9" t="str">
        <f t="shared" si="2"/>
        <v>Osaamisalat!$C$190:$S$190</v>
      </c>
      <c r="C190" s="2"/>
      <c r="D190" s="2"/>
      <c r="E190" s="2"/>
      <c r="F190" s="2"/>
      <c r="G190" s="2"/>
      <c r="H190" s="2"/>
      <c r="I190" s="2"/>
      <c r="J190" s="2"/>
      <c r="K190" s="2"/>
      <c r="L190" s="2"/>
      <c r="M190" s="2"/>
      <c r="N190" s="2"/>
      <c r="O190" s="2"/>
      <c r="P190" s="2"/>
      <c r="Q190" s="2"/>
      <c r="R190" s="2"/>
      <c r="S190" s="2"/>
    </row>
    <row r="191" spans="1:19" x14ac:dyDescent="0.2">
      <c r="A191" s="24">
        <v>197</v>
      </c>
      <c r="B191" s="9" t="str">
        <f t="shared" si="2"/>
        <v>Osaamisalat!$C$191:$S$191</v>
      </c>
      <c r="C191" s="2"/>
      <c r="D191" s="2"/>
      <c r="E191" s="2"/>
      <c r="F191" s="2"/>
      <c r="G191" s="2"/>
      <c r="H191" s="2"/>
      <c r="I191" s="2"/>
      <c r="J191" s="2"/>
      <c r="K191" s="2"/>
      <c r="L191" s="2"/>
      <c r="M191" s="2"/>
      <c r="N191" s="2"/>
      <c r="O191" s="2"/>
      <c r="P191" s="2"/>
      <c r="Q191" s="2"/>
      <c r="R191" s="2"/>
      <c r="S191" s="2"/>
    </row>
    <row r="192" spans="1:19" x14ac:dyDescent="0.2">
      <c r="A192" s="24">
        <v>198</v>
      </c>
      <c r="B192" s="9" t="str">
        <f t="shared" si="2"/>
        <v>Osaamisalat!$C$192:$S$192</v>
      </c>
      <c r="C192" s="2"/>
      <c r="D192" s="2"/>
      <c r="E192" s="2"/>
      <c r="F192" s="2"/>
      <c r="G192" s="2"/>
      <c r="H192" s="2"/>
      <c r="I192" s="2"/>
      <c r="J192" s="2"/>
      <c r="K192" s="2"/>
      <c r="L192" s="2"/>
      <c r="M192" s="2"/>
      <c r="N192" s="2"/>
      <c r="O192" s="2"/>
      <c r="P192" s="2"/>
      <c r="Q192" s="2"/>
      <c r="R192" s="2"/>
      <c r="S192" s="2"/>
    </row>
    <row r="193" spans="1:19" x14ac:dyDescent="0.2">
      <c r="A193" s="24">
        <v>199</v>
      </c>
      <c r="B193" s="9" t="str">
        <f t="shared" si="2"/>
        <v>Osaamisalat!$C$193:$S$193</v>
      </c>
      <c r="C193" s="2"/>
      <c r="D193" s="2"/>
      <c r="E193" s="2"/>
      <c r="F193" s="2"/>
      <c r="G193" s="2"/>
      <c r="H193" s="2"/>
      <c r="I193" s="2"/>
      <c r="J193" s="2"/>
      <c r="K193" s="2"/>
      <c r="L193" s="2"/>
      <c r="M193" s="2"/>
      <c r="N193" s="2"/>
      <c r="O193" s="2"/>
      <c r="P193" s="2"/>
      <c r="Q193" s="2"/>
      <c r="R193" s="2"/>
      <c r="S193" s="2"/>
    </row>
    <row r="194" spans="1:19" x14ac:dyDescent="0.2">
      <c r="A194" s="24">
        <v>200</v>
      </c>
      <c r="B194" s="9" t="str">
        <f t="shared" ref="B194:B257" si="3">CONCATENATE("Osaamisalat!$C$",ROW(),":","$S$",ROW())</f>
        <v>Osaamisalat!$C$194:$S$194</v>
      </c>
      <c r="C194" s="2"/>
      <c r="D194" s="2"/>
      <c r="E194" s="2"/>
      <c r="F194" s="2"/>
      <c r="G194" s="2"/>
      <c r="H194" s="2"/>
      <c r="I194" s="2"/>
      <c r="J194" s="2"/>
      <c r="K194" s="2"/>
      <c r="L194" s="2"/>
      <c r="M194" s="2"/>
      <c r="N194" s="2"/>
      <c r="O194" s="2"/>
      <c r="P194" s="2"/>
      <c r="Q194" s="2"/>
      <c r="R194" s="2"/>
      <c r="S194" s="2"/>
    </row>
    <row r="195" spans="1:19" x14ac:dyDescent="0.2">
      <c r="A195" s="24">
        <v>201</v>
      </c>
      <c r="B195" s="9" t="str">
        <f t="shared" si="3"/>
        <v>Osaamisalat!$C$195:$S$195</v>
      </c>
      <c r="C195" s="2"/>
      <c r="D195" s="2"/>
      <c r="E195" s="2"/>
      <c r="F195" s="2"/>
      <c r="G195" s="2"/>
      <c r="H195" s="2"/>
      <c r="I195" s="2"/>
      <c r="J195" s="2"/>
      <c r="K195" s="2"/>
      <c r="L195" s="2"/>
      <c r="M195" s="2"/>
      <c r="N195" s="2"/>
      <c r="O195" s="2"/>
      <c r="P195" s="2"/>
      <c r="Q195" s="2"/>
      <c r="R195" s="2"/>
      <c r="S195" s="2"/>
    </row>
    <row r="196" spans="1:19" x14ac:dyDescent="0.2">
      <c r="A196" s="24">
        <v>202</v>
      </c>
      <c r="B196" s="9" t="str">
        <f t="shared" si="3"/>
        <v>Osaamisalat!$C$196:$S$196</v>
      </c>
      <c r="C196" s="2"/>
      <c r="D196" s="2"/>
      <c r="E196" s="2"/>
      <c r="F196" s="2"/>
      <c r="G196" s="2"/>
      <c r="H196" s="2"/>
      <c r="I196" s="2"/>
      <c r="J196" s="2"/>
      <c r="K196" s="2"/>
      <c r="L196" s="2"/>
      <c r="M196" s="2"/>
      <c r="N196" s="2"/>
      <c r="O196" s="2"/>
      <c r="P196" s="2"/>
      <c r="Q196" s="2"/>
      <c r="R196" s="2"/>
      <c r="S196" s="2"/>
    </row>
    <row r="197" spans="1:19" x14ac:dyDescent="0.2">
      <c r="A197" s="24">
        <v>203</v>
      </c>
      <c r="B197" s="9" t="str">
        <f t="shared" si="3"/>
        <v>Osaamisalat!$C$197:$S$197</v>
      </c>
      <c r="C197" s="2"/>
      <c r="D197" s="2"/>
      <c r="E197" s="2"/>
      <c r="F197" s="2"/>
      <c r="G197" s="2"/>
      <c r="H197" s="2"/>
      <c r="I197" s="2"/>
      <c r="J197" s="2"/>
      <c r="K197" s="2"/>
      <c r="L197" s="2"/>
      <c r="M197" s="2"/>
      <c r="N197" s="2"/>
      <c r="O197" s="2"/>
      <c r="P197" s="2"/>
      <c r="Q197" s="2"/>
      <c r="R197" s="2"/>
      <c r="S197" s="2"/>
    </row>
    <row r="198" spans="1:19" x14ac:dyDescent="0.2">
      <c r="A198" s="24">
        <v>204</v>
      </c>
      <c r="B198" s="9" t="str">
        <f t="shared" si="3"/>
        <v>Osaamisalat!$C$198:$S$198</v>
      </c>
      <c r="C198" s="2"/>
      <c r="D198" s="2"/>
      <c r="E198" s="2"/>
      <c r="F198" s="2"/>
      <c r="G198" s="2"/>
      <c r="H198" s="2"/>
      <c r="I198" s="2"/>
      <c r="J198" s="2"/>
      <c r="K198" s="2"/>
      <c r="L198" s="2"/>
      <c r="M198" s="2"/>
      <c r="N198" s="2"/>
      <c r="O198" s="2"/>
      <c r="P198" s="2"/>
      <c r="Q198" s="2"/>
      <c r="R198" s="2"/>
      <c r="S198" s="2"/>
    </row>
    <row r="199" spans="1:19" x14ac:dyDescent="0.2">
      <c r="A199" s="24">
        <v>205</v>
      </c>
      <c r="B199" s="9" t="str">
        <f t="shared" si="3"/>
        <v>Osaamisalat!$C$199:$S$199</v>
      </c>
      <c r="C199" s="2"/>
      <c r="D199" s="2"/>
      <c r="E199" s="2"/>
      <c r="F199" s="2"/>
      <c r="G199" s="2"/>
      <c r="H199" s="2"/>
      <c r="I199" s="2"/>
      <c r="J199" s="2"/>
      <c r="K199" s="2"/>
      <c r="L199" s="2"/>
      <c r="M199" s="2"/>
      <c r="N199" s="2"/>
      <c r="O199" s="2"/>
      <c r="P199" s="2"/>
      <c r="Q199" s="2"/>
      <c r="R199" s="2"/>
      <c r="S199" s="2"/>
    </row>
    <row r="200" spans="1:19" x14ac:dyDescent="0.2">
      <c r="A200" s="24">
        <v>206</v>
      </c>
      <c r="B200" s="9" t="str">
        <f t="shared" si="3"/>
        <v>Osaamisalat!$C$200:$S$200</v>
      </c>
      <c r="C200" s="2"/>
      <c r="D200" s="2"/>
      <c r="E200" s="2"/>
      <c r="F200" s="2"/>
      <c r="G200" s="2"/>
      <c r="H200" s="2"/>
      <c r="I200" s="2"/>
      <c r="J200" s="2"/>
      <c r="K200" s="2"/>
      <c r="L200" s="2"/>
      <c r="M200" s="2"/>
      <c r="N200" s="2"/>
      <c r="O200" s="2"/>
      <c r="P200" s="2"/>
      <c r="Q200" s="2"/>
      <c r="R200" s="2"/>
      <c r="S200" s="2"/>
    </row>
    <row r="201" spans="1:19" x14ac:dyDescent="0.2">
      <c r="A201" s="24">
        <v>207</v>
      </c>
      <c r="B201" s="9" t="str">
        <f t="shared" si="3"/>
        <v>Osaamisalat!$C$201:$S$201</v>
      </c>
      <c r="C201" s="2"/>
      <c r="D201" s="2"/>
      <c r="E201" s="2"/>
      <c r="F201" s="2"/>
      <c r="G201" s="2"/>
      <c r="H201" s="2"/>
      <c r="I201" s="2"/>
      <c r="J201" s="2"/>
      <c r="K201" s="2"/>
      <c r="L201" s="2"/>
      <c r="M201" s="2"/>
      <c r="N201" s="2"/>
      <c r="O201" s="2"/>
      <c r="P201" s="2"/>
      <c r="Q201" s="2"/>
      <c r="R201" s="2"/>
      <c r="S201" s="2"/>
    </row>
    <row r="202" spans="1:19" x14ac:dyDescent="0.2">
      <c r="A202" s="24">
        <v>208</v>
      </c>
      <c r="B202" s="9" t="str">
        <f t="shared" si="3"/>
        <v>Osaamisalat!$C$202:$S$202</v>
      </c>
      <c r="C202" s="2"/>
      <c r="D202" s="2"/>
      <c r="E202" s="2"/>
      <c r="F202" s="2"/>
      <c r="G202" s="2"/>
      <c r="H202" s="2"/>
      <c r="I202" s="2"/>
      <c r="J202" s="2"/>
      <c r="K202" s="2"/>
      <c r="L202" s="2"/>
      <c r="M202" s="2"/>
      <c r="N202" s="2"/>
      <c r="O202" s="2"/>
      <c r="P202" s="2"/>
      <c r="Q202" s="2"/>
      <c r="R202" s="2"/>
      <c r="S202" s="2"/>
    </row>
    <row r="203" spans="1:19" x14ac:dyDescent="0.2">
      <c r="A203" s="24">
        <v>209</v>
      </c>
      <c r="B203" s="9" t="str">
        <f t="shared" si="3"/>
        <v>Osaamisalat!$C$203:$S$203</v>
      </c>
      <c r="C203" s="2"/>
      <c r="D203" s="2"/>
      <c r="E203" s="2"/>
      <c r="F203" s="2"/>
      <c r="G203" s="2"/>
      <c r="H203" s="2"/>
      <c r="I203" s="2"/>
      <c r="J203" s="2"/>
      <c r="K203" s="2"/>
      <c r="L203" s="2"/>
      <c r="M203" s="2"/>
      <c r="N203" s="2"/>
      <c r="O203" s="2"/>
      <c r="P203" s="2"/>
      <c r="Q203" s="2"/>
      <c r="R203" s="2"/>
      <c r="S203" s="2"/>
    </row>
    <row r="204" spans="1:19" x14ac:dyDescent="0.2">
      <c r="A204" s="24">
        <v>210</v>
      </c>
      <c r="B204" s="9" t="str">
        <f t="shared" si="3"/>
        <v>Osaamisalat!$C$204:$S$204</v>
      </c>
      <c r="C204" s="2"/>
      <c r="D204" s="2"/>
      <c r="E204" s="2"/>
      <c r="F204" s="2"/>
      <c r="G204" s="2"/>
      <c r="H204" s="2"/>
      <c r="I204" s="2"/>
      <c r="J204" s="2"/>
      <c r="K204" s="2"/>
      <c r="L204" s="2"/>
      <c r="M204" s="2"/>
      <c r="N204" s="2"/>
      <c r="O204" s="2"/>
      <c r="P204" s="2"/>
      <c r="Q204" s="2"/>
      <c r="R204" s="2"/>
      <c r="S204" s="2"/>
    </row>
    <row r="205" spans="1:19" x14ac:dyDescent="0.2">
      <c r="A205" s="24">
        <v>211</v>
      </c>
      <c r="B205" s="9" t="str">
        <f t="shared" si="3"/>
        <v>Osaamisalat!$C$205:$S$205</v>
      </c>
      <c r="C205" s="2"/>
      <c r="D205" s="2"/>
      <c r="E205" s="2"/>
      <c r="F205" s="2"/>
      <c r="G205" s="2"/>
      <c r="H205" s="2"/>
      <c r="I205" s="2"/>
      <c r="J205" s="2"/>
      <c r="K205" s="2"/>
      <c r="L205" s="2"/>
      <c r="M205" s="2"/>
      <c r="N205" s="2"/>
      <c r="O205" s="2"/>
      <c r="P205" s="2"/>
      <c r="Q205" s="2"/>
      <c r="R205" s="2"/>
      <c r="S205" s="2"/>
    </row>
    <row r="206" spans="1:19" x14ac:dyDescent="0.2">
      <c r="A206" s="24">
        <v>212</v>
      </c>
      <c r="B206" s="9" t="str">
        <f t="shared" si="3"/>
        <v>Osaamisalat!$C$206:$S$206</v>
      </c>
      <c r="C206" s="2"/>
      <c r="D206" s="2"/>
      <c r="E206" s="2"/>
      <c r="F206" s="2"/>
      <c r="G206" s="2"/>
      <c r="H206" s="2"/>
      <c r="I206" s="2"/>
      <c r="J206" s="2"/>
      <c r="K206" s="2"/>
      <c r="L206" s="2"/>
      <c r="M206" s="2"/>
      <c r="N206" s="2"/>
      <c r="O206" s="2"/>
      <c r="P206" s="2"/>
      <c r="Q206" s="2"/>
      <c r="R206" s="2"/>
      <c r="S206" s="2"/>
    </row>
    <row r="207" spans="1:19" x14ac:dyDescent="0.2">
      <c r="A207" s="24">
        <v>215</v>
      </c>
      <c r="B207" s="9" t="str">
        <f t="shared" si="3"/>
        <v>Osaamisalat!$C$207:$S$207</v>
      </c>
      <c r="C207" s="2"/>
      <c r="D207" s="2"/>
      <c r="E207" s="2"/>
      <c r="F207" s="2"/>
      <c r="G207" s="2"/>
      <c r="H207" s="2"/>
      <c r="I207" s="2"/>
      <c r="J207" s="2"/>
      <c r="K207" s="2"/>
      <c r="L207" s="2"/>
      <c r="M207" s="2"/>
      <c r="N207" s="2"/>
      <c r="O207" s="2"/>
      <c r="P207" s="2"/>
      <c r="Q207" s="2"/>
      <c r="R207" s="2"/>
      <c r="S207" s="2"/>
    </row>
    <row r="208" spans="1:19" x14ac:dyDescent="0.2">
      <c r="A208" s="24">
        <v>216</v>
      </c>
      <c r="B208" s="9" t="str">
        <f t="shared" si="3"/>
        <v>Osaamisalat!$C$208:$S$208</v>
      </c>
      <c r="C208" s="2"/>
      <c r="D208" s="2"/>
      <c r="E208" s="2"/>
      <c r="F208" s="2"/>
      <c r="G208" s="2"/>
      <c r="H208" s="2"/>
      <c r="I208" s="2"/>
      <c r="J208" s="2"/>
      <c r="K208" s="2"/>
      <c r="L208" s="2"/>
      <c r="M208" s="2"/>
      <c r="N208" s="2"/>
      <c r="O208" s="2"/>
      <c r="P208" s="2"/>
      <c r="Q208" s="2"/>
      <c r="R208" s="2"/>
      <c r="S208" s="2"/>
    </row>
    <row r="209" spans="1:19" x14ac:dyDescent="0.2">
      <c r="A209" s="24">
        <v>217</v>
      </c>
      <c r="B209" s="9" t="str">
        <f t="shared" si="3"/>
        <v>Osaamisalat!$C$209:$S$209</v>
      </c>
      <c r="C209" s="2"/>
      <c r="D209" s="2"/>
      <c r="E209" s="2"/>
      <c r="F209" s="2"/>
      <c r="G209" s="2"/>
      <c r="H209" s="2"/>
      <c r="I209" s="2"/>
      <c r="J209" s="2"/>
      <c r="K209" s="2"/>
      <c r="L209" s="2"/>
      <c r="M209" s="2"/>
      <c r="N209" s="2"/>
      <c r="O209" s="2"/>
      <c r="P209" s="2"/>
      <c r="Q209" s="2"/>
      <c r="R209" s="2"/>
      <c r="S209" s="2"/>
    </row>
    <row r="210" spans="1:19" x14ac:dyDescent="0.2">
      <c r="A210" s="24">
        <v>218</v>
      </c>
      <c r="B210" s="9" t="str">
        <f t="shared" si="3"/>
        <v>Osaamisalat!$C$210:$S$210</v>
      </c>
      <c r="C210" s="2"/>
      <c r="D210" s="2"/>
      <c r="E210" s="2"/>
      <c r="F210" s="2"/>
      <c r="G210" s="2"/>
      <c r="H210" s="2"/>
      <c r="I210" s="2"/>
      <c r="J210" s="2"/>
      <c r="K210" s="2"/>
      <c r="L210" s="2"/>
      <c r="M210" s="2"/>
      <c r="N210" s="2"/>
      <c r="O210" s="2"/>
      <c r="P210" s="2"/>
      <c r="Q210" s="2"/>
      <c r="R210" s="2"/>
      <c r="S210" s="2"/>
    </row>
    <row r="211" spans="1:19" x14ac:dyDescent="0.2">
      <c r="A211" s="24">
        <v>219</v>
      </c>
      <c r="B211" s="9" t="str">
        <f t="shared" si="3"/>
        <v>Osaamisalat!$C$211:$S$211</v>
      </c>
      <c r="C211" s="2"/>
      <c r="D211" s="2"/>
      <c r="E211" s="2"/>
      <c r="F211" s="2"/>
      <c r="G211" s="2"/>
      <c r="H211" s="2"/>
      <c r="I211" s="2"/>
      <c r="J211" s="2"/>
      <c r="K211" s="2"/>
      <c r="L211" s="2"/>
      <c r="M211" s="2"/>
      <c r="N211" s="2"/>
      <c r="O211" s="2"/>
      <c r="P211" s="2"/>
      <c r="Q211" s="2"/>
      <c r="R211" s="2"/>
      <c r="S211" s="2"/>
    </row>
    <row r="212" spans="1:19" x14ac:dyDescent="0.2">
      <c r="A212" s="24">
        <v>220</v>
      </c>
      <c r="B212" s="9" t="str">
        <f t="shared" si="3"/>
        <v>Osaamisalat!$C$212:$S$212</v>
      </c>
      <c r="C212" s="2"/>
      <c r="D212" s="2"/>
      <c r="E212" s="2"/>
      <c r="F212" s="2"/>
      <c r="G212" s="2"/>
      <c r="H212" s="2"/>
      <c r="I212" s="2"/>
      <c r="J212" s="2"/>
      <c r="K212" s="2"/>
      <c r="L212" s="2"/>
      <c r="M212" s="2"/>
      <c r="N212" s="2"/>
      <c r="O212" s="2"/>
      <c r="P212" s="2"/>
      <c r="Q212" s="2"/>
      <c r="R212" s="2"/>
      <c r="S212" s="2"/>
    </row>
    <row r="213" spans="1:19" x14ac:dyDescent="0.2">
      <c r="A213" s="24">
        <v>221</v>
      </c>
      <c r="B213" s="9" t="str">
        <f t="shared" si="3"/>
        <v>Osaamisalat!$C$213:$S$213</v>
      </c>
      <c r="C213" s="2"/>
      <c r="D213" s="2"/>
      <c r="E213" s="2"/>
      <c r="F213" s="2"/>
      <c r="G213" s="2"/>
      <c r="H213" s="2"/>
      <c r="I213" s="2"/>
      <c r="J213" s="2"/>
      <c r="K213" s="2"/>
      <c r="L213" s="2"/>
      <c r="M213" s="2"/>
      <c r="N213" s="2"/>
      <c r="O213" s="2"/>
      <c r="P213" s="2"/>
      <c r="Q213" s="2"/>
      <c r="R213" s="2"/>
      <c r="S213" s="2"/>
    </row>
    <row r="214" spans="1:19" x14ac:dyDescent="0.2">
      <c r="A214" s="24">
        <v>222</v>
      </c>
      <c r="B214" s="9" t="str">
        <f t="shared" si="3"/>
        <v>Osaamisalat!$C$214:$S$214</v>
      </c>
      <c r="C214" s="2"/>
      <c r="D214" s="2"/>
      <c r="E214" s="2"/>
      <c r="F214" s="2"/>
      <c r="G214" s="2"/>
      <c r="H214" s="2"/>
      <c r="I214" s="2"/>
      <c r="J214" s="2"/>
      <c r="K214" s="2"/>
      <c r="L214" s="2"/>
      <c r="M214" s="2"/>
      <c r="N214" s="2"/>
      <c r="O214" s="2"/>
      <c r="P214" s="2"/>
      <c r="Q214" s="2"/>
      <c r="R214" s="2"/>
      <c r="S214" s="2"/>
    </row>
    <row r="215" spans="1:19" x14ac:dyDescent="0.2">
      <c r="A215" s="24">
        <v>223</v>
      </c>
      <c r="B215" s="9" t="str">
        <f t="shared" si="3"/>
        <v>Osaamisalat!$C$215:$S$215</v>
      </c>
      <c r="C215" s="2"/>
      <c r="D215" s="2"/>
      <c r="E215" s="2"/>
      <c r="F215" s="2"/>
      <c r="G215" s="2"/>
      <c r="H215" s="2"/>
      <c r="I215" s="2"/>
      <c r="J215" s="2"/>
      <c r="K215" s="2"/>
      <c r="L215" s="2"/>
      <c r="M215" s="2"/>
      <c r="N215" s="2"/>
      <c r="O215" s="2"/>
      <c r="P215" s="2"/>
      <c r="Q215" s="2"/>
      <c r="R215" s="2"/>
      <c r="S215" s="2"/>
    </row>
    <row r="216" spans="1:19" x14ac:dyDescent="0.2">
      <c r="A216" s="24">
        <v>224</v>
      </c>
      <c r="B216" s="9" t="str">
        <f t="shared" si="3"/>
        <v>Osaamisalat!$C$216:$S$216</v>
      </c>
      <c r="C216" s="2"/>
      <c r="D216" s="2"/>
      <c r="E216" s="2"/>
      <c r="F216" s="2"/>
      <c r="G216" s="2"/>
      <c r="H216" s="2"/>
      <c r="I216" s="2"/>
      <c r="J216" s="2"/>
      <c r="K216" s="2"/>
      <c r="L216" s="2"/>
      <c r="M216" s="2"/>
      <c r="N216" s="2"/>
      <c r="O216" s="2"/>
      <c r="P216" s="2"/>
      <c r="Q216" s="2"/>
      <c r="R216" s="2"/>
      <c r="S216" s="2"/>
    </row>
    <row r="217" spans="1:19" x14ac:dyDescent="0.2">
      <c r="A217" s="24">
        <v>225</v>
      </c>
      <c r="B217" s="9" t="str">
        <f t="shared" si="3"/>
        <v>Osaamisalat!$C$217:$S$217</v>
      </c>
      <c r="C217" s="2"/>
      <c r="D217" s="2"/>
      <c r="E217" s="2"/>
      <c r="F217" s="2"/>
      <c r="G217" s="2"/>
      <c r="H217" s="2"/>
      <c r="I217" s="2"/>
      <c r="J217" s="2"/>
      <c r="K217" s="2"/>
      <c r="L217" s="2"/>
      <c r="M217" s="2"/>
      <c r="N217" s="2"/>
      <c r="O217" s="2"/>
      <c r="P217" s="2"/>
      <c r="Q217" s="2"/>
      <c r="R217" s="2"/>
      <c r="S217" s="2"/>
    </row>
    <row r="218" spans="1:19" x14ac:dyDescent="0.2">
      <c r="A218" s="24">
        <v>226</v>
      </c>
      <c r="B218" s="9" t="str">
        <f t="shared" si="3"/>
        <v>Osaamisalat!$C$218:$S$218</v>
      </c>
      <c r="C218" s="2"/>
      <c r="D218" s="2"/>
      <c r="E218" s="2"/>
      <c r="F218" s="2"/>
      <c r="G218" s="2"/>
      <c r="H218" s="2"/>
      <c r="I218" s="2"/>
      <c r="J218" s="2"/>
      <c r="K218" s="2"/>
      <c r="L218" s="2"/>
      <c r="M218" s="2"/>
      <c r="N218" s="2"/>
      <c r="O218" s="2"/>
      <c r="P218" s="2"/>
      <c r="Q218" s="2"/>
      <c r="R218" s="2"/>
      <c r="S218" s="2"/>
    </row>
    <row r="219" spans="1:19" x14ac:dyDescent="0.2">
      <c r="A219" s="24">
        <v>227</v>
      </c>
      <c r="B219" s="9" t="str">
        <f t="shared" si="3"/>
        <v>Osaamisalat!$C$219:$S$219</v>
      </c>
      <c r="C219" s="2"/>
      <c r="D219" s="2"/>
      <c r="E219" s="2"/>
      <c r="F219" s="2"/>
      <c r="G219" s="2"/>
      <c r="H219" s="2"/>
      <c r="I219" s="2"/>
      <c r="J219" s="2"/>
      <c r="K219" s="2"/>
      <c r="L219" s="2"/>
      <c r="M219" s="2"/>
      <c r="N219" s="2"/>
      <c r="O219" s="2"/>
      <c r="P219" s="2"/>
      <c r="Q219" s="2"/>
      <c r="R219" s="2"/>
      <c r="S219" s="2"/>
    </row>
    <row r="220" spans="1:19" x14ac:dyDescent="0.2">
      <c r="A220" s="24">
        <v>228</v>
      </c>
      <c r="B220" s="9" t="str">
        <f t="shared" si="3"/>
        <v>Osaamisalat!$C$220:$S$220</v>
      </c>
      <c r="C220" s="2"/>
      <c r="D220" s="2"/>
      <c r="E220" s="2"/>
      <c r="F220" s="2"/>
      <c r="G220" s="2"/>
      <c r="H220" s="2"/>
      <c r="I220" s="2"/>
      <c r="J220" s="2"/>
      <c r="K220" s="2"/>
      <c r="L220" s="2"/>
      <c r="M220" s="2"/>
      <c r="N220" s="2"/>
      <c r="O220" s="2"/>
      <c r="P220" s="2"/>
      <c r="Q220" s="2"/>
      <c r="R220" s="2"/>
      <c r="S220" s="2"/>
    </row>
    <row r="221" spans="1:19" x14ac:dyDescent="0.2">
      <c r="A221" s="24">
        <v>229</v>
      </c>
      <c r="B221" s="9" t="str">
        <f t="shared" si="3"/>
        <v>Osaamisalat!$C$221:$S$221</v>
      </c>
      <c r="C221" s="2"/>
      <c r="D221" s="2"/>
      <c r="E221" s="2"/>
      <c r="F221" s="2"/>
      <c r="G221" s="2"/>
      <c r="H221" s="2"/>
      <c r="I221" s="2"/>
      <c r="J221" s="2"/>
      <c r="K221" s="2"/>
      <c r="L221" s="2"/>
      <c r="M221" s="2"/>
      <c r="N221" s="2"/>
      <c r="O221" s="2"/>
      <c r="P221" s="2"/>
      <c r="Q221" s="2"/>
      <c r="R221" s="2"/>
      <c r="S221" s="2"/>
    </row>
    <row r="222" spans="1:19" x14ac:dyDescent="0.2">
      <c r="A222" s="24">
        <v>230</v>
      </c>
      <c r="B222" s="9" t="str">
        <f t="shared" si="3"/>
        <v>Osaamisalat!$C$222:$S$222</v>
      </c>
      <c r="C222" s="2"/>
      <c r="D222" s="2"/>
      <c r="E222" s="2"/>
      <c r="F222" s="2"/>
      <c r="G222" s="2"/>
      <c r="H222" s="2"/>
      <c r="I222" s="2"/>
      <c r="J222" s="2"/>
      <c r="K222" s="2"/>
      <c r="L222" s="2"/>
      <c r="M222" s="2"/>
      <c r="N222" s="2"/>
      <c r="O222" s="2"/>
      <c r="P222" s="2"/>
      <c r="Q222" s="2"/>
      <c r="R222" s="2"/>
      <c r="S222" s="2"/>
    </row>
    <row r="223" spans="1:19" x14ac:dyDescent="0.2">
      <c r="A223" s="24">
        <v>231</v>
      </c>
      <c r="B223" s="9" t="str">
        <f t="shared" si="3"/>
        <v>Osaamisalat!$C$223:$S$223</v>
      </c>
      <c r="C223" s="2"/>
      <c r="D223" s="2"/>
      <c r="E223" s="2"/>
      <c r="F223" s="2"/>
      <c r="G223" s="2"/>
      <c r="H223" s="2"/>
      <c r="I223" s="2"/>
      <c r="J223" s="2"/>
      <c r="K223" s="2"/>
      <c r="L223" s="2"/>
      <c r="M223" s="2"/>
      <c r="N223" s="2"/>
      <c r="O223" s="2"/>
      <c r="P223" s="2"/>
      <c r="Q223" s="2"/>
      <c r="R223" s="2"/>
      <c r="S223" s="2"/>
    </row>
    <row r="224" spans="1:19" x14ac:dyDescent="0.2">
      <c r="A224" s="24">
        <v>232</v>
      </c>
      <c r="B224" s="9" t="str">
        <f t="shared" si="3"/>
        <v>Osaamisalat!$C$224:$S$224</v>
      </c>
      <c r="C224" s="2"/>
      <c r="D224" s="2"/>
      <c r="E224" s="2"/>
      <c r="F224" s="2"/>
      <c r="G224" s="2"/>
      <c r="H224" s="2"/>
      <c r="I224" s="2"/>
      <c r="J224" s="2"/>
      <c r="K224" s="2"/>
      <c r="L224" s="2"/>
      <c r="M224" s="2"/>
      <c r="N224" s="2"/>
      <c r="O224" s="2"/>
      <c r="P224" s="2"/>
      <c r="Q224" s="2"/>
      <c r="R224" s="2"/>
      <c r="S224" s="2"/>
    </row>
    <row r="225" spans="1:19" x14ac:dyDescent="0.2">
      <c r="A225" s="24">
        <v>233</v>
      </c>
      <c r="B225" s="9" t="str">
        <f t="shared" si="3"/>
        <v>Osaamisalat!$C$225:$S$225</v>
      </c>
      <c r="C225" s="2"/>
      <c r="D225" s="2"/>
      <c r="E225" s="2"/>
      <c r="F225" s="2"/>
      <c r="G225" s="2"/>
      <c r="H225" s="2"/>
      <c r="I225" s="2"/>
      <c r="J225" s="2"/>
      <c r="K225" s="2"/>
      <c r="L225" s="2"/>
      <c r="M225" s="2"/>
      <c r="N225" s="2"/>
      <c r="O225" s="2"/>
      <c r="P225" s="2"/>
      <c r="Q225" s="2"/>
      <c r="R225" s="2"/>
      <c r="S225" s="2"/>
    </row>
    <row r="226" spans="1:19" x14ac:dyDescent="0.2">
      <c r="A226" s="24">
        <v>234</v>
      </c>
      <c r="B226" s="9" t="str">
        <f t="shared" si="3"/>
        <v>Osaamisalat!$C$226:$S$226</v>
      </c>
      <c r="C226" s="2"/>
      <c r="D226" s="2"/>
      <c r="E226" s="2"/>
      <c r="F226" s="2"/>
      <c r="G226" s="2"/>
      <c r="H226" s="2"/>
      <c r="I226" s="2"/>
      <c r="J226" s="2"/>
      <c r="K226" s="2"/>
      <c r="L226" s="2"/>
      <c r="M226" s="2"/>
      <c r="N226" s="2"/>
      <c r="O226" s="2"/>
      <c r="P226" s="2"/>
      <c r="Q226" s="2"/>
      <c r="R226" s="2"/>
      <c r="S226" s="2"/>
    </row>
    <row r="227" spans="1:19" x14ac:dyDescent="0.2">
      <c r="A227" s="24">
        <v>235</v>
      </c>
      <c r="B227" s="9" t="str">
        <f t="shared" si="3"/>
        <v>Osaamisalat!$C$227:$S$227</v>
      </c>
      <c r="C227" s="2"/>
      <c r="D227" s="2"/>
      <c r="E227" s="2"/>
      <c r="F227" s="2"/>
      <c r="G227" s="2"/>
      <c r="H227" s="2"/>
      <c r="I227" s="2"/>
      <c r="J227" s="2"/>
      <c r="K227" s="2"/>
      <c r="L227" s="2"/>
      <c r="M227" s="2"/>
      <c r="N227" s="2"/>
      <c r="O227" s="2"/>
      <c r="P227" s="2"/>
      <c r="Q227" s="2"/>
      <c r="R227" s="2"/>
      <c r="S227" s="2"/>
    </row>
    <row r="228" spans="1:19" x14ac:dyDescent="0.2">
      <c r="A228" s="24">
        <v>236</v>
      </c>
      <c r="B228" s="9" t="str">
        <f t="shared" si="3"/>
        <v>Osaamisalat!$C$228:$S$228</v>
      </c>
      <c r="C228" s="2"/>
      <c r="D228" s="2"/>
      <c r="E228" s="2"/>
      <c r="F228" s="2"/>
      <c r="G228" s="2"/>
      <c r="H228" s="2"/>
      <c r="I228" s="2"/>
      <c r="J228" s="2"/>
      <c r="K228" s="2"/>
      <c r="L228" s="2"/>
      <c r="M228" s="2"/>
      <c r="N228" s="2"/>
      <c r="O228" s="2"/>
      <c r="P228" s="2"/>
      <c r="Q228" s="2"/>
      <c r="R228" s="2"/>
      <c r="S228" s="2"/>
    </row>
    <row r="229" spans="1:19" x14ac:dyDescent="0.2">
      <c r="A229" s="24">
        <v>237</v>
      </c>
      <c r="B229" s="9" t="str">
        <f t="shared" si="3"/>
        <v>Osaamisalat!$C$229:$S$229</v>
      </c>
      <c r="C229" s="2"/>
      <c r="D229" s="2"/>
      <c r="E229" s="2"/>
      <c r="F229" s="2"/>
      <c r="G229" s="2"/>
      <c r="H229" s="2"/>
      <c r="I229" s="2"/>
      <c r="J229" s="2"/>
      <c r="K229" s="2"/>
      <c r="L229" s="2"/>
      <c r="M229" s="2"/>
      <c r="N229" s="2"/>
      <c r="O229" s="2"/>
      <c r="P229" s="2"/>
      <c r="Q229" s="2"/>
      <c r="R229" s="2"/>
      <c r="S229" s="2"/>
    </row>
    <row r="230" spans="1:19" x14ac:dyDescent="0.2">
      <c r="A230" s="24">
        <v>238</v>
      </c>
      <c r="B230" s="9" t="str">
        <f t="shared" si="3"/>
        <v>Osaamisalat!$C$230:$S$230</v>
      </c>
      <c r="C230" s="2"/>
      <c r="D230" s="2"/>
      <c r="E230" s="2"/>
      <c r="F230" s="2"/>
      <c r="G230" s="2"/>
      <c r="H230" s="2"/>
      <c r="I230" s="2"/>
      <c r="J230" s="2"/>
      <c r="K230" s="2"/>
      <c r="L230" s="2"/>
      <c r="M230" s="2"/>
      <c r="N230" s="2"/>
      <c r="O230" s="2"/>
      <c r="P230" s="2"/>
      <c r="Q230" s="2"/>
      <c r="R230" s="2"/>
      <c r="S230" s="2"/>
    </row>
    <row r="231" spans="1:19" x14ac:dyDescent="0.2">
      <c r="A231" s="24">
        <v>239</v>
      </c>
      <c r="B231" s="9" t="str">
        <f t="shared" si="3"/>
        <v>Osaamisalat!$C$231:$S$231</v>
      </c>
      <c r="C231" s="2"/>
      <c r="D231" s="2"/>
      <c r="E231" s="2"/>
      <c r="F231" s="2"/>
      <c r="G231" s="2"/>
      <c r="H231" s="2"/>
      <c r="I231" s="2"/>
      <c r="J231" s="2"/>
      <c r="K231" s="2"/>
      <c r="L231" s="2"/>
      <c r="M231" s="2"/>
      <c r="N231" s="2"/>
      <c r="O231" s="2"/>
      <c r="P231" s="2"/>
      <c r="Q231" s="2"/>
      <c r="R231" s="2"/>
      <c r="S231" s="2"/>
    </row>
    <row r="232" spans="1:19" x14ac:dyDescent="0.2">
      <c r="A232" s="24">
        <v>240</v>
      </c>
      <c r="B232" s="9" t="str">
        <f t="shared" si="3"/>
        <v>Osaamisalat!$C$232:$S$232</v>
      </c>
      <c r="C232" s="2"/>
      <c r="D232" s="2"/>
      <c r="E232" s="2"/>
      <c r="F232" s="2"/>
      <c r="G232" s="2"/>
      <c r="H232" s="2"/>
      <c r="I232" s="2"/>
      <c r="J232" s="2"/>
      <c r="K232" s="2"/>
      <c r="L232" s="2"/>
      <c r="M232" s="2"/>
      <c r="N232" s="2"/>
      <c r="O232" s="2"/>
      <c r="P232" s="2"/>
      <c r="Q232" s="2"/>
      <c r="R232" s="2"/>
      <c r="S232" s="2"/>
    </row>
    <row r="233" spans="1:19" x14ac:dyDescent="0.2">
      <c r="A233" s="24">
        <v>241</v>
      </c>
      <c r="B233" s="9" t="str">
        <f t="shared" si="3"/>
        <v>Osaamisalat!$C$233:$S$233</v>
      </c>
      <c r="C233" s="2"/>
      <c r="D233" s="2"/>
      <c r="E233" s="2"/>
      <c r="F233" s="2"/>
      <c r="G233" s="2"/>
      <c r="H233" s="2"/>
      <c r="I233" s="2"/>
      <c r="J233" s="2"/>
      <c r="K233" s="2"/>
      <c r="L233" s="2"/>
      <c r="M233" s="2"/>
      <c r="N233" s="2"/>
      <c r="O233" s="2"/>
      <c r="P233" s="2"/>
      <c r="Q233" s="2"/>
      <c r="R233" s="2"/>
      <c r="S233" s="2"/>
    </row>
    <row r="234" spans="1:19" x14ac:dyDescent="0.2">
      <c r="A234" s="24">
        <v>242</v>
      </c>
      <c r="B234" s="9" t="str">
        <f t="shared" si="3"/>
        <v>Osaamisalat!$C$234:$S$234</v>
      </c>
      <c r="C234" s="2"/>
      <c r="D234" s="2"/>
      <c r="E234" s="2"/>
      <c r="F234" s="2"/>
      <c r="G234" s="2"/>
      <c r="H234" s="2"/>
      <c r="I234" s="2"/>
      <c r="J234" s="2"/>
      <c r="K234" s="2"/>
      <c r="L234" s="2"/>
      <c r="M234" s="2"/>
      <c r="N234" s="2"/>
      <c r="O234" s="2"/>
      <c r="P234" s="2"/>
      <c r="Q234" s="2"/>
      <c r="R234" s="2"/>
      <c r="S234" s="2"/>
    </row>
    <row r="235" spans="1:19" x14ac:dyDescent="0.2">
      <c r="A235" s="24">
        <v>243</v>
      </c>
      <c r="B235" s="9" t="str">
        <f t="shared" si="3"/>
        <v>Osaamisalat!$C$235:$S$235</v>
      </c>
      <c r="C235" s="2"/>
      <c r="D235" s="2"/>
      <c r="E235" s="2"/>
      <c r="F235" s="2"/>
      <c r="G235" s="2"/>
      <c r="H235" s="2"/>
      <c r="I235" s="2"/>
      <c r="J235" s="2"/>
      <c r="K235" s="2"/>
      <c r="L235" s="2"/>
      <c r="M235" s="2"/>
      <c r="N235" s="2"/>
      <c r="O235" s="2"/>
      <c r="P235" s="2"/>
      <c r="Q235" s="2"/>
      <c r="R235" s="2"/>
      <c r="S235" s="2"/>
    </row>
    <row r="236" spans="1:19" x14ac:dyDescent="0.2">
      <c r="A236" s="24">
        <v>244</v>
      </c>
      <c r="B236" s="9" t="str">
        <f t="shared" si="3"/>
        <v>Osaamisalat!$C$236:$S$236</v>
      </c>
      <c r="C236" s="2"/>
      <c r="D236" s="2"/>
      <c r="E236" s="2"/>
      <c r="F236" s="2"/>
      <c r="G236" s="2"/>
      <c r="H236" s="2"/>
      <c r="I236" s="2"/>
      <c r="J236" s="2"/>
      <c r="K236" s="2"/>
      <c r="L236" s="2"/>
      <c r="M236" s="2"/>
      <c r="N236" s="2"/>
      <c r="O236" s="2"/>
      <c r="P236" s="2"/>
      <c r="Q236" s="2"/>
      <c r="R236" s="2"/>
      <c r="S236" s="2"/>
    </row>
    <row r="237" spans="1:19" x14ac:dyDescent="0.2">
      <c r="A237" s="24">
        <v>245</v>
      </c>
      <c r="B237" s="9" t="str">
        <f t="shared" si="3"/>
        <v>Osaamisalat!$C$237:$S$237</v>
      </c>
      <c r="C237" s="2"/>
      <c r="D237" s="2"/>
      <c r="E237" s="2"/>
      <c r="F237" s="2"/>
      <c r="G237" s="2"/>
      <c r="H237" s="2"/>
      <c r="I237" s="2"/>
      <c r="J237" s="2"/>
      <c r="K237" s="2"/>
      <c r="L237" s="2"/>
      <c r="M237" s="2"/>
      <c r="N237" s="2"/>
      <c r="O237" s="2"/>
      <c r="P237" s="2"/>
      <c r="Q237" s="2"/>
      <c r="R237" s="2"/>
      <c r="S237" s="2"/>
    </row>
    <row r="238" spans="1:19" x14ac:dyDescent="0.2">
      <c r="A238" s="24">
        <v>246</v>
      </c>
      <c r="B238" s="9" t="str">
        <f t="shared" si="3"/>
        <v>Osaamisalat!$C$238:$S$238</v>
      </c>
      <c r="C238" s="2"/>
      <c r="D238" s="2"/>
      <c r="E238" s="2"/>
      <c r="F238" s="2"/>
      <c r="G238" s="2"/>
      <c r="H238" s="2"/>
      <c r="I238" s="2"/>
      <c r="J238" s="2"/>
      <c r="K238" s="2"/>
      <c r="L238" s="2"/>
      <c r="M238" s="2"/>
      <c r="N238" s="2"/>
      <c r="O238" s="2"/>
      <c r="P238" s="2"/>
      <c r="Q238" s="2"/>
      <c r="R238" s="2"/>
      <c r="S238" s="2"/>
    </row>
    <row r="239" spans="1:19" x14ac:dyDescent="0.2">
      <c r="A239" s="24">
        <v>247</v>
      </c>
      <c r="B239" s="9" t="str">
        <f t="shared" si="3"/>
        <v>Osaamisalat!$C$239:$S$239</v>
      </c>
      <c r="C239" s="2"/>
      <c r="D239" s="2"/>
      <c r="E239" s="2"/>
      <c r="F239" s="2"/>
      <c r="G239" s="2"/>
      <c r="H239" s="2"/>
      <c r="I239" s="2"/>
      <c r="J239" s="2"/>
      <c r="K239" s="2"/>
      <c r="L239" s="2"/>
      <c r="M239" s="2"/>
      <c r="N239" s="2"/>
      <c r="O239" s="2"/>
      <c r="P239" s="2"/>
      <c r="Q239" s="2"/>
      <c r="R239" s="2"/>
      <c r="S239" s="2"/>
    </row>
    <row r="240" spans="1:19" x14ac:dyDescent="0.2">
      <c r="A240" s="24">
        <v>248</v>
      </c>
      <c r="B240" s="9" t="str">
        <f t="shared" si="3"/>
        <v>Osaamisalat!$C$240:$S$240</v>
      </c>
      <c r="C240" s="2"/>
      <c r="D240" s="2"/>
      <c r="E240" s="2"/>
      <c r="F240" s="2"/>
      <c r="G240" s="2"/>
      <c r="H240" s="2"/>
      <c r="I240" s="2"/>
      <c r="J240" s="2"/>
      <c r="K240" s="2"/>
      <c r="L240" s="2"/>
      <c r="M240" s="2"/>
      <c r="N240" s="2"/>
      <c r="O240" s="2"/>
      <c r="P240" s="2"/>
      <c r="Q240" s="2"/>
      <c r="R240" s="2"/>
      <c r="S240" s="2"/>
    </row>
    <row r="241" spans="1:19" x14ac:dyDescent="0.2">
      <c r="A241" s="24">
        <v>249</v>
      </c>
      <c r="B241" s="9" t="str">
        <f t="shared" si="3"/>
        <v>Osaamisalat!$C$241:$S$241</v>
      </c>
      <c r="C241" s="2"/>
      <c r="D241" s="2"/>
      <c r="E241" s="2"/>
      <c r="F241" s="2"/>
      <c r="G241" s="2"/>
      <c r="H241" s="2"/>
      <c r="I241" s="2"/>
      <c r="J241" s="2"/>
      <c r="K241" s="2"/>
      <c r="L241" s="2"/>
      <c r="M241" s="2"/>
      <c r="N241" s="2"/>
      <c r="O241" s="2"/>
      <c r="P241" s="2"/>
      <c r="Q241" s="2"/>
      <c r="R241" s="2"/>
      <c r="S241" s="2"/>
    </row>
    <row r="242" spans="1:19" x14ac:dyDescent="0.2">
      <c r="A242" s="24">
        <v>250</v>
      </c>
      <c r="B242" s="9" t="str">
        <f t="shared" si="3"/>
        <v>Osaamisalat!$C$242:$S$242</v>
      </c>
      <c r="C242" s="2"/>
      <c r="D242" s="2"/>
      <c r="E242" s="2"/>
      <c r="F242" s="2"/>
      <c r="G242" s="2"/>
      <c r="H242" s="2"/>
      <c r="I242" s="2"/>
      <c r="J242" s="2"/>
      <c r="K242" s="2"/>
      <c r="L242" s="2"/>
      <c r="M242" s="2"/>
      <c r="N242" s="2"/>
      <c r="O242" s="2"/>
      <c r="P242" s="2"/>
      <c r="Q242" s="2"/>
      <c r="R242" s="2"/>
      <c r="S242" s="2"/>
    </row>
    <row r="243" spans="1:19" x14ac:dyDescent="0.2">
      <c r="A243" s="24">
        <v>251</v>
      </c>
      <c r="B243" s="9" t="str">
        <f t="shared" si="3"/>
        <v>Osaamisalat!$C$243:$S$243</v>
      </c>
      <c r="C243" s="2"/>
      <c r="D243" s="2"/>
      <c r="E243" s="2"/>
      <c r="F243" s="2"/>
      <c r="G243" s="2"/>
      <c r="H243" s="2"/>
      <c r="I243" s="2"/>
      <c r="J243" s="2"/>
      <c r="K243" s="2"/>
      <c r="L243" s="2"/>
      <c r="M243" s="2"/>
      <c r="N243" s="2"/>
      <c r="O243" s="2"/>
      <c r="P243" s="2"/>
      <c r="Q243" s="2"/>
      <c r="R243" s="2"/>
      <c r="S243" s="2"/>
    </row>
    <row r="244" spans="1:19" x14ac:dyDescent="0.2">
      <c r="A244" s="24">
        <v>252</v>
      </c>
      <c r="B244" s="9" t="str">
        <f t="shared" si="3"/>
        <v>Osaamisalat!$C$244:$S$244</v>
      </c>
      <c r="C244" s="2"/>
      <c r="D244" s="2"/>
      <c r="E244" s="2"/>
      <c r="F244" s="2"/>
      <c r="G244" s="2"/>
      <c r="H244" s="2"/>
      <c r="I244" s="2"/>
      <c r="J244" s="2"/>
      <c r="K244" s="2"/>
      <c r="L244" s="2"/>
      <c r="M244" s="2"/>
      <c r="N244" s="2"/>
      <c r="O244" s="2"/>
      <c r="P244" s="2"/>
      <c r="Q244" s="2"/>
      <c r="R244" s="2"/>
      <c r="S244" s="2"/>
    </row>
    <row r="245" spans="1:19" x14ac:dyDescent="0.2">
      <c r="A245" s="24">
        <v>253</v>
      </c>
      <c r="B245" s="9" t="str">
        <f t="shared" si="3"/>
        <v>Osaamisalat!$C$245:$S$245</v>
      </c>
      <c r="C245" s="2"/>
      <c r="D245" s="2"/>
      <c r="E245" s="2"/>
      <c r="F245" s="2"/>
      <c r="G245" s="2"/>
      <c r="H245" s="2"/>
      <c r="I245" s="2"/>
      <c r="J245" s="2"/>
      <c r="K245" s="2"/>
      <c r="L245" s="2"/>
      <c r="M245" s="2"/>
      <c r="N245" s="2"/>
      <c r="O245" s="2"/>
      <c r="P245" s="2"/>
      <c r="Q245" s="2"/>
      <c r="R245" s="2"/>
      <c r="S245" s="2"/>
    </row>
    <row r="246" spans="1:19" x14ac:dyDescent="0.2">
      <c r="A246" s="24">
        <v>254</v>
      </c>
      <c r="B246" s="9" t="str">
        <f t="shared" si="3"/>
        <v>Osaamisalat!$C$246:$S$246</v>
      </c>
      <c r="C246" s="2"/>
      <c r="D246" s="2"/>
      <c r="E246" s="2"/>
      <c r="F246" s="2"/>
      <c r="G246" s="2"/>
      <c r="H246" s="2"/>
      <c r="I246" s="2"/>
      <c r="J246" s="2"/>
      <c r="K246" s="2"/>
      <c r="L246" s="2"/>
      <c r="M246" s="2"/>
      <c r="N246" s="2"/>
      <c r="O246" s="2"/>
      <c r="P246" s="2"/>
      <c r="Q246" s="2"/>
      <c r="R246" s="2"/>
      <c r="S246" s="2"/>
    </row>
    <row r="247" spans="1:19" x14ac:dyDescent="0.2">
      <c r="A247" s="24">
        <v>255</v>
      </c>
      <c r="B247" s="9" t="str">
        <f t="shared" si="3"/>
        <v>Osaamisalat!$C$247:$S$247</v>
      </c>
      <c r="C247" s="2"/>
      <c r="D247" s="2"/>
      <c r="E247" s="2"/>
      <c r="F247" s="2"/>
      <c r="G247" s="2"/>
      <c r="H247" s="2"/>
      <c r="I247" s="2"/>
      <c r="J247" s="2"/>
      <c r="K247" s="2"/>
      <c r="L247" s="2"/>
      <c r="M247" s="2"/>
      <c r="N247" s="2"/>
      <c r="O247" s="2"/>
      <c r="P247" s="2"/>
      <c r="Q247" s="2"/>
      <c r="R247" s="2"/>
      <c r="S247" s="2"/>
    </row>
    <row r="248" spans="1:19" x14ac:dyDescent="0.2">
      <c r="A248" s="24">
        <v>256</v>
      </c>
      <c r="B248" s="9" t="str">
        <f t="shared" si="3"/>
        <v>Osaamisalat!$C$248:$S$248</v>
      </c>
      <c r="C248" s="2"/>
      <c r="D248" s="2"/>
      <c r="E248" s="2"/>
      <c r="F248" s="2"/>
      <c r="G248" s="2"/>
      <c r="H248" s="2"/>
      <c r="I248" s="2"/>
      <c r="J248" s="2"/>
      <c r="K248" s="2"/>
      <c r="L248" s="2"/>
      <c r="M248" s="2"/>
      <c r="N248" s="2"/>
      <c r="O248" s="2"/>
      <c r="P248" s="2"/>
      <c r="Q248" s="2"/>
      <c r="R248" s="2"/>
      <c r="S248" s="2"/>
    </row>
    <row r="249" spans="1:19" x14ac:dyDescent="0.2">
      <c r="A249" s="24">
        <v>257</v>
      </c>
      <c r="B249" s="9" t="str">
        <f t="shared" si="3"/>
        <v>Osaamisalat!$C$249:$S$249</v>
      </c>
      <c r="C249" s="2"/>
      <c r="D249" s="2"/>
      <c r="E249" s="2"/>
      <c r="F249" s="2"/>
      <c r="G249" s="2"/>
      <c r="H249" s="2"/>
      <c r="I249" s="2"/>
      <c r="J249" s="2"/>
      <c r="K249" s="2"/>
      <c r="L249" s="2"/>
      <c r="M249" s="2"/>
      <c r="N249" s="2"/>
      <c r="O249" s="2"/>
      <c r="P249" s="2"/>
      <c r="Q249" s="2"/>
      <c r="R249" s="2"/>
      <c r="S249" s="2"/>
    </row>
    <row r="250" spans="1:19" x14ac:dyDescent="0.2">
      <c r="A250" s="24">
        <v>258</v>
      </c>
      <c r="B250" s="9" t="str">
        <f t="shared" si="3"/>
        <v>Osaamisalat!$C$250:$S$250</v>
      </c>
      <c r="C250" s="2"/>
      <c r="D250" s="2"/>
      <c r="E250" s="2"/>
      <c r="F250" s="2"/>
      <c r="G250" s="2"/>
      <c r="H250" s="2"/>
      <c r="I250" s="2"/>
      <c r="J250" s="2"/>
      <c r="K250" s="2"/>
      <c r="L250" s="2"/>
      <c r="M250" s="2"/>
      <c r="N250" s="2"/>
      <c r="O250" s="2"/>
      <c r="P250" s="2"/>
      <c r="Q250" s="2"/>
      <c r="R250" s="2"/>
      <c r="S250" s="2"/>
    </row>
    <row r="251" spans="1:19" x14ac:dyDescent="0.2">
      <c r="A251" s="24">
        <v>259</v>
      </c>
      <c r="B251" s="9" t="str">
        <f t="shared" si="3"/>
        <v>Osaamisalat!$C$251:$S$251</v>
      </c>
      <c r="C251" s="2"/>
      <c r="D251" s="2"/>
      <c r="E251" s="2"/>
      <c r="F251" s="2"/>
      <c r="G251" s="2"/>
      <c r="H251" s="2"/>
      <c r="I251" s="2"/>
      <c r="J251" s="2"/>
      <c r="K251" s="2"/>
      <c r="L251" s="2"/>
      <c r="M251" s="2"/>
      <c r="N251" s="2"/>
      <c r="O251" s="2"/>
      <c r="P251" s="2"/>
      <c r="Q251" s="2"/>
      <c r="R251" s="2"/>
      <c r="S251" s="2"/>
    </row>
    <row r="252" spans="1:19" x14ac:dyDescent="0.2">
      <c r="A252" s="24">
        <v>260</v>
      </c>
      <c r="B252" s="9" t="str">
        <f t="shared" si="3"/>
        <v>Osaamisalat!$C$252:$S$252</v>
      </c>
      <c r="C252" s="2"/>
      <c r="D252" s="2"/>
      <c r="E252" s="2"/>
      <c r="F252" s="2"/>
      <c r="G252" s="2"/>
      <c r="H252" s="2"/>
      <c r="I252" s="2"/>
      <c r="J252" s="2"/>
      <c r="K252" s="2"/>
      <c r="L252" s="2"/>
      <c r="M252" s="2"/>
      <c r="N252" s="2"/>
      <c r="O252" s="2"/>
      <c r="P252" s="2"/>
      <c r="Q252" s="2"/>
      <c r="R252" s="2"/>
      <c r="S252" s="2"/>
    </row>
    <row r="253" spans="1:19" x14ac:dyDescent="0.2">
      <c r="A253" s="24">
        <v>261</v>
      </c>
      <c r="B253" s="9" t="str">
        <f t="shared" si="3"/>
        <v>Osaamisalat!$C$253:$S$253</v>
      </c>
      <c r="C253" s="2"/>
      <c r="D253" s="2"/>
      <c r="E253" s="2"/>
      <c r="F253" s="2"/>
      <c r="G253" s="2"/>
      <c r="H253" s="2"/>
      <c r="I253" s="2"/>
      <c r="J253" s="2"/>
      <c r="K253" s="2"/>
      <c r="L253" s="2"/>
      <c r="M253" s="2"/>
      <c r="N253" s="2"/>
      <c r="O253" s="2"/>
      <c r="P253" s="2"/>
      <c r="Q253" s="2"/>
      <c r="R253" s="2"/>
      <c r="S253" s="2"/>
    </row>
    <row r="254" spans="1:19" x14ac:dyDescent="0.2">
      <c r="A254" s="24">
        <v>262</v>
      </c>
      <c r="B254" s="9" t="str">
        <f t="shared" si="3"/>
        <v>Osaamisalat!$C$254:$S$254</v>
      </c>
      <c r="C254" s="2"/>
      <c r="D254" s="2"/>
      <c r="E254" s="2"/>
      <c r="F254" s="2"/>
      <c r="G254" s="2"/>
      <c r="H254" s="2"/>
      <c r="I254" s="2"/>
      <c r="J254" s="2"/>
      <c r="K254" s="2"/>
      <c r="L254" s="2"/>
      <c r="M254" s="2"/>
      <c r="N254" s="2"/>
      <c r="O254" s="2"/>
      <c r="P254" s="2"/>
      <c r="Q254" s="2"/>
      <c r="R254" s="2"/>
      <c r="S254" s="2"/>
    </row>
    <row r="255" spans="1:19" x14ac:dyDescent="0.2">
      <c r="A255" s="24">
        <v>263</v>
      </c>
      <c r="B255" s="9" t="str">
        <f t="shared" si="3"/>
        <v>Osaamisalat!$C$255:$S$255</v>
      </c>
      <c r="C255" s="2"/>
      <c r="D255" s="2"/>
      <c r="E255" s="2"/>
      <c r="F255" s="2"/>
      <c r="G255" s="2"/>
      <c r="H255" s="2"/>
      <c r="I255" s="2"/>
      <c r="J255" s="2"/>
      <c r="K255" s="2"/>
      <c r="L255" s="2"/>
      <c r="M255" s="2"/>
      <c r="N255" s="2"/>
      <c r="O255" s="2"/>
      <c r="P255" s="2"/>
      <c r="Q255" s="2"/>
      <c r="R255" s="2"/>
      <c r="S255" s="2"/>
    </row>
    <row r="256" spans="1:19" x14ac:dyDescent="0.2">
      <c r="A256" s="24">
        <v>264</v>
      </c>
      <c r="B256" s="9" t="str">
        <f t="shared" si="3"/>
        <v>Osaamisalat!$C$256:$S$256</v>
      </c>
      <c r="C256" s="2"/>
      <c r="D256" s="2"/>
      <c r="E256" s="2"/>
      <c r="F256" s="2"/>
      <c r="G256" s="2"/>
      <c r="H256" s="2"/>
      <c r="I256" s="2"/>
      <c r="J256" s="2"/>
      <c r="K256" s="2"/>
      <c r="L256" s="2"/>
      <c r="M256" s="2"/>
      <c r="N256" s="2"/>
      <c r="O256" s="2"/>
      <c r="P256" s="2"/>
      <c r="Q256" s="2"/>
      <c r="R256" s="2"/>
      <c r="S256" s="2"/>
    </row>
    <row r="257" spans="1:19" x14ac:dyDescent="0.2">
      <c r="A257" s="24">
        <v>265</v>
      </c>
      <c r="B257" s="9" t="str">
        <f t="shared" si="3"/>
        <v>Osaamisalat!$C$257:$S$257</v>
      </c>
      <c r="C257" s="2"/>
      <c r="D257" s="2"/>
      <c r="E257" s="2"/>
      <c r="F257" s="2"/>
      <c r="G257" s="2"/>
      <c r="H257" s="2"/>
      <c r="I257" s="2"/>
      <c r="J257" s="2"/>
      <c r="K257" s="2"/>
      <c r="L257" s="2"/>
      <c r="M257" s="2"/>
      <c r="N257" s="2"/>
      <c r="O257" s="2"/>
      <c r="P257" s="2"/>
      <c r="Q257" s="2"/>
      <c r="R257" s="2"/>
      <c r="S257" s="2"/>
    </row>
    <row r="258" spans="1:19" x14ac:dyDescent="0.2">
      <c r="A258" s="24">
        <v>266</v>
      </c>
      <c r="B258" s="9" t="str">
        <f t="shared" ref="B258:B321" si="4">CONCATENATE("Osaamisalat!$C$",ROW(),":","$S$",ROW())</f>
        <v>Osaamisalat!$C$258:$S$258</v>
      </c>
      <c r="C258" s="2"/>
      <c r="D258" s="2"/>
      <c r="E258" s="2"/>
      <c r="F258" s="2"/>
      <c r="G258" s="2"/>
      <c r="H258" s="2"/>
      <c r="I258" s="2"/>
      <c r="J258" s="2"/>
      <c r="K258" s="2"/>
      <c r="L258" s="2"/>
      <c r="M258" s="2"/>
      <c r="N258" s="2"/>
      <c r="O258" s="2"/>
      <c r="P258" s="2"/>
      <c r="Q258" s="2"/>
      <c r="R258" s="2"/>
      <c r="S258" s="2"/>
    </row>
    <row r="259" spans="1:19" x14ac:dyDescent="0.2">
      <c r="A259" s="24">
        <v>267</v>
      </c>
      <c r="B259" s="9" t="str">
        <f t="shared" si="4"/>
        <v>Osaamisalat!$C$259:$S$259</v>
      </c>
      <c r="C259" s="2"/>
      <c r="D259" s="2"/>
      <c r="E259" s="2"/>
      <c r="F259" s="2"/>
      <c r="G259" s="2"/>
      <c r="H259" s="2"/>
      <c r="I259" s="2"/>
      <c r="J259" s="2"/>
      <c r="K259" s="2"/>
      <c r="L259" s="2"/>
      <c r="M259" s="2"/>
      <c r="N259" s="2"/>
      <c r="O259" s="2"/>
      <c r="P259" s="2"/>
      <c r="Q259" s="2"/>
      <c r="R259" s="2"/>
      <c r="S259" s="2"/>
    </row>
    <row r="260" spans="1:19" x14ac:dyDescent="0.2">
      <c r="A260" s="24">
        <v>268</v>
      </c>
      <c r="B260" s="9" t="str">
        <f t="shared" si="4"/>
        <v>Osaamisalat!$C$260:$S$260</v>
      </c>
      <c r="C260" s="2"/>
      <c r="D260" s="2"/>
      <c r="E260" s="2"/>
      <c r="F260" s="2"/>
      <c r="G260" s="2"/>
      <c r="H260" s="2"/>
      <c r="I260" s="2"/>
      <c r="J260" s="2"/>
      <c r="K260" s="2"/>
      <c r="L260" s="2"/>
      <c r="M260" s="2"/>
      <c r="N260" s="2"/>
      <c r="O260" s="2"/>
      <c r="P260" s="2"/>
      <c r="Q260" s="2"/>
      <c r="R260" s="2"/>
      <c r="S260" s="2"/>
    </row>
    <row r="261" spans="1:19" x14ac:dyDescent="0.2">
      <c r="A261" s="24">
        <v>269</v>
      </c>
      <c r="B261" s="9" t="str">
        <f t="shared" si="4"/>
        <v>Osaamisalat!$C$261:$S$261</v>
      </c>
      <c r="C261" s="2"/>
      <c r="D261" s="2"/>
      <c r="E261" s="2"/>
      <c r="F261" s="2"/>
      <c r="G261" s="2"/>
      <c r="H261" s="2"/>
      <c r="I261" s="2"/>
      <c r="J261" s="2"/>
      <c r="K261" s="2"/>
      <c r="L261" s="2"/>
      <c r="M261" s="2"/>
      <c r="N261" s="2"/>
      <c r="O261" s="2"/>
      <c r="P261" s="2"/>
      <c r="Q261" s="2"/>
      <c r="R261" s="2"/>
      <c r="S261" s="2"/>
    </row>
    <row r="262" spans="1:19" x14ac:dyDescent="0.2">
      <c r="A262" s="24">
        <v>270</v>
      </c>
      <c r="B262" s="9" t="str">
        <f t="shared" si="4"/>
        <v>Osaamisalat!$C$262:$S$262</v>
      </c>
      <c r="C262" s="2"/>
      <c r="D262" s="2"/>
      <c r="E262" s="2"/>
      <c r="F262" s="2"/>
      <c r="G262" s="2"/>
      <c r="H262" s="2"/>
      <c r="I262" s="2"/>
      <c r="J262" s="2"/>
      <c r="K262" s="2"/>
      <c r="L262" s="2"/>
      <c r="M262" s="2"/>
      <c r="N262" s="2"/>
      <c r="O262" s="2"/>
      <c r="P262" s="2"/>
      <c r="Q262" s="2"/>
      <c r="R262" s="2"/>
      <c r="S262" s="2"/>
    </row>
    <row r="263" spans="1:19" x14ac:dyDescent="0.2">
      <c r="A263" s="24">
        <v>271</v>
      </c>
      <c r="B263" s="9" t="str">
        <f t="shared" si="4"/>
        <v>Osaamisalat!$C$263:$S$263</v>
      </c>
      <c r="C263" s="2"/>
      <c r="D263" s="2"/>
      <c r="E263" s="2"/>
      <c r="F263" s="2"/>
      <c r="G263" s="2"/>
      <c r="H263" s="2"/>
      <c r="I263" s="2"/>
      <c r="J263" s="2"/>
      <c r="K263" s="2"/>
      <c r="L263" s="2"/>
      <c r="M263" s="2"/>
      <c r="N263" s="2"/>
      <c r="O263" s="2"/>
      <c r="P263" s="2"/>
      <c r="Q263" s="2"/>
      <c r="R263" s="2"/>
      <c r="S263" s="2"/>
    </row>
    <row r="264" spans="1:19" x14ac:dyDescent="0.2">
      <c r="A264" s="24">
        <v>272</v>
      </c>
      <c r="B264" s="9" t="str">
        <f t="shared" si="4"/>
        <v>Osaamisalat!$C$264:$S$264</v>
      </c>
      <c r="C264" s="2"/>
      <c r="D264" s="2"/>
      <c r="E264" s="2"/>
      <c r="F264" s="2"/>
      <c r="G264" s="2"/>
      <c r="H264" s="2"/>
      <c r="I264" s="2"/>
      <c r="J264" s="2"/>
      <c r="K264" s="2"/>
      <c r="L264" s="2"/>
      <c r="M264" s="2"/>
      <c r="N264" s="2"/>
      <c r="O264" s="2"/>
      <c r="P264" s="2"/>
      <c r="Q264" s="2"/>
      <c r="R264" s="2"/>
      <c r="S264" s="2"/>
    </row>
    <row r="265" spans="1:19" x14ac:dyDescent="0.2">
      <c r="A265" s="24">
        <v>273</v>
      </c>
      <c r="B265" s="9" t="str">
        <f t="shared" si="4"/>
        <v>Osaamisalat!$C$265:$S$265</v>
      </c>
      <c r="C265" s="2"/>
      <c r="D265" s="2"/>
      <c r="E265" s="2"/>
      <c r="F265" s="2"/>
      <c r="G265" s="2"/>
      <c r="H265" s="2"/>
      <c r="I265" s="2"/>
      <c r="J265" s="2"/>
      <c r="K265" s="2"/>
      <c r="L265" s="2"/>
      <c r="M265" s="2"/>
      <c r="N265" s="2"/>
      <c r="O265" s="2"/>
      <c r="P265" s="2"/>
      <c r="Q265" s="2"/>
      <c r="R265" s="2"/>
      <c r="S265" s="2"/>
    </row>
    <row r="266" spans="1:19" x14ac:dyDescent="0.2">
      <c r="A266" s="24">
        <v>274</v>
      </c>
      <c r="B266" s="9" t="str">
        <f t="shared" si="4"/>
        <v>Osaamisalat!$C$266:$S$266</v>
      </c>
      <c r="C266" s="2"/>
      <c r="D266" s="2"/>
      <c r="E266" s="2"/>
      <c r="F266" s="2"/>
      <c r="G266" s="2"/>
      <c r="H266" s="2"/>
      <c r="I266" s="2"/>
      <c r="J266" s="2"/>
      <c r="K266" s="2"/>
      <c r="L266" s="2"/>
      <c r="M266" s="2"/>
      <c r="N266" s="2"/>
      <c r="O266" s="2"/>
      <c r="P266" s="2"/>
      <c r="Q266" s="2"/>
      <c r="R266" s="2"/>
      <c r="S266" s="2"/>
    </row>
    <row r="267" spans="1:19" x14ac:dyDescent="0.2">
      <c r="A267" s="24">
        <v>275</v>
      </c>
      <c r="B267" s="9" t="str">
        <f t="shared" si="4"/>
        <v>Osaamisalat!$C$267:$S$267</v>
      </c>
      <c r="C267" s="2"/>
      <c r="D267" s="2"/>
      <c r="E267" s="2"/>
      <c r="F267" s="2"/>
      <c r="G267" s="2"/>
      <c r="H267" s="2"/>
      <c r="I267" s="2"/>
      <c r="J267" s="2"/>
      <c r="K267" s="2"/>
      <c r="L267" s="2"/>
      <c r="M267" s="2"/>
      <c r="N267" s="2"/>
      <c r="O267" s="2"/>
      <c r="P267" s="2"/>
      <c r="Q267" s="2"/>
      <c r="R267" s="2"/>
      <c r="S267" s="2"/>
    </row>
    <row r="268" spans="1:19" x14ac:dyDescent="0.2">
      <c r="A268" s="24">
        <v>276</v>
      </c>
      <c r="B268" s="9" t="str">
        <f t="shared" si="4"/>
        <v>Osaamisalat!$C$268:$S$268</v>
      </c>
      <c r="C268" s="2"/>
      <c r="D268" s="2"/>
      <c r="E268" s="2"/>
      <c r="F268" s="2"/>
      <c r="G268" s="2"/>
      <c r="H268" s="2"/>
      <c r="I268" s="2"/>
      <c r="J268" s="2"/>
      <c r="K268" s="2"/>
      <c r="L268" s="2"/>
      <c r="M268" s="2"/>
      <c r="N268" s="2"/>
      <c r="O268" s="2"/>
      <c r="P268" s="2"/>
      <c r="Q268" s="2"/>
      <c r="R268" s="2"/>
      <c r="S268" s="2"/>
    </row>
    <row r="269" spans="1:19" x14ac:dyDescent="0.2">
      <c r="A269" s="24">
        <v>277</v>
      </c>
      <c r="B269" s="9" t="str">
        <f t="shared" si="4"/>
        <v>Osaamisalat!$C$269:$S$269</v>
      </c>
      <c r="C269" s="2"/>
      <c r="D269" s="2"/>
      <c r="E269" s="2"/>
      <c r="F269" s="2"/>
      <c r="G269" s="2"/>
      <c r="H269" s="2"/>
      <c r="I269" s="2"/>
      <c r="J269" s="2"/>
      <c r="K269" s="2"/>
      <c r="L269" s="2"/>
      <c r="M269" s="2"/>
      <c r="N269" s="2"/>
      <c r="O269" s="2"/>
      <c r="P269" s="2"/>
      <c r="Q269" s="2"/>
      <c r="R269" s="2"/>
      <c r="S269" s="2"/>
    </row>
    <row r="270" spans="1:19" x14ac:dyDescent="0.2">
      <c r="A270" s="24">
        <v>278</v>
      </c>
      <c r="B270" s="9" t="str">
        <f t="shared" si="4"/>
        <v>Osaamisalat!$C$270:$S$270</v>
      </c>
      <c r="C270" s="2"/>
      <c r="D270" s="2"/>
      <c r="E270" s="2"/>
      <c r="F270" s="2"/>
      <c r="G270" s="2"/>
      <c r="H270" s="2"/>
      <c r="I270" s="2"/>
      <c r="J270" s="2"/>
      <c r="K270" s="2"/>
      <c r="L270" s="2"/>
      <c r="M270" s="2"/>
      <c r="N270" s="2"/>
      <c r="O270" s="2"/>
      <c r="P270" s="2"/>
      <c r="Q270" s="2"/>
      <c r="R270" s="2"/>
      <c r="S270" s="2"/>
    </row>
    <row r="271" spans="1:19" x14ac:dyDescent="0.2">
      <c r="A271" s="24">
        <v>279</v>
      </c>
      <c r="B271" s="9" t="str">
        <f t="shared" si="4"/>
        <v>Osaamisalat!$C$271:$S$271</v>
      </c>
      <c r="C271" s="2"/>
      <c r="D271" s="2"/>
      <c r="E271" s="2"/>
      <c r="F271" s="2"/>
      <c r="G271" s="2"/>
      <c r="H271" s="2"/>
      <c r="I271" s="2"/>
      <c r="J271" s="2"/>
      <c r="K271" s="2"/>
      <c r="L271" s="2"/>
      <c r="M271" s="2"/>
      <c r="N271" s="2"/>
      <c r="O271" s="2"/>
      <c r="P271" s="2"/>
      <c r="Q271" s="2"/>
      <c r="R271" s="2"/>
      <c r="S271" s="2"/>
    </row>
    <row r="272" spans="1:19" x14ac:dyDescent="0.2">
      <c r="A272" s="24">
        <v>280</v>
      </c>
      <c r="B272" s="9" t="str">
        <f t="shared" si="4"/>
        <v>Osaamisalat!$C$272:$S$272</v>
      </c>
      <c r="C272" s="2"/>
      <c r="D272" s="2"/>
      <c r="E272" s="2"/>
      <c r="F272" s="2"/>
      <c r="G272" s="2"/>
      <c r="H272" s="2"/>
      <c r="I272" s="2"/>
      <c r="J272" s="2"/>
      <c r="K272" s="2"/>
      <c r="L272" s="2"/>
      <c r="M272" s="2"/>
      <c r="N272" s="2"/>
      <c r="O272" s="2"/>
      <c r="P272" s="2"/>
      <c r="Q272" s="2"/>
      <c r="R272" s="2"/>
      <c r="S272" s="2"/>
    </row>
    <row r="273" spans="1:19" x14ac:dyDescent="0.2">
      <c r="A273" s="24">
        <v>281</v>
      </c>
      <c r="B273" s="9" t="str">
        <f t="shared" si="4"/>
        <v>Osaamisalat!$C$273:$S$273</v>
      </c>
      <c r="C273" s="2"/>
      <c r="D273" s="2"/>
      <c r="E273" s="2"/>
      <c r="F273" s="2"/>
      <c r="G273" s="2"/>
      <c r="H273" s="2"/>
      <c r="I273" s="2"/>
      <c r="J273" s="2"/>
      <c r="K273" s="2"/>
      <c r="L273" s="2"/>
      <c r="M273" s="2"/>
      <c r="N273" s="2"/>
      <c r="O273" s="2"/>
      <c r="P273" s="2"/>
      <c r="Q273" s="2"/>
      <c r="R273" s="2"/>
      <c r="S273" s="2"/>
    </row>
    <row r="274" spans="1:19" x14ac:dyDescent="0.2">
      <c r="A274" s="24">
        <v>282</v>
      </c>
      <c r="B274" s="9" t="str">
        <f t="shared" si="4"/>
        <v>Osaamisalat!$C$274:$S$274</v>
      </c>
      <c r="C274" s="2"/>
      <c r="D274" s="2"/>
      <c r="E274" s="2"/>
      <c r="F274" s="2"/>
      <c r="G274" s="2"/>
      <c r="H274" s="2"/>
      <c r="I274" s="2"/>
      <c r="J274" s="2"/>
      <c r="K274" s="2"/>
      <c r="L274" s="2"/>
      <c r="M274" s="2"/>
      <c r="N274" s="2"/>
      <c r="O274" s="2"/>
      <c r="P274" s="2"/>
      <c r="Q274" s="2"/>
      <c r="R274" s="2"/>
      <c r="S274" s="2"/>
    </row>
    <row r="275" spans="1:19" x14ac:dyDescent="0.2">
      <c r="A275" s="24">
        <v>283</v>
      </c>
      <c r="B275" s="9" t="str">
        <f t="shared" si="4"/>
        <v>Osaamisalat!$C$275:$S$275</v>
      </c>
      <c r="C275" s="2"/>
      <c r="D275" s="2"/>
      <c r="E275" s="2"/>
      <c r="F275" s="2"/>
      <c r="G275" s="2"/>
      <c r="H275" s="2"/>
      <c r="I275" s="2"/>
      <c r="J275" s="2"/>
      <c r="K275" s="2"/>
      <c r="L275" s="2"/>
      <c r="M275" s="2"/>
      <c r="N275" s="2"/>
      <c r="O275" s="2"/>
      <c r="P275" s="2"/>
      <c r="Q275" s="2"/>
      <c r="R275" s="2"/>
      <c r="S275" s="2"/>
    </row>
    <row r="276" spans="1:19" x14ac:dyDescent="0.2">
      <c r="A276" s="24">
        <v>284</v>
      </c>
      <c r="B276" s="9" t="str">
        <f t="shared" si="4"/>
        <v>Osaamisalat!$C$276:$S$276</v>
      </c>
      <c r="C276" s="2"/>
      <c r="D276" s="2"/>
      <c r="E276" s="2"/>
      <c r="F276" s="2"/>
      <c r="G276" s="2"/>
      <c r="H276" s="2"/>
      <c r="I276" s="2"/>
      <c r="J276" s="2"/>
      <c r="K276" s="2"/>
      <c r="L276" s="2"/>
      <c r="M276" s="2"/>
      <c r="N276" s="2"/>
      <c r="O276" s="2"/>
      <c r="P276" s="2"/>
      <c r="Q276" s="2"/>
      <c r="R276" s="2"/>
      <c r="S276" s="2"/>
    </row>
    <row r="277" spans="1:19" x14ac:dyDescent="0.2">
      <c r="A277" s="24">
        <v>285</v>
      </c>
      <c r="B277" s="9" t="str">
        <f t="shared" si="4"/>
        <v>Osaamisalat!$C$277:$S$277</v>
      </c>
      <c r="C277" s="2"/>
      <c r="D277" s="2"/>
      <c r="E277" s="2"/>
      <c r="F277" s="2"/>
      <c r="G277" s="2"/>
      <c r="H277" s="2"/>
      <c r="I277" s="2"/>
      <c r="J277" s="2"/>
      <c r="K277" s="2"/>
      <c r="L277" s="2"/>
      <c r="M277" s="2"/>
      <c r="N277" s="2"/>
      <c r="O277" s="2"/>
      <c r="P277" s="2"/>
      <c r="Q277" s="2"/>
      <c r="R277" s="2"/>
      <c r="S277" s="2"/>
    </row>
    <row r="278" spans="1:19" x14ac:dyDescent="0.2">
      <c r="A278" s="24">
        <v>286</v>
      </c>
      <c r="B278" s="9" t="str">
        <f t="shared" si="4"/>
        <v>Osaamisalat!$C$278:$S$278</v>
      </c>
      <c r="C278" s="2"/>
      <c r="D278" s="2"/>
      <c r="E278" s="2"/>
      <c r="F278" s="2"/>
      <c r="G278" s="2"/>
      <c r="H278" s="2"/>
      <c r="I278" s="2"/>
      <c r="J278" s="2"/>
      <c r="K278" s="2"/>
      <c r="L278" s="2"/>
      <c r="M278" s="2"/>
      <c r="N278" s="2"/>
      <c r="O278" s="2"/>
      <c r="P278" s="2"/>
      <c r="Q278" s="2"/>
      <c r="R278" s="2"/>
      <c r="S278" s="2"/>
    </row>
    <row r="279" spans="1:19" x14ac:dyDescent="0.2">
      <c r="A279" s="24">
        <v>287</v>
      </c>
      <c r="B279" s="9" t="str">
        <f t="shared" si="4"/>
        <v>Osaamisalat!$C$279:$S$279</v>
      </c>
      <c r="C279" s="2"/>
      <c r="D279" s="2"/>
      <c r="E279" s="2"/>
      <c r="F279" s="2"/>
      <c r="G279" s="2"/>
      <c r="H279" s="2"/>
      <c r="I279" s="2"/>
      <c r="J279" s="2"/>
      <c r="K279" s="2"/>
      <c r="L279" s="2"/>
      <c r="M279" s="2"/>
      <c r="N279" s="2"/>
      <c r="O279" s="2"/>
      <c r="P279" s="2"/>
      <c r="Q279" s="2"/>
      <c r="R279" s="2"/>
      <c r="S279" s="2"/>
    </row>
    <row r="280" spans="1:19" x14ac:dyDescent="0.2">
      <c r="A280" s="24">
        <v>288</v>
      </c>
      <c r="B280" s="9" t="str">
        <f t="shared" si="4"/>
        <v>Osaamisalat!$C$280:$S$280</v>
      </c>
      <c r="C280" s="2"/>
      <c r="D280" s="2"/>
      <c r="E280" s="2"/>
      <c r="F280" s="2"/>
      <c r="G280" s="2"/>
      <c r="H280" s="2"/>
      <c r="I280" s="2"/>
      <c r="J280" s="2"/>
      <c r="K280" s="2"/>
      <c r="L280" s="2"/>
      <c r="M280" s="2"/>
      <c r="N280" s="2"/>
      <c r="O280" s="2"/>
      <c r="P280" s="2"/>
      <c r="Q280" s="2"/>
      <c r="R280" s="2"/>
      <c r="S280" s="2"/>
    </row>
    <row r="281" spans="1:19" x14ac:dyDescent="0.2">
      <c r="A281" s="24">
        <v>289</v>
      </c>
      <c r="B281" s="9" t="str">
        <f t="shared" si="4"/>
        <v>Osaamisalat!$C$281:$S$281</v>
      </c>
      <c r="C281" s="2"/>
      <c r="D281" s="2"/>
      <c r="E281" s="2"/>
      <c r="F281" s="2"/>
      <c r="G281" s="2"/>
      <c r="H281" s="2"/>
      <c r="I281" s="2"/>
      <c r="J281" s="2"/>
      <c r="K281" s="2"/>
      <c r="L281" s="2"/>
      <c r="M281" s="2"/>
      <c r="N281" s="2"/>
      <c r="O281" s="2"/>
      <c r="P281" s="2"/>
      <c r="Q281" s="2"/>
      <c r="R281" s="2"/>
      <c r="S281" s="2"/>
    </row>
    <row r="282" spans="1:19" x14ac:dyDescent="0.2">
      <c r="A282" s="24">
        <v>290</v>
      </c>
      <c r="B282" s="9" t="str">
        <f t="shared" si="4"/>
        <v>Osaamisalat!$C$282:$S$282</v>
      </c>
      <c r="C282" s="2"/>
      <c r="D282" s="2"/>
      <c r="E282" s="2"/>
      <c r="F282" s="2"/>
      <c r="G282" s="2"/>
      <c r="H282" s="2"/>
      <c r="I282" s="2"/>
      <c r="J282" s="2"/>
      <c r="K282" s="2"/>
      <c r="L282" s="2"/>
      <c r="M282" s="2"/>
      <c r="N282" s="2"/>
      <c r="O282" s="2"/>
      <c r="P282" s="2"/>
      <c r="Q282" s="2"/>
      <c r="R282" s="2"/>
      <c r="S282" s="2"/>
    </row>
    <row r="283" spans="1:19" x14ac:dyDescent="0.2">
      <c r="A283" s="24">
        <v>291</v>
      </c>
      <c r="B283" s="9" t="str">
        <f t="shared" si="4"/>
        <v>Osaamisalat!$C$283:$S$283</v>
      </c>
      <c r="C283" s="2"/>
      <c r="D283" s="2"/>
      <c r="E283" s="2"/>
      <c r="F283" s="2"/>
      <c r="G283" s="2"/>
      <c r="H283" s="2"/>
      <c r="I283" s="2"/>
      <c r="J283" s="2"/>
      <c r="K283" s="2"/>
      <c r="L283" s="2"/>
      <c r="M283" s="2"/>
      <c r="N283" s="2"/>
      <c r="O283" s="2"/>
      <c r="P283" s="2"/>
      <c r="Q283" s="2"/>
      <c r="R283" s="2"/>
      <c r="S283" s="2"/>
    </row>
    <row r="284" spans="1:19" x14ac:dyDescent="0.2">
      <c r="A284" s="24">
        <v>292</v>
      </c>
      <c r="B284" s="9" t="str">
        <f t="shared" si="4"/>
        <v>Osaamisalat!$C$284:$S$284</v>
      </c>
      <c r="C284" s="2"/>
      <c r="D284" s="2"/>
      <c r="E284" s="2"/>
      <c r="F284" s="2"/>
      <c r="G284" s="2"/>
      <c r="H284" s="2"/>
      <c r="I284" s="2"/>
      <c r="J284" s="2"/>
      <c r="K284" s="2"/>
      <c r="L284" s="2"/>
      <c r="M284" s="2"/>
      <c r="N284" s="2"/>
      <c r="O284" s="2"/>
      <c r="P284" s="2"/>
      <c r="Q284" s="2"/>
      <c r="R284" s="2"/>
      <c r="S284" s="2"/>
    </row>
    <row r="285" spans="1:19" x14ac:dyDescent="0.2">
      <c r="A285" s="24">
        <v>293</v>
      </c>
      <c r="B285" s="9" t="str">
        <f t="shared" si="4"/>
        <v>Osaamisalat!$C$285:$S$285</v>
      </c>
      <c r="C285" s="2"/>
      <c r="D285" s="2"/>
      <c r="E285" s="2"/>
      <c r="F285" s="2"/>
      <c r="G285" s="2"/>
      <c r="H285" s="2"/>
      <c r="I285" s="2"/>
      <c r="J285" s="2"/>
      <c r="K285" s="2"/>
      <c r="L285" s="2"/>
      <c r="M285" s="2"/>
      <c r="N285" s="2"/>
      <c r="O285" s="2"/>
      <c r="P285" s="2"/>
      <c r="Q285" s="2"/>
      <c r="R285" s="2"/>
      <c r="S285" s="2"/>
    </row>
    <row r="286" spans="1:19" x14ac:dyDescent="0.2">
      <c r="A286" s="24">
        <v>294</v>
      </c>
      <c r="B286" s="9" t="str">
        <f t="shared" si="4"/>
        <v>Osaamisalat!$C$286:$S$286</v>
      </c>
      <c r="C286" s="2"/>
      <c r="D286" s="2"/>
      <c r="E286" s="2"/>
      <c r="F286" s="2"/>
      <c r="G286" s="2"/>
      <c r="H286" s="2"/>
      <c r="I286" s="2"/>
      <c r="J286" s="2"/>
      <c r="K286" s="2"/>
      <c r="L286" s="2"/>
      <c r="M286" s="2"/>
      <c r="N286" s="2"/>
      <c r="O286" s="2"/>
      <c r="P286" s="2"/>
      <c r="Q286" s="2"/>
      <c r="R286" s="2"/>
      <c r="S286" s="2"/>
    </row>
    <row r="287" spans="1:19" x14ac:dyDescent="0.2">
      <c r="A287" s="24">
        <v>295</v>
      </c>
      <c r="B287" s="9" t="str">
        <f t="shared" si="4"/>
        <v>Osaamisalat!$C$287:$S$287</v>
      </c>
      <c r="C287" s="2"/>
      <c r="D287" s="2"/>
      <c r="E287" s="2"/>
      <c r="F287" s="2"/>
      <c r="G287" s="2"/>
      <c r="H287" s="2"/>
      <c r="I287" s="2"/>
      <c r="J287" s="2"/>
      <c r="K287" s="2"/>
      <c r="L287" s="2"/>
      <c r="M287" s="2"/>
      <c r="N287" s="2"/>
      <c r="O287" s="2"/>
      <c r="P287" s="2"/>
      <c r="Q287" s="2"/>
      <c r="R287" s="2"/>
      <c r="S287" s="2"/>
    </row>
    <row r="288" spans="1:19" x14ac:dyDescent="0.2">
      <c r="A288" s="24">
        <v>296</v>
      </c>
      <c r="B288" s="9" t="str">
        <f t="shared" si="4"/>
        <v>Osaamisalat!$C$288:$S$288</v>
      </c>
      <c r="C288" s="2"/>
      <c r="D288" s="2"/>
      <c r="E288" s="2"/>
      <c r="F288" s="2"/>
      <c r="G288" s="2"/>
      <c r="H288" s="2"/>
      <c r="I288" s="2"/>
      <c r="J288" s="2"/>
      <c r="K288" s="2"/>
      <c r="L288" s="2"/>
      <c r="M288" s="2"/>
      <c r="N288" s="2"/>
      <c r="O288" s="2"/>
      <c r="P288" s="2"/>
      <c r="Q288" s="2"/>
      <c r="R288" s="2"/>
      <c r="S288" s="2"/>
    </row>
    <row r="289" spans="1:19" x14ac:dyDescent="0.2">
      <c r="A289" s="24">
        <v>297</v>
      </c>
      <c r="B289" s="9" t="str">
        <f t="shared" si="4"/>
        <v>Osaamisalat!$C$289:$S$289</v>
      </c>
      <c r="C289" s="2"/>
      <c r="D289" s="2"/>
      <c r="E289" s="2"/>
      <c r="F289" s="2"/>
      <c r="G289" s="2"/>
      <c r="H289" s="2"/>
      <c r="I289" s="2"/>
      <c r="J289" s="2"/>
      <c r="K289" s="2"/>
      <c r="L289" s="2"/>
      <c r="M289" s="2"/>
      <c r="N289" s="2"/>
      <c r="O289" s="2"/>
      <c r="P289" s="2"/>
      <c r="Q289" s="2"/>
      <c r="R289" s="2"/>
      <c r="S289" s="2"/>
    </row>
    <row r="290" spans="1:19" x14ac:dyDescent="0.2">
      <c r="A290" s="24">
        <v>298</v>
      </c>
      <c r="B290" s="9" t="str">
        <f t="shared" si="4"/>
        <v>Osaamisalat!$C$290:$S$290</v>
      </c>
      <c r="C290" s="2"/>
      <c r="D290" s="2"/>
      <c r="E290" s="2"/>
      <c r="F290" s="2"/>
      <c r="G290" s="2"/>
      <c r="H290" s="2"/>
      <c r="I290" s="2"/>
      <c r="J290" s="2"/>
      <c r="K290" s="2"/>
      <c r="L290" s="2"/>
      <c r="M290" s="2"/>
      <c r="N290" s="2"/>
      <c r="O290" s="2"/>
      <c r="P290" s="2"/>
      <c r="Q290" s="2"/>
      <c r="R290" s="2"/>
      <c r="S290" s="2"/>
    </row>
    <row r="291" spans="1:19" x14ac:dyDescent="0.2">
      <c r="A291" s="24">
        <v>299</v>
      </c>
      <c r="B291" s="9" t="str">
        <f t="shared" si="4"/>
        <v>Osaamisalat!$C$291:$S$291</v>
      </c>
      <c r="C291" s="2"/>
      <c r="D291" s="2"/>
      <c r="E291" s="2"/>
      <c r="F291" s="2"/>
      <c r="G291" s="2"/>
      <c r="H291" s="2"/>
      <c r="I291" s="2"/>
      <c r="J291" s="2"/>
      <c r="K291" s="2"/>
      <c r="L291" s="2"/>
      <c r="M291" s="2"/>
      <c r="N291" s="2"/>
      <c r="O291" s="2"/>
      <c r="P291" s="2"/>
      <c r="Q291" s="2"/>
      <c r="R291" s="2"/>
      <c r="S291" s="2"/>
    </row>
    <row r="292" spans="1:19" x14ac:dyDescent="0.2">
      <c r="A292" s="24">
        <v>300</v>
      </c>
      <c r="B292" s="9" t="str">
        <f t="shared" si="4"/>
        <v>Osaamisalat!$C$292:$S$292</v>
      </c>
      <c r="C292" s="2"/>
      <c r="D292" s="2"/>
      <c r="E292" s="2"/>
      <c r="F292" s="2"/>
      <c r="G292" s="2"/>
      <c r="H292" s="2"/>
      <c r="I292" s="2"/>
      <c r="J292" s="2"/>
      <c r="K292" s="2"/>
      <c r="L292" s="2"/>
      <c r="M292" s="2"/>
      <c r="N292" s="2"/>
      <c r="O292" s="2"/>
      <c r="P292" s="2"/>
      <c r="Q292" s="2"/>
      <c r="R292" s="2"/>
      <c r="S292" s="2"/>
    </row>
    <row r="293" spans="1:19" x14ac:dyDescent="0.2">
      <c r="A293" s="24">
        <v>301</v>
      </c>
      <c r="B293" s="9" t="str">
        <f t="shared" si="4"/>
        <v>Osaamisalat!$C$293:$S$293</v>
      </c>
      <c r="C293" s="2"/>
      <c r="D293" s="2"/>
      <c r="E293" s="2"/>
      <c r="F293" s="2"/>
      <c r="G293" s="2"/>
      <c r="H293" s="2"/>
      <c r="I293" s="2"/>
      <c r="J293" s="2"/>
      <c r="K293" s="2"/>
      <c r="L293" s="2"/>
      <c r="M293" s="2"/>
      <c r="N293" s="2"/>
      <c r="O293" s="2"/>
      <c r="P293" s="2"/>
      <c r="Q293" s="2"/>
      <c r="R293" s="2"/>
      <c r="S293" s="2"/>
    </row>
    <row r="294" spans="1:19" x14ac:dyDescent="0.2">
      <c r="A294" s="24">
        <v>302</v>
      </c>
      <c r="B294" s="9" t="str">
        <f t="shared" si="4"/>
        <v>Osaamisalat!$C$294:$S$294</v>
      </c>
      <c r="C294" s="2"/>
      <c r="D294" s="2"/>
      <c r="E294" s="2"/>
      <c r="F294" s="2"/>
      <c r="G294" s="2"/>
      <c r="H294" s="2"/>
      <c r="I294" s="2"/>
      <c r="J294" s="2"/>
      <c r="K294" s="2"/>
      <c r="L294" s="2"/>
      <c r="M294" s="2"/>
      <c r="N294" s="2"/>
      <c r="O294" s="2"/>
      <c r="P294" s="2"/>
      <c r="Q294" s="2"/>
      <c r="R294" s="2"/>
      <c r="S294" s="2"/>
    </row>
    <row r="295" spans="1:19" x14ac:dyDescent="0.2">
      <c r="A295" s="24">
        <v>303</v>
      </c>
      <c r="B295" s="9" t="str">
        <f t="shared" si="4"/>
        <v>Osaamisalat!$C$295:$S$295</v>
      </c>
      <c r="C295" s="2"/>
      <c r="D295" s="2"/>
      <c r="E295" s="2"/>
      <c r="F295" s="2"/>
      <c r="G295" s="2"/>
      <c r="H295" s="2"/>
      <c r="I295" s="2"/>
      <c r="J295" s="2"/>
      <c r="K295" s="2"/>
      <c r="L295" s="2"/>
      <c r="M295" s="2"/>
      <c r="N295" s="2"/>
      <c r="O295" s="2"/>
      <c r="P295" s="2"/>
      <c r="Q295" s="2"/>
      <c r="R295" s="2"/>
      <c r="S295" s="2"/>
    </row>
    <row r="296" spans="1:19" x14ac:dyDescent="0.2">
      <c r="A296" s="24">
        <v>304</v>
      </c>
      <c r="B296" s="9" t="str">
        <f t="shared" si="4"/>
        <v>Osaamisalat!$C$296:$S$296</v>
      </c>
      <c r="C296" s="2"/>
      <c r="D296" s="2"/>
      <c r="E296" s="2"/>
      <c r="F296" s="2"/>
      <c r="G296" s="2"/>
      <c r="H296" s="2"/>
      <c r="I296" s="2"/>
      <c r="J296" s="2"/>
      <c r="K296" s="2"/>
      <c r="L296" s="2"/>
      <c r="M296" s="2"/>
      <c r="N296" s="2"/>
      <c r="O296" s="2"/>
      <c r="P296" s="2"/>
      <c r="Q296" s="2"/>
      <c r="R296" s="2"/>
      <c r="S296" s="2"/>
    </row>
    <row r="297" spans="1:19" x14ac:dyDescent="0.2">
      <c r="A297" s="24">
        <v>305</v>
      </c>
      <c r="B297" s="9" t="str">
        <f t="shared" si="4"/>
        <v>Osaamisalat!$C$297:$S$297</v>
      </c>
      <c r="C297" s="2"/>
      <c r="D297" s="2"/>
      <c r="E297" s="2"/>
      <c r="F297" s="2"/>
      <c r="G297" s="2"/>
      <c r="H297" s="2"/>
      <c r="I297" s="2"/>
      <c r="J297" s="2"/>
      <c r="K297" s="2"/>
      <c r="L297" s="2"/>
      <c r="M297" s="2"/>
      <c r="N297" s="2"/>
      <c r="O297" s="2"/>
      <c r="P297" s="2"/>
      <c r="Q297" s="2"/>
      <c r="R297" s="2"/>
      <c r="S297" s="2"/>
    </row>
    <row r="298" spans="1:19" x14ac:dyDescent="0.2">
      <c r="A298" s="24">
        <v>306</v>
      </c>
      <c r="B298" s="9" t="str">
        <f t="shared" si="4"/>
        <v>Osaamisalat!$C$298:$S$298</v>
      </c>
      <c r="C298" s="2"/>
      <c r="D298" s="2"/>
      <c r="E298" s="2"/>
      <c r="F298" s="2"/>
      <c r="G298" s="2"/>
      <c r="H298" s="2"/>
      <c r="I298" s="2"/>
      <c r="J298" s="2"/>
      <c r="K298" s="2"/>
      <c r="L298" s="2"/>
      <c r="M298" s="2"/>
      <c r="N298" s="2"/>
      <c r="O298" s="2"/>
      <c r="P298" s="2"/>
      <c r="Q298" s="2"/>
      <c r="R298" s="2"/>
      <c r="S298" s="2"/>
    </row>
    <row r="299" spans="1:19" x14ac:dyDescent="0.2">
      <c r="A299" s="24">
        <v>307</v>
      </c>
      <c r="B299" s="9" t="str">
        <f t="shared" si="4"/>
        <v>Osaamisalat!$C$299:$S$299</v>
      </c>
      <c r="C299" s="2"/>
      <c r="D299" s="2"/>
      <c r="E299" s="2"/>
      <c r="F299" s="2"/>
      <c r="G299" s="2"/>
      <c r="H299" s="2"/>
      <c r="I299" s="2"/>
      <c r="J299" s="2"/>
      <c r="K299" s="2"/>
      <c r="L299" s="2"/>
      <c r="M299" s="2"/>
      <c r="N299" s="2"/>
      <c r="O299" s="2"/>
      <c r="P299" s="2"/>
      <c r="Q299" s="2"/>
      <c r="R299" s="2"/>
      <c r="S299" s="2"/>
    </row>
    <row r="300" spans="1:19" x14ac:dyDescent="0.2">
      <c r="A300" s="24">
        <v>308</v>
      </c>
      <c r="B300" s="9" t="str">
        <f t="shared" si="4"/>
        <v>Osaamisalat!$C$300:$S$300</v>
      </c>
      <c r="C300" s="2"/>
      <c r="D300" s="2"/>
      <c r="E300" s="2"/>
      <c r="F300" s="2"/>
      <c r="G300" s="2"/>
      <c r="H300" s="2"/>
      <c r="I300" s="2"/>
      <c r="J300" s="2"/>
      <c r="K300" s="2"/>
      <c r="L300" s="2"/>
      <c r="M300" s="2"/>
      <c r="N300" s="2"/>
      <c r="O300" s="2"/>
      <c r="P300" s="2"/>
      <c r="Q300" s="2"/>
      <c r="R300" s="2"/>
      <c r="S300" s="2"/>
    </row>
    <row r="301" spans="1:19" x14ac:dyDescent="0.2">
      <c r="A301" s="24">
        <v>309</v>
      </c>
      <c r="B301" s="9" t="str">
        <f t="shared" si="4"/>
        <v>Osaamisalat!$C$301:$S$301</v>
      </c>
      <c r="C301" s="2"/>
      <c r="D301" s="2"/>
      <c r="E301" s="2"/>
      <c r="F301" s="2"/>
      <c r="G301" s="2"/>
      <c r="H301" s="2"/>
      <c r="I301" s="2"/>
      <c r="J301" s="2"/>
      <c r="K301" s="2"/>
      <c r="L301" s="2"/>
      <c r="M301" s="2"/>
      <c r="N301" s="2"/>
      <c r="O301" s="2"/>
      <c r="P301" s="2"/>
      <c r="Q301" s="2"/>
      <c r="R301" s="2"/>
      <c r="S301" s="2"/>
    </row>
    <row r="302" spans="1:19" x14ac:dyDescent="0.2">
      <c r="A302" s="24">
        <v>310</v>
      </c>
      <c r="B302" s="9" t="str">
        <f t="shared" si="4"/>
        <v>Osaamisalat!$C$302:$S$302</v>
      </c>
      <c r="C302" s="2"/>
      <c r="D302" s="2"/>
      <c r="E302" s="2"/>
      <c r="F302" s="2"/>
      <c r="G302" s="2"/>
      <c r="H302" s="2"/>
      <c r="I302" s="2"/>
      <c r="J302" s="2"/>
      <c r="K302" s="2"/>
      <c r="L302" s="2"/>
      <c r="M302" s="2"/>
      <c r="N302" s="2"/>
      <c r="O302" s="2"/>
      <c r="P302" s="2"/>
      <c r="Q302" s="2"/>
      <c r="R302" s="2"/>
      <c r="S302" s="2"/>
    </row>
    <row r="303" spans="1:19" x14ac:dyDescent="0.2">
      <c r="A303" s="24">
        <v>311</v>
      </c>
      <c r="B303" s="9" t="str">
        <f t="shared" si="4"/>
        <v>Osaamisalat!$C$303:$S$303</v>
      </c>
      <c r="C303" s="2"/>
      <c r="D303" s="2"/>
      <c r="E303" s="2"/>
      <c r="F303" s="2"/>
      <c r="G303" s="2"/>
      <c r="H303" s="2"/>
      <c r="I303" s="2"/>
      <c r="J303" s="2"/>
      <c r="K303" s="2"/>
      <c r="L303" s="2"/>
      <c r="M303" s="2"/>
      <c r="N303" s="2"/>
      <c r="O303" s="2"/>
      <c r="P303" s="2"/>
      <c r="Q303" s="2"/>
      <c r="R303" s="2"/>
      <c r="S303" s="2"/>
    </row>
    <row r="304" spans="1:19" x14ac:dyDescent="0.2">
      <c r="A304" s="24">
        <v>312</v>
      </c>
      <c r="B304" s="9" t="str">
        <f t="shared" si="4"/>
        <v>Osaamisalat!$C$304:$S$304</v>
      </c>
      <c r="C304" s="2"/>
      <c r="D304" s="2"/>
      <c r="E304" s="2"/>
      <c r="F304" s="2"/>
      <c r="G304" s="2"/>
      <c r="H304" s="2"/>
      <c r="I304" s="2"/>
      <c r="J304" s="2"/>
      <c r="K304" s="2"/>
      <c r="L304" s="2"/>
      <c r="M304" s="2"/>
      <c r="N304" s="2"/>
      <c r="O304" s="2"/>
      <c r="P304" s="2"/>
      <c r="Q304" s="2"/>
      <c r="R304" s="2"/>
      <c r="S304" s="2"/>
    </row>
    <row r="305" spans="1:19" x14ac:dyDescent="0.2">
      <c r="A305" s="24">
        <v>313</v>
      </c>
      <c r="B305" s="9" t="str">
        <f t="shared" si="4"/>
        <v>Osaamisalat!$C$305:$S$305</v>
      </c>
      <c r="C305" s="2"/>
      <c r="D305" s="2"/>
      <c r="E305" s="2"/>
      <c r="F305" s="2"/>
      <c r="G305" s="2"/>
      <c r="H305" s="2"/>
      <c r="I305" s="2"/>
      <c r="J305" s="2"/>
      <c r="K305" s="2"/>
      <c r="L305" s="2"/>
      <c r="M305" s="2"/>
      <c r="N305" s="2"/>
      <c r="O305" s="2"/>
      <c r="P305" s="2"/>
      <c r="Q305" s="2"/>
      <c r="R305" s="2"/>
      <c r="S305" s="2"/>
    </row>
    <row r="306" spans="1:19" x14ac:dyDescent="0.2">
      <c r="A306" s="24">
        <v>314</v>
      </c>
      <c r="B306" s="9" t="str">
        <f t="shared" si="4"/>
        <v>Osaamisalat!$C$306:$S$306</v>
      </c>
      <c r="C306" s="2"/>
      <c r="D306" s="2"/>
      <c r="E306" s="2"/>
      <c r="F306" s="2"/>
      <c r="G306" s="2"/>
      <c r="H306" s="2"/>
      <c r="I306" s="2"/>
      <c r="J306" s="2"/>
      <c r="K306" s="2"/>
      <c r="L306" s="2"/>
      <c r="M306" s="2"/>
      <c r="N306" s="2"/>
      <c r="O306" s="2"/>
      <c r="P306" s="2"/>
      <c r="Q306" s="2"/>
      <c r="R306" s="2"/>
      <c r="S306" s="2"/>
    </row>
    <row r="307" spans="1:19" x14ac:dyDescent="0.2">
      <c r="A307" s="24">
        <v>315</v>
      </c>
      <c r="B307" s="9" t="str">
        <f t="shared" si="4"/>
        <v>Osaamisalat!$C$307:$S$307</v>
      </c>
      <c r="C307" s="2"/>
      <c r="D307" s="2"/>
      <c r="E307" s="2"/>
      <c r="F307" s="2"/>
      <c r="G307" s="2"/>
      <c r="H307" s="2"/>
      <c r="I307" s="2"/>
      <c r="J307" s="2"/>
      <c r="K307" s="2"/>
      <c r="L307" s="2"/>
      <c r="M307" s="2"/>
      <c r="N307" s="2"/>
      <c r="O307" s="2"/>
      <c r="P307" s="2"/>
      <c r="Q307" s="2"/>
      <c r="R307" s="2"/>
      <c r="S307" s="2"/>
    </row>
    <row r="308" spans="1:19" x14ac:dyDescent="0.2">
      <c r="A308" s="24">
        <v>316</v>
      </c>
      <c r="B308" s="9" t="str">
        <f t="shared" si="4"/>
        <v>Osaamisalat!$C$308:$S$308</v>
      </c>
      <c r="C308" s="2"/>
      <c r="D308" s="2"/>
      <c r="E308" s="2"/>
      <c r="F308" s="2"/>
      <c r="G308" s="2"/>
      <c r="H308" s="2"/>
      <c r="I308" s="2"/>
      <c r="J308" s="2"/>
      <c r="K308" s="2"/>
      <c r="L308" s="2"/>
      <c r="M308" s="2"/>
      <c r="N308" s="2"/>
      <c r="O308" s="2"/>
      <c r="P308" s="2"/>
      <c r="Q308" s="2"/>
      <c r="R308" s="2"/>
      <c r="S308" s="2"/>
    </row>
    <row r="309" spans="1:19" x14ac:dyDescent="0.2">
      <c r="A309" s="24">
        <v>317</v>
      </c>
      <c r="B309" s="9" t="str">
        <f t="shared" si="4"/>
        <v>Osaamisalat!$C$309:$S$309</v>
      </c>
      <c r="C309" s="2"/>
      <c r="D309" s="2"/>
      <c r="E309" s="2"/>
      <c r="F309" s="2"/>
      <c r="G309" s="2"/>
      <c r="H309" s="2"/>
      <c r="I309" s="2"/>
      <c r="J309" s="2"/>
      <c r="K309" s="2"/>
      <c r="L309" s="2"/>
      <c r="M309" s="2"/>
      <c r="N309" s="2"/>
      <c r="O309" s="2"/>
      <c r="P309" s="2"/>
      <c r="Q309" s="2"/>
      <c r="R309" s="2"/>
      <c r="S309" s="2"/>
    </row>
    <row r="310" spans="1:19" x14ac:dyDescent="0.2">
      <c r="A310" s="24">
        <v>318</v>
      </c>
      <c r="B310" s="9" t="str">
        <f t="shared" si="4"/>
        <v>Osaamisalat!$C$310:$S$310</v>
      </c>
      <c r="C310" s="2"/>
      <c r="D310" s="2"/>
      <c r="E310" s="2"/>
      <c r="F310" s="2"/>
      <c r="G310" s="2"/>
      <c r="H310" s="2"/>
      <c r="I310" s="2"/>
      <c r="J310" s="2"/>
      <c r="K310" s="2"/>
      <c r="L310" s="2"/>
      <c r="M310" s="2"/>
      <c r="N310" s="2"/>
      <c r="O310" s="2"/>
      <c r="P310" s="2"/>
      <c r="Q310" s="2"/>
      <c r="R310" s="2"/>
      <c r="S310" s="2"/>
    </row>
    <row r="311" spans="1:19" x14ac:dyDescent="0.2">
      <c r="A311" s="24">
        <v>319</v>
      </c>
      <c r="B311" s="9" t="str">
        <f t="shared" si="4"/>
        <v>Osaamisalat!$C$311:$S$311</v>
      </c>
      <c r="C311" s="2"/>
      <c r="D311" s="2"/>
      <c r="E311" s="2"/>
      <c r="F311" s="2"/>
      <c r="G311" s="2"/>
      <c r="H311" s="2"/>
      <c r="I311" s="2"/>
      <c r="J311" s="2"/>
      <c r="K311" s="2"/>
      <c r="L311" s="2"/>
      <c r="M311" s="2"/>
      <c r="N311" s="2"/>
      <c r="O311" s="2"/>
      <c r="P311" s="2"/>
      <c r="Q311" s="2"/>
      <c r="R311" s="2"/>
      <c r="S311" s="2"/>
    </row>
    <row r="312" spans="1:19" x14ac:dyDescent="0.2">
      <c r="A312" s="24">
        <v>320</v>
      </c>
      <c r="B312" s="9" t="str">
        <f t="shared" si="4"/>
        <v>Osaamisalat!$C$312:$S$312</v>
      </c>
      <c r="C312" s="2"/>
      <c r="D312" s="2"/>
      <c r="E312" s="2"/>
      <c r="F312" s="2"/>
      <c r="G312" s="2"/>
      <c r="H312" s="2"/>
      <c r="I312" s="2"/>
      <c r="J312" s="2"/>
      <c r="K312" s="2"/>
      <c r="L312" s="2"/>
      <c r="M312" s="2"/>
      <c r="N312" s="2"/>
      <c r="O312" s="2"/>
      <c r="P312" s="2"/>
      <c r="Q312" s="2"/>
      <c r="R312" s="2"/>
      <c r="S312" s="2"/>
    </row>
    <row r="313" spans="1:19" x14ac:dyDescent="0.2">
      <c r="A313" s="24">
        <v>321</v>
      </c>
      <c r="B313" s="9" t="str">
        <f t="shared" si="4"/>
        <v>Osaamisalat!$C$313:$S$313</v>
      </c>
      <c r="C313" s="2"/>
      <c r="D313" s="2"/>
      <c r="E313" s="2"/>
      <c r="F313" s="2"/>
      <c r="G313" s="2"/>
      <c r="H313" s="2"/>
      <c r="I313" s="2"/>
      <c r="J313" s="2"/>
      <c r="K313" s="2"/>
      <c r="L313" s="2"/>
      <c r="M313" s="2"/>
      <c r="N313" s="2"/>
      <c r="O313" s="2"/>
      <c r="P313" s="2"/>
      <c r="Q313" s="2"/>
      <c r="R313" s="2"/>
      <c r="S313" s="2"/>
    </row>
    <row r="314" spans="1:19" x14ac:dyDescent="0.2">
      <c r="A314" s="24">
        <v>322</v>
      </c>
      <c r="B314" s="9" t="str">
        <f t="shared" si="4"/>
        <v>Osaamisalat!$C$314:$S$314</v>
      </c>
      <c r="C314" s="2"/>
      <c r="D314" s="2"/>
      <c r="E314" s="2"/>
      <c r="F314" s="2"/>
      <c r="G314" s="2"/>
      <c r="H314" s="2"/>
      <c r="I314" s="2"/>
      <c r="J314" s="2"/>
      <c r="K314" s="2"/>
      <c r="L314" s="2"/>
      <c r="M314" s="2"/>
      <c r="N314" s="2"/>
      <c r="O314" s="2"/>
      <c r="P314" s="2"/>
      <c r="Q314" s="2"/>
      <c r="R314" s="2"/>
      <c r="S314" s="2"/>
    </row>
    <row r="315" spans="1:19" x14ac:dyDescent="0.2">
      <c r="A315" s="24">
        <v>323</v>
      </c>
      <c r="B315" s="9" t="str">
        <f t="shared" si="4"/>
        <v>Osaamisalat!$C$315:$S$315</v>
      </c>
      <c r="C315" s="2"/>
      <c r="D315" s="2"/>
      <c r="E315" s="2"/>
      <c r="F315" s="2"/>
      <c r="G315" s="2"/>
      <c r="H315" s="2"/>
      <c r="I315" s="2"/>
      <c r="J315" s="2"/>
      <c r="K315" s="2"/>
      <c r="L315" s="2"/>
      <c r="M315" s="2"/>
      <c r="N315" s="2"/>
      <c r="O315" s="2"/>
      <c r="P315" s="2"/>
      <c r="Q315" s="2"/>
      <c r="R315" s="2"/>
      <c r="S315" s="2"/>
    </row>
    <row r="316" spans="1:19" x14ac:dyDescent="0.2">
      <c r="A316" s="24">
        <v>324</v>
      </c>
      <c r="B316" s="9" t="str">
        <f t="shared" si="4"/>
        <v>Osaamisalat!$C$316:$S$316</v>
      </c>
      <c r="C316" s="2"/>
      <c r="D316" s="2"/>
      <c r="E316" s="2"/>
      <c r="F316" s="2"/>
      <c r="G316" s="2"/>
      <c r="H316" s="2"/>
      <c r="I316" s="2"/>
      <c r="J316" s="2"/>
      <c r="K316" s="2"/>
      <c r="L316" s="2"/>
      <c r="M316" s="2"/>
      <c r="N316" s="2"/>
      <c r="O316" s="2"/>
      <c r="P316" s="2"/>
      <c r="Q316" s="2"/>
      <c r="R316" s="2"/>
      <c r="S316" s="2"/>
    </row>
    <row r="317" spans="1:19" x14ac:dyDescent="0.2">
      <c r="A317" s="24">
        <v>325</v>
      </c>
      <c r="B317" s="9" t="str">
        <f t="shared" si="4"/>
        <v>Osaamisalat!$C$317:$S$317</v>
      </c>
      <c r="C317" s="2"/>
      <c r="D317" s="2"/>
      <c r="E317" s="2"/>
      <c r="F317" s="2"/>
      <c r="G317" s="2"/>
      <c r="H317" s="2"/>
      <c r="I317" s="2"/>
      <c r="J317" s="2"/>
      <c r="K317" s="2"/>
      <c r="L317" s="2"/>
      <c r="M317" s="2"/>
      <c r="N317" s="2"/>
      <c r="O317" s="2"/>
      <c r="P317" s="2"/>
      <c r="Q317" s="2"/>
      <c r="R317" s="2"/>
      <c r="S317" s="2"/>
    </row>
    <row r="318" spans="1:19" x14ac:dyDescent="0.2">
      <c r="A318" s="24">
        <v>326</v>
      </c>
      <c r="B318" s="9" t="str">
        <f t="shared" si="4"/>
        <v>Osaamisalat!$C$318:$S$318</v>
      </c>
      <c r="C318" s="2"/>
      <c r="D318" s="2"/>
      <c r="E318" s="2"/>
      <c r="F318" s="2"/>
      <c r="G318" s="2"/>
      <c r="H318" s="2"/>
      <c r="I318" s="2"/>
      <c r="J318" s="2"/>
      <c r="K318" s="2"/>
      <c r="L318" s="2"/>
      <c r="M318" s="2"/>
      <c r="N318" s="2"/>
      <c r="O318" s="2"/>
      <c r="P318" s="2"/>
      <c r="Q318" s="2"/>
      <c r="R318" s="2"/>
      <c r="S318" s="2"/>
    </row>
    <row r="319" spans="1:19" x14ac:dyDescent="0.2">
      <c r="A319" s="24">
        <v>327</v>
      </c>
      <c r="B319" s="9" t="str">
        <f t="shared" si="4"/>
        <v>Osaamisalat!$C$319:$S$319</v>
      </c>
      <c r="C319" s="2"/>
      <c r="D319" s="2"/>
      <c r="E319" s="2"/>
      <c r="F319" s="2"/>
      <c r="G319" s="2"/>
      <c r="H319" s="2"/>
      <c r="I319" s="2"/>
      <c r="J319" s="2"/>
      <c r="K319" s="2"/>
      <c r="L319" s="2"/>
      <c r="M319" s="2"/>
      <c r="N319" s="2"/>
      <c r="O319" s="2"/>
      <c r="P319" s="2"/>
      <c r="Q319" s="2"/>
      <c r="R319" s="2"/>
      <c r="S319" s="2"/>
    </row>
    <row r="320" spans="1:19" x14ac:dyDescent="0.2">
      <c r="A320" s="24">
        <v>328</v>
      </c>
      <c r="B320" s="9" t="str">
        <f t="shared" si="4"/>
        <v>Osaamisalat!$C$320:$S$320</v>
      </c>
      <c r="C320" s="2"/>
      <c r="D320" s="2"/>
      <c r="E320" s="2"/>
      <c r="F320" s="2"/>
      <c r="G320" s="2"/>
      <c r="H320" s="2"/>
      <c r="I320" s="2"/>
      <c r="J320" s="2"/>
      <c r="K320" s="2"/>
      <c r="L320" s="2"/>
      <c r="M320" s="2"/>
      <c r="N320" s="2"/>
      <c r="O320" s="2"/>
      <c r="P320" s="2"/>
      <c r="Q320" s="2"/>
      <c r="R320" s="2"/>
      <c r="S320" s="2"/>
    </row>
    <row r="321" spans="1:19" x14ac:dyDescent="0.2">
      <c r="A321" s="24">
        <v>329</v>
      </c>
      <c r="B321" s="9" t="str">
        <f t="shared" si="4"/>
        <v>Osaamisalat!$C$321:$S$321</v>
      </c>
      <c r="C321" s="2"/>
      <c r="D321" s="2"/>
      <c r="E321" s="2"/>
      <c r="F321" s="2"/>
      <c r="G321" s="2"/>
      <c r="H321" s="2"/>
      <c r="I321" s="2"/>
      <c r="J321" s="2"/>
      <c r="K321" s="2"/>
      <c r="L321" s="2"/>
      <c r="M321" s="2"/>
      <c r="N321" s="2"/>
      <c r="O321" s="2"/>
      <c r="P321" s="2"/>
      <c r="Q321" s="2"/>
      <c r="R321" s="2"/>
      <c r="S321" s="2"/>
    </row>
    <row r="322" spans="1:19" x14ac:dyDescent="0.2">
      <c r="A322" s="24">
        <v>331</v>
      </c>
      <c r="B322" s="9" t="str">
        <f t="shared" ref="B322:B385" si="5">CONCATENATE("Osaamisalat!$C$",ROW(),":","$S$",ROW())</f>
        <v>Osaamisalat!$C$322:$S$322</v>
      </c>
      <c r="C322" s="2"/>
      <c r="D322" s="2"/>
      <c r="E322" s="2"/>
      <c r="F322" s="2"/>
      <c r="G322" s="2"/>
      <c r="H322" s="2"/>
      <c r="I322" s="2"/>
      <c r="J322" s="2"/>
      <c r="K322" s="2"/>
      <c r="L322" s="2"/>
      <c r="M322" s="2"/>
      <c r="N322" s="2"/>
      <c r="O322" s="2"/>
      <c r="P322" s="2"/>
      <c r="Q322" s="2"/>
      <c r="R322" s="2"/>
      <c r="S322" s="2"/>
    </row>
    <row r="323" spans="1:19" x14ac:dyDescent="0.2">
      <c r="A323" s="24">
        <v>332</v>
      </c>
      <c r="B323" s="9" t="str">
        <f t="shared" si="5"/>
        <v>Osaamisalat!$C$323:$S$323</v>
      </c>
      <c r="C323" s="2"/>
      <c r="D323" s="2"/>
      <c r="E323" s="2"/>
      <c r="F323" s="2"/>
      <c r="G323" s="2"/>
      <c r="H323" s="2"/>
      <c r="I323" s="2"/>
      <c r="J323" s="2"/>
      <c r="K323" s="2"/>
      <c r="L323" s="2"/>
      <c r="M323" s="2"/>
      <c r="N323" s="2"/>
      <c r="O323" s="2"/>
      <c r="P323" s="2"/>
      <c r="Q323" s="2"/>
      <c r="R323" s="2"/>
      <c r="S323" s="2"/>
    </row>
    <row r="324" spans="1:19" x14ac:dyDescent="0.2">
      <c r="A324" s="24">
        <v>333</v>
      </c>
      <c r="B324" s="9" t="str">
        <f t="shared" si="5"/>
        <v>Osaamisalat!$C$324:$S$324</v>
      </c>
      <c r="C324" s="2"/>
      <c r="D324" s="2"/>
      <c r="E324" s="2"/>
      <c r="F324" s="2"/>
      <c r="G324" s="2"/>
      <c r="H324" s="2"/>
      <c r="I324" s="2"/>
      <c r="J324" s="2"/>
      <c r="K324" s="2"/>
      <c r="L324" s="2"/>
      <c r="M324" s="2"/>
      <c r="N324" s="2"/>
      <c r="O324" s="2"/>
      <c r="P324" s="2"/>
      <c r="Q324" s="2"/>
      <c r="R324" s="2"/>
      <c r="S324" s="2"/>
    </row>
    <row r="325" spans="1:19" x14ac:dyDescent="0.2">
      <c r="A325" s="24">
        <v>334</v>
      </c>
      <c r="B325" s="9" t="str">
        <f t="shared" si="5"/>
        <v>Osaamisalat!$C$325:$S$325</v>
      </c>
      <c r="C325" s="2"/>
      <c r="D325" s="2"/>
      <c r="E325" s="2"/>
      <c r="F325" s="2"/>
      <c r="G325" s="2"/>
      <c r="H325" s="2"/>
      <c r="I325" s="2"/>
      <c r="J325" s="2"/>
      <c r="K325" s="2"/>
      <c r="L325" s="2"/>
      <c r="M325" s="2"/>
      <c r="N325" s="2"/>
      <c r="O325" s="2"/>
      <c r="P325" s="2"/>
      <c r="Q325" s="2"/>
      <c r="R325" s="2"/>
      <c r="S325" s="2"/>
    </row>
    <row r="326" spans="1:19" x14ac:dyDescent="0.2">
      <c r="A326" s="24">
        <v>335</v>
      </c>
      <c r="B326" s="9" t="str">
        <f t="shared" si="5"/>
        <v>Osaamisalat!$C$326:$S$326</v>
      </c>
      <c r="C326" s="2"/>
      <c r="D326" s="2"/>
      <c r="E326" s="2"/>
      <c r="F326" s="2"/>
      <c r="G326" s="2"/>
      <c r="H326" s="2"/>
      <c r="I326" s="2"/>
      <c r="J326" s="2"/>
      <c r="K326" s="2"/>
      <c r="L326" s="2"/>
      <c r="M326" s="2"/>
      <c r="N326" s="2"/>
      <c r="O326" s="2"/>
      <c r="P326" s="2"/>
      <c r="Q326" s="2"/>
      <c r="R326" s="2"/>
      <c r="S326" s="2"/>
    </row>
    <row r="327" spans="1:19" x14ac:dyDescent="0.2">
      <c r="A327" s="24">
        <v>336</v>
      </c>
      <c r="B327" s="9" t="str">
        <f t="shared" si="5"/>
        <v>Osaamisalat!$C$327:$S$327</v>
      </c>
      <c r="C327" s="2"/>
      <c r="D327" s="2"/>
      <c r="E327" s="2"/>
      <c r="F327" s="2"/>
      <c r="G327" s="2"/>
      <c r="H327" s="2"/>
      <c r="I327" s="2"/>
      <c r="J327" s="2"/>
      <c r="K327" s="2"/>
      <c r="L327" s="2"/>
      <c r="M327" s="2"/>
      <c r="N327" s="2"/>
      <c r="O327" s="2"/>
      <c r="P327" s="2"/>
      <c r="Q327" s="2"/>
      <c r="R327" s="2"/>
      <c r="S327" s="2"/>
    </row>
    <row r="328" spans="1:19" x14ac:dyDescent="0.2">
      <c r="A328" s="24">
        <v>337</v>
      </c>
      <c r="B328" s="9" t="str">
        <f t="shared" si="5"/>
        <v>Osaamisalat!$C$328:$S$328</v>
      </c>
      <c r="C328" s="2"/>
      <c r="D328" s="2"/>
      <c r="E328" s="2"/>
      <c r="F328" s="2"/>
      <c r="G328" s="2"/>
      <c r="H328" s="2"/>
      <c r="I328" s="2"/>
      <c r="J328" s="2"/>
      <c r="K328" s="2"/>
      <c r="L328" s="2"/>
      <c r="M328" s="2"/>
      <c r="N328" s="2"/>
      <c r="O328" s="2"/>
      <c r="P328" s="2"/>
      <c r="Q328" s="2"/>
      <c r="R328" s="2"/>
      <c r="S328" s="2"/>
    </row>
    <row r="329" spans="1:19" x14ac:dyDescent="0.2">
      <c r="A329" s="24">
        <v>338</v>
      </c>
      <c r="B329" s="9" t="str">
        <f t="shared" si="5"/>
        <v>Osaamisalat!$C$329:$S$329</v>
      </c>
      <c r="C329" s="2"/>
      <c r="D329" s="2"/>
      <c r="E329" s="2"/>
      <c r="F329" s="2"/>
      <c r="G329" s="2"/>
      <c r="H329" s="2"/>
      <c r="I329" s="2"/>
      <c r="J329" s="2"/>
      <c r="K329" s="2"/>
      <c r="L329" s="2"/>
      <c r="M329" s="2"/>
      <c r="N329" s="2"/>
      <c r="O329" s="2"/>
      <c r="P329" s="2"/>
      <c r="Q329" s="2"/>
      <c r="R329" s="2"/>
      <c r="S329" s="2"/>
    </row>
    <row r="330" spans="1:19" x14ac:dyDescent="0.2">
      <c r="A330" s="24">
        <v>339</v>
      </c>
      <c r="B330" s="9" t="str">
        <f t="shared" si="5"/>
        <v>Osaamisalat!$C$330:$S$330</v>
      </c>
      <c r="C330" s="2"/>
      <c r="D330" s="2"/>
      <c r="E330" s="2"/>
      <c r="F330" s="2"/>
      <c r="G330" s="2"/>
      <c r="H330" s="2"/>
      <c r="I330" s="2"/>
      <c r="J330" s="2"/>
      <c r="K330" s="2"/>
      <c r="L330" s="2"/>
      <c r="M330" s="2"/>
      <c r="N330" s="2"/>
      <c r="O330" s="2"/>
      <c r="P330" s="2"/>
      <c r="Q330" s="2"/>
      <c r="R330" s="2"/>
      <c r="S330" s="2"/>
    </row>
    <row r="331" spans="1:19" x14ac:dyDescent="0.2">
      <c r="A331" s="24">
        <v>340</v>
      </c>
      <c r="B331" s="9" t="str">
        <f t="shared" si="5"/>
        <v>Osaamisalat!$C$331:$S$331</v>
      </c>
      <c r="C331" s="2"/>
      <c r="D331" s="2"/>
      <c r="E331" s="2"/>
      <c r="F331" s="2"/>
      <c r="G331" s="2"/>
      <c r="H331" s="2"/>
      <c r="I331" s="2"/>
      <c r="J331" s="2"/>
      <c r="K331" s="2"/>
      <c r="L331" s="2"/>
      <c r="M331" s="2"/>
      <c r="N331" s="2"/>
      <c r="O331" s="2"/>
      <c r="P331" s="2"/>
      <c r="Q331" s="2"/>
      <c r="R331" s="2"/>
      <c r="S331" s="2"/>
    </row>
    <row r="332" spans="1:19" x14ac:dyDescent="0.2">
      <c r="A332" s="24">
        <v>341</v>
      </c>
      <c r="B332" s="9" t="str">
        <f t="shared" si="5"/>
        <v>Osaamisalat!$C$332:$S$332</v>
      </c>
      <c r="C332" s="2"/>
      <c r="D332" s="2"/>
      <c r="E332" s="2"/>
      <c r="F332" s="2"/>
      <c r="G332" s="2"/>
      <c r="H332" s="2"/>
      <c r="I332" s="2"/>
      <c r="J332" s="2"/>
      <c r="K332" s="2"/>
      <c r="L332" s="2"/>
      <c r="M332" s="2"/>
      <c r="N332" s="2"/>
      <c r="O332" s="2"/>
      <c r="P332" s="2"/>
      <c r="Q332" s="2"/>
      <c r="R332" s="2"/>
      <c r="S332" s="2"/>
    </row>
    <row r="333" spans="1:19" x14ac:dyDescent="0.2">
      <c r="A333" s="24">
        <v>342</v>
      </c>
      <c r="B333" s="9" t="str">
        <f t="shared" si="5"/>
        <v>Osaamisalat!$C$333:$S$333</v>
      </c>
      <c r="C333" s="2"/>
      <c r="D333" s="2"/>
      <c r="E333" s="2"/>
      <c r="F333" s="2"/>
      <c r="G333" s="2"/>
      <c r="H333" s="2"/>
      <c r="I333" s="2"/>
      <c r="J333" s="2"/>
      <c r="K333" s="2"/>
      <c r="L333" s="2"/>
      <c r="M333" s="2"/>
      <c r="N333" s="2"/>
      <c r="O333" s="2"/>
      <c r="P333" s="2"/>
      <c r="Q333" s="2"/>
      <c r="R333" s="2"/>
      <c r="S333" s="2"/>
    </row>
    <row r="334" spans="1:19" x14ac:dyDescent="0.2">
      <c r="A334" s="24">
        <v>343</v>
      </c>
      <c r="B334" s="9" t="str">
        <f t="shared" si="5"/>
        <v>Osaamisalat!$C$334:$S$334</v>
      </c>
      <c r="C334" s="2"/>
      <c r="D334" s="2"/>
      <c r="E334" s="2"/>
      <c r="F334" s="2"/>
      <c r="G334" s="2"/>
      <c r="H334" s="2"/>
      <c r="I334" s="2"/>
      <c r="J334" s="2"/>
      <c r="K334" s="2"/>
      <c r="L334" s="2"/>
      <c r="M334" s="2"/>
      <c r="N334" s="2"/>
      <c r="O334" s="2"/>
      <c r="P334" s="2"/>
      <c r="Q334" s="2"/>
      <c r="R334" s="2"/>
      <c r="S334" s="2"/>
    </row>
    <row r="335" spans="1:19" x14ac:dyDescent="0.2">
      <c r="A335" s="24">
        <v>344</v>
      </c>
      <c r="B335" s="9" t="str">
        <f t="shared" si="5"/>
        <v>Osaamisalat!$C$335:$S$335</v>
      </c>
      <c r="C335" s="2"/>
      <c r="D335" s="2"/>
      <c r="E335" s="2"/>
      <c r="F335" s="2"/>
      <c r="G335" s="2"/>
      <c r="H335" s="2"/>
      <c r="I335" s="2"/>
      <c r="J335" s="2"/>
      <c r="K335" s="2"/>
      <c r="L335" s="2"/>
      <c r="M335" s="2"/>
      <c r="N335" s="2"/>
      <c r="O335" s="2"/>
      <c r="P335" s="2"/>
      <c r="Q335" s="2"/>
      <c r="R335" s="2"/>
      <c r="S335" s="2"/>
    </row>
    <row r="336" spans="1:19" x14ac:dyDescent="0.2">
      <c r="A336" s="24">
        <v>345</v>
      </c>
      <c r="B336" s="9" t="str">
        <f t="shared" si="5"/>
        <v>Osaamisalat!$C$336:$S$336</v>
      </c>
      <c r="C336" s="2"/>
      <c r="D336" s="2"/>
      <c r="E336" s="2"/>
      <c r="F336" s="2"/>
      <c r="G336" s="2"/>
      <c r="H336" s="2"/>
      <c r="I336" s="2"/>
      <c r="J336" s="2"/>
      <c r="K336" s="2"/>
      <c r="L336" s="2"/>
      <c r="M336" s="2"/>
      <c r="N336" s="2"/>
      <c r="O336" s="2"/>
      <c r="P336" s="2"/>
      <c r="Q336" s="2"/>
      <c r="R336" s="2"/>
      <c r="S336" s="2"/>
    </row>
    <row r="337" spans="1:19" x14ac:dyDescent="0.2">
      <c r="A337" s="24">
        <v>346</v>
      </c>
      <c r="B337" s="9" t="str">
        <f t="shared" si="5"/>
        <v>Osaamisalat!$C$337:$S$337</v>
      </c>
      <c r="C337" s="2"/>
      <c r="D337" s="2"/>
      <c r="E337" s="2"/>
      <c r="F337" s="2"/>
      <c r="G337" s="2"/>
      <c r="H337" s="2"/>
      <c r="I337" s="2"/>
      <c r="J337" s="2"/>
      <c r="K337" s="2"/>
      <c r="L337" s="2"/>
      <c r="M337" s="2"/>
      <c r="N337" s="2"/>
      <c r="O337" s="2"/>
      <c r="P337" s="2"/>
      <c r="Q337" s="2"/>
      <c r="R337" s="2"/>
      <c r="S337" s="2"/>
    </row>
    <row r="338" spans="1:19" x14ac:dyDescent="0.2">
      <c r="A338" s="24">
        <v>347</v>
      </c>
      <c r="B338" s="9" t="str">
        <f t="shared" si="5"/>
        <v>Osaamisalat!$C$338:$S$338</v>
      </c>
      <c r="C338" s="2"/>
      <c r="D338" s="2"/>
      <c r="E338" s="2"/>
      <c r="F338" s="2"/>
      <c r="G338" s="2"/>
      <c r="H338" s="2"/>
      <c r="I338" s="2"/>
      <c r="J338" s="2"/>
      <c r="K338" s="2"/>
      <c r="L338" s="2"/>
      <c r="M338" s="2"/>
      <c r="N338" s="2"/>
      <c r="O338" s="2"/>
      <c r="P338" s="2"/>
      <c r="Q338" s="2"/>
      <c r="R338" s="2"/>
      <c r="S338" s="2"/>
    </row>
    <row r="339" spans="1:19" x14ac:dyDescent="0.2">
      <c r="A339" s="24">
        <v>348</v>
      </c>
      <c r="B339" s="9" t="str">
        <f t="shared" si="5"/>
        <v>Osaamisalat!$C$339:$S$339</v>
      </c>
      <c r="C339" s="2"/>
      <c r="D339" s="2"/>
      <c r="E339" s="2"/>
      <c r="F339" s="2"/>
      <c r="G339" s="2"/>
      <c r="H339" s="2"/>
      <c r="I339" s="2"/>
      <c r="J339" s="2"/>
      <c r="K339" s="2"/>
      <c r="L339" s="2"/>
      <c r="M339" s="2"/>
      <c r="N339" s="2"/>
      <c r="O339" s="2"/>
      <c r="P339" s="2"/>
      <c r="Q339" s="2"/>
      <c r="R339" s="2"/>
      <c r="S339" s="2"/>
    </row>
    <row r="340" spans="1:19" x14ac:dyDescent="0.2">
      <c r="A340" s="24">
        <v>349</v>
      </c>
      <c r="B340" s="9" t="str">
        <f t="shared" si="5"/>
        <v>Osaamisalat!$C$340:$S$340</v>
      </c>
      <c r="C340" s="2"/>
      <c r="D340" s="2"/>
      <c r="E340" s="2"/>
      <c r="F340" s="2"/>
      <c r="G340" s="2"/>
      <c r="H340" s="2"/>
      <c r="I340" s="2"/>
      <c r="J340" s="2"/>
      <c r="K340" s="2"/>
      <c r="L340" s="2"/>
      <c r="M340" s="2"/>
      <c r="N340" s="2"/>
      <c r="O340" s="2"/>
      <c r="P340" s="2"/>
      <c r="Q340" s="2"/>
      <c r="R340" s="2"/>
      <c r="S340" s="2"/>
    </row>
    <row r="341" spans="1:19" x14ac:dyDescent="0.2">
      <c r="A341" s="24">
        <v>350</v>
      </c>
      <c r="B341" s="9" t="str">
        <f t="shared" si="5"/>
        <v>Osaamisalat!$C$341:$S$341</v>
      </c>
      <c r="C341" s="2"/>
      <c r="D341" s="2"/>
      <c r="E341" s="2"/>
      <c r="F341" s="2"/>
      <c r="G341" s="2"/>
      <c r="H341" s="2"/>
      <c r="I341" s="2"/>
      <c r="J341" s="2"/>
      <c r="K341" s="2"/>
      <c r="L341" s="2"/>
      <c r="M341" s="2"/>
      <c r="N341" s="2"/>
      <c r="O341" s="2"/>
      <c r="P341" s="2"/>
      <c r="Q341" s="2"/>
      <c r="R341" s="2"/>
      <c r="S341" s="2"/>
    </row>
    <row r="342" spans="1:19" x14ac:dyDescent="0.2">
      <c r="A342" s="24">
        <v>351</v>
      </c>
      <c r="B342" s="9" t="str">
        <f t="shared" si="5"/>
        <v>Osaamisalat!$C$342:$S$342</v>
      </c>
      <c r="C342" s="2"/>
      <c r="D342" s="2"/>
      <c r="E342" s="2"/>
      <c r="F342" s="2"/>
      <c r="G342" s="2"/>
      <c r="H342" s="2"/>
      <c r="I342" s="2"/>
      <c r="J342" s="2"/>
      <c r="K342" s="2"/>
      <c r="L342" s="2"/>
      <c r="M342" s="2"/>
      <c r="N342" s="2"/>
      <c r="O342" s="2"/>
      <c r="P342" s="2"/>
      <c r="Q342" s="2"/>
      <c r="R342" s="2"/>
      <c r="S342" s="2"/>
    </row>
    <row r="343" spans="1:19" x14ac:dyDescent="0.2">
      <c r="A343" s="24">
        <v>352</v>
      </c>
      <c r="B343" s="9" t="str">
        <f t="shared" si="5"/>
        <v>Osaamisalat!$C$343:$S$343</v>
      </c>
      <c r="C343" s="2"/>
      <c r="D343" s="2"/>
      <c r="E343" s="2"/>
      <c r="F343" s="2"/>
      <c r="G343" s="2"/>
      <c r="H343" s="2"/>
      <c r="I343" s="2"/>
      <c r="J343" s="2"/>
      <c r="K343" s="2"/>
      <c r="L343" s="2"/>
      <c r="M343" s="2"/>
      <c r="N343" s="2"/>
      <c r="O343" s="2"/>
      <c r="P343" s="2"/>
      <c r="Q343" s="2"/>
      <c r="R343" s="2"/>
      <c r="S343" s="2"/>
    </row>
    <row r="344" spans="1:19" x14ac:dyDescent="0.2">
      <c r="A344" s="24">
        <v>353</v>
      </c>
      <c r="B344" s="9" t="str">
        <f t="shared" si="5"/>
        <v>Osaamisalat!$C$344:$S$344</v>
      </c>
      <c r="C344" s="2"/>
      <c r="D344" s="2"/>
      <c r="E344" s="2"/>
      <c r="F344" s="2"/>
      <c r="G344" s="2"/>
      <c r="H344" s="2"/>
      <c r="I344" s="2"/>
      <c r="J344" s="2"/>
      <c r="K344" s="2"/>
      <c r="L344" s="2"/>
      <c r="M344" s="2"/>
      <c r="N344" s="2"/>
      <c r="O344" s="2"/>
      <c r="P344" s="2"/>
      <c r="Q344" s="2"/>
      <c r="R344" s="2"/>
      <c r="S344" s="2"/>
    </row>
    <row r="345" spans="1:19" x14ac:dyDescent="0.2">
      <c r="A345" s="24">
        <v>354</v>
      </c>
      <c r="B345" s="9" t="str">
        <f t="shared" si="5"/>
        <v>Osaamisalat!$C$345:$S$345</v>
      </c>
      <c r="C345" s="2"/>
      <c r="D345" s="2"/>
      <c r="E345" s="2"/>
      <c r="F345" s="2"/>
      <c r="G345" s="2"/>
      <c r="H345" s="2"/>
      <c r="I345" s="2"/>
      <c r="J345" s="2"/>
      <c r="K345" s="2"/>
      <c r="L345" s="2"/>
      <c r="M345" s="2"/>
      <c r="N345" s="2"/>
      <c r="O345" s="2"/>
      <c r="P345" s="2"/>
      <c r="Q345" s="2"/>
      <c r="R345" s="2"/>
      <c r="S345" s="2"/>
    </row>
    <row r="346" spans="1:19" x14ac:dyDescent="0.2">
      <c r="A346" s="24">
        <v>355</v>
      </c>
      <c r="B346" s="9" t="str">
        <f t="shared" si="5"/>
        <v>Osaamisalat!$C$346:$S$346</v>
      </c>
      <c r="C346" s="2"/>
      <c r="D346" s="2"/>
      <c r="E346" s="2"/>
      <c r="F346" s="2"/>
      <c r="G346" s="2"/>
      <c r="H346" s="2"/>
      <c r="I346" s="2"/>
      <c r="J346" s="2"/>
      <c r="K346" s="2"/>
      <c r="L346" s="2"/>
      <c r="M346" s="2"/>
      <c r="N346" s="2"/>
      <c r="O346" s="2"/>
      <c r="P346" s="2"/>
      <c r="Q346" s="2"/>
      <c r="R346" s="2"/>
      <c r="S346" s="2"/>
    </row>
    <row r="347" spans="1:19" x14ac:dyDescent="0.2">
      <c r="A347" s="24">
        <v>356</v>
      </c>
      <c r="B347" s="9" t="str">
        <f t="shared" si="5"/>
        <v>Osaamisalat!$C$347:$S$347</v>
      </c>
      <c r="C347" s="2"/>
      <c r="D347" s="2"/>
      <c r="E347" s="2"/>
      <c r="F347" s="2"/>
      <c r="G347" s="2"/>
      <c r="H347" s="2"/>
      <c r="I347" s="2"/>
      <c r="J347" s="2"/>
      <c r="K347" s="2"/>
      <c r="L347" s="2"/>
      <c r="M347" s="2"/>
      <c r="N347" s="2"/>
      <c r="O347" s="2"/>
      <c r="P347" s="2"/>
      <c r="Q347" s="2"/>
      <c r="R347" s="2"/>
      <c r="S347" s="2"/>
    </row>
    <row r="348" spans="1:19" x14ac:dyDescent="0.2">
      <c r="A348" s="24">
        <v>357</v>
      </c>
      <c r="B348" s="9" t="str">
        <f t="shared" si="5"/>
        <v>Osaamisalat!$C$348:$S$348</v>
      </c>
      <c r="C348" s="2"/>
      <c r="D348" s="2"/>
      <c r="E348" s="2"/>
      <c r="F348" s="2"/>
      <c r="G348" s="2"/>
      <c r="H348" s="2"/>
      <c r="I348" s="2"/>
      <c r="J348" s="2"/>
      <c r="K348" s="2"/>
      <c r="L348" s="2"/>
      <c r="M348" s="2"/>
      <c r="N348" s="2"/>
      <c r="O348" s="2"/>
      <c r="P348" s="2"/>
      <c r="Q348" s="2"/>
      <c r="R348" s="2"/>
      <c r="S348" s="2"/>
    </row>
    <row r="349" spans="1:19" x14ac:dyDescent="0.2">
      <c r="A349" s="24">
        <v>358</v>
      </c>
      <c r="B349" s="9" t="str">
        <f t="shared" si="5"/>
        <v>Osaamisalat!$C$349:$S$349</v>
      </c>
      <c r="C349" s="2"/>
      <c r="D349" s="2"/>
      <c r="E349" s="2"/>
      <c r="F349" s="2"/>
      <c r="G349" s="2"/>
      <c r="H349" s="2"/>
      <c r="I349" s="2"/>
      <c r="J349" s="2"/>
      <c r="K349" s="2"/>
      <c r="L349" s="2"/>
      <c r="M349" s="2"/>
      <c r="N349" s="2"/>
      <c r="O349" s="2"/>
      <c r="P349" s="2"/>
      <c r="Q349" s="2"/>
      <c r="R349" s="2"/>
      <c r="S349" s="2"/>
    </row>
    <row r="350" spans="1:19" x14ac:dyDescent="0.2">
      <c r="A350" s="24">
        <v>359</v>
      </c>
      <c r="B350" s="9" t="str">
        <f t="shared" si="5"/>
        <v>Osaamisalat!$C$350:$S$350</v>
      </c>
      <c r="C350" s="2"/>
      <c r="D350" s="2"/>
      <c r="E350" s="2"/>
      <c r="F350" s="2"/>
      <c r="G350" s="2"/>
      <c r="H350" s="2"/>
      <c r="I350" s="2"/>
      <c r="J350" s="2"/>
      <c r="K350" s="2"/>
      <c r="L350" s="2"/>
      <c r="M350" s="2"/>
      <c r="N350" s="2"/>
      <c r="O350" s="2"/>
      <c r="P350" s="2"/>
      <c r="Q350" s="2"/>
      <c r="R350" s="2"/>
      <c r="S350" s="2"/>
    </row>
    <row r="351" spans="1:19" x14ac:dyDescent="0.2">
      <c r="A351" s="24">
        <v>360</v>
      </c>
      <c r="B351" s="9" t="str">
        <f t="shared" si="5"/>
        <v>Osaamisalat!$C$351:$S$351</v>
      </c>
      <c r="C351" s="2"/>
      <c r="D351" s="2"/>
      <c r="E351" s="2"/>
      <c r="F351" s="2"/>
      <c r="G351" s="2"/>
      <c r="H351" s="2"/>
      <c r="I351" s="2"/>
      <c r="J351" s="2"/>
      <c r="K351" s="2"/>
      <c r="L351" s="2"/>
      <c r="M351" s="2"/>
      <c r="N351" s="2"/>
      <c r="O351" s="2"/>
      <c r="P351" s="2"/>
      <c r="Q351" s="2"/>
      <c r="R351" s="2"/>
      <c r="S351" s="2"/>
    </row>
    <row r="352" spans="1:19" x14ac:dyDescent="0.2">
      <c r="A352" s="24">
        <v>361</v>
      </c>
      <c r="B352" s="9" t="str">
        <f t="shared" si="5"/>
        <v>Osaamisalat!$C$352:$S$352</v>
      </c>
      <c r="C352" s="2"/>
      <c r="D352" s="2"/>
      <c r="E352" s="2"/>
      <c r="F352" s="2"/>
      <c r="G352" s="2"/>
      <c r="H352" s="2"/>
      <c r="I352" s="2"/>
      <c r="J352" s="2"/>
      <c r="K352" s="2"/>
      <c r="L352" s="2"/>
      <c r="M352" s="2"/>
      <c r="N352" s="2"/>
      <c r="O352" s="2"/>
      <c r="P352" s="2"/>
      <c r="Q352" s="2"/>
      <c r="R352" s="2"/>
      <c r="S352" s="2"/>
    </row>
    <row r="353" spans="1:19" x14ac:dyDescent="0.2">
      <c r="A353" s="24">
        <v>362</v>
      </c>
      <c r="B353" s="9" t="str">
        <f t="shared" si="5"/>
        <v>Osaamisalat!$C$353:$S$353</v>
      </c>
      <c r="C353" s="2"/>
      <c r="D353" s="2"/>
      <c r="E353" s="2"/>
      <c r="F353" s="2"/>
      <c r="G353" s="2"/>
      <c r="H353" s="2"/>
      <c r="I353" s="2"/>
      <c r="J353" s="2"/>
      <c r="K353" s="2"/>
      <c r="L353" s="2"/>
      <c r="M353" s="2"/>
      <c r="N353" s="2"/>
      <c r="O353" s="2"/>
      <c r="P353" s="2"/>
      <c r="Q353" s="2"/>
      <c r="R353" s="2"/>
      <c r="S353" s="2"/>
    </row>
    <row r="354" spans="1:19" x14ac:dyDescent="0.2">
      <c r="A354" s="24">
        <v>363</v>
      </c>
      <c r="B354" s="9" t="str">
        <f t="shared" si="5"/>
        <v>Osaamisalat!$C$354:$S$354</v>
      </c>
      <c r="C354" s="2"/>
      <c r="D354" s="2"/>
      <c r="E354" s="2"/>
      <c r="F354" s="2"/>
      <c r="G354" s="2"/>
      <c r="H354" s="2"/>
      <c r="I354" s="2"/>
      <c r="J354" s="2"/>
      <c r="K354" s="2"/>
      <c r="L354" s="2"/>
      <c r="M354" s="2"/>
      <c r="N354" s="2"/>
      <c r="O354" s="2"/>
      <c r="P354" s="2"/>
      <c r="Q354" s="2"/>
      <c r="R354" s="2"/>
      <c r="S354" s="2"/>
    </row>
    <row r="355" spans="1:19" x14ac:dyDescent="0.2">
      <c r="A355" s="24">
        <v>364</v>
      </c>
      <c r="B355" s="9" t="str">
        <f t="shared" si="5"/>
        <v>Osaamisalat!$C$355:$S$355</v>
      </c>
      <c r="C355" s="2"/>
      <c r="D355" s="2"/>
      <c r="E355" s="2"/>
      <c r="F355" s="2"/>
      <c r="G355" s="2"/>
      <c r="H355" s="2"/>
      <c r="I355" s="2"/>
      <c r="J355" s="2"/>
      <c r="K355" s="2"/>
      <c r="L355" s="2"/>
      <c r="M355" s="2"/>
      <c r="N355" s="2"/>
      <c r="O355" s="2"/>
      <c r="P355" s="2"/>
      <c r="Q355" s="2"/>
      <c r="R355" s="2"/>
      <c r="S355" s="2"/>
    </row>
    <row r="356" spans="1:19" x14ac:dyDescent="0.2">
      <c r="A356" s="24">
        <v>365</v>
      </c>
      <c r="B356" s="9" t="str">
        <f t="shared" si="5"/>
        <v>Osaamisalat!$C$356:$S$356</v>
      </c>
      <c r="C356" s="2"/>
      <c r="D356" s="2"/>
      <c r="E356" s="2"/>
      <c r="F356" s="2"/>
      <c r="G356" s="2"/>
      <c r="H356" s="2"/>
      <c r="I356" s="2"/>
      <c r="J356" s="2"/>
      <c r="K356" s="2"/>
      <c r="L356" s="2"/>
      <c r="M356" s="2"/>
      <c r="N356" s="2"/>
      <c r="O356" s="2"/>
      <c r="P356" s="2"/>
      <c r="Q356" s="2"/>
      <c r="R356" s="2"/>
      <c r="S356" s="2"/>
    </row>
    <row r="357" spans="1:19" x14ac:dyDescent="0.2">
      <c r="A357" s="24">
        <v>366</v>
      </c>
      <c r="B357" s="9" t="str">
        <f t="shared" si="5"/>
        <v>Osaamisalat!$C$357:$S$357</v>
      </c>
      <c r="C357" s="2"/>
      <c r="D357" s="2"/>
      <c r="E357" s="2"/>
      <c r="F357" s="2"/>
      <c r="G357" s="2"/>
      <c r="H357" s="2"/>
      <c r="I357" s="2"/>
      <c r="J357" s="2"/>
      <c r="K357" s="2"/>
      <c r="L357" s="2"/>
      <c r="M357" s="2"/>
      <c r="N357" s="2"/>
      <c r="O357" s="2"/>
      <c r="P357" s="2"/>
      <c r="Q357" s="2"/>
      <c r="R357" s="2"/>
      <c r="S357" s="2"/>
    </row>
    <row r="358" spans="1:19" x14ac:dyDescent="0.2">
      <c r="A358" s="24">
        <v>367</v>
      </c>
      <c r="B358" s="9" t="str">
        <f t="shared" si="5"/>
        <v>Osaamisalat!$C$358:$S$358</v>
      </c>
      <c r="C358" s="2"/>
      <c r="D358" s="2"/>
      <c r="E358" s="2"/>
      <c r="F358" s="2"/>
      <c r="G358" s="2"/>
      <c r="H358" s="2"/>
      <c r="I358" s="2"/>
      <c r="J358" s="2"/>
      <c r="K358" s="2"/>
      <c r="L358" s="2"/>
      <c r="M358" s="2"/>
      <c r="N358" s="2"/>
      <c r="O358" s="2"/>
      <c r="P358" s="2"/>
      <c r="Q358" s="2"/>
      <c r="R358" s="2"/>
      <c r="S358" s="2"/>
    </row>
    <row r="359" spans="1:19" x14ac:dyDescent="0.2">
      <c r="A359" s="24">
        <v>368</v>
      </c>
      <c r="B359" s="9" t="str">
        <f t="shared" si="5"/>
        <v>Osaamisalat!$C$359:$S$359</v>
      </c>
      <c r="C359" s="2"/>
      <c r="D359" s="2"/>
      <c r="E359" s="2"/>
      <c r="F359" s="2"/>
      <c r="G359" s="2"/>
      <c r="H359" s="2"/>
      <c r="I359" s="2"/>
      <c r="J359" s="2"/>
      <c r="K359" s="2"/>
      <c r="L359" s="2"/>
      <c r="M359" s="2"/>
      <c r="N359" s="2"/>
      <c r="O359" s="2"/>
      <c r="P359" s="2"/>
      <c r="Q359" s="2"/>
      <c r="R359" s="2"/>
      <c r="S359" s="2"/>
    </row>
    <row r="360" spans="1:19" x14ac:dyDescent="0.2">
      <c r="A360" s="24">
        <v>369</v>
      </c>
      <c r="B360" s="9" t="str">
        <f t="shared" si="5"/>
        <v>Osaamisalat!$C$360:$S$360</v>
      </c>
      <c r="C360" s="2"/>
      <c r="D360" s="2"/>
      <c r="E360" s="2"/>
      <c r="F360" s="2"/>
      <c r="G360" s="2"/>
      <c r="H360" s="2"/>
      <c r="I360" s="2"/>
      <c r="J360" s="2"/>
      <c r="K360" s="2"/>
      <c r="L360" s="2"/>
      <c r="M360" s="2"/>
      <c r="N360" s="2"/>
      <c r="O360" s="2"/>
      <c r="P360" s="2"/>
      <c r="Q360" s="2"/>
      <c r="R360" s="2"/>
      <c r="S360" s="2"/>
    </row>
    <row r="361" spans="1:19" x14ac:dyDescent="0.2">
      <c r="A361" s="24">
        <v>370</v>
      </c>
      <c r="B361" s="9" t="str">
        <f t="shared" si="5"/>
        <v>Osaamisalat!$C$361:$S$361</v>
      </c>
      <c r="C361" s="2"/>
      <c r="D361" s="2"/>
      <c r="E361" s="2"/>
      <c r="F361" s="2"/>
      <c r="G361" s="2"/>
      <c r="H361" s="2"/>
      <c r="I361" s="2"/>
      <c r="J361" s="2"/>
      <c r="K361" s="2"/>
      <c r="L361" s="2"/>
      <c r="M361" s="2"/>
      <c r="N361" s="2"/>
      <c r="O361" s="2"/>
      <c r="P361" s="2"/>
      <c r="Q361" s="2"/>
      <c r="R361" s="2"/>
      <c r="S361" s="2"/>
    </row>
    <row r="362" spans="1:19" x14ac:dyDescent="0.2">
      <c r="A362" s="24">
        <v>371</v>
      </c>
      <c r="B362" s="9" t="str">
        <f t="shared" si="5"/>
        <v>Osaamisalat!$C$362:$S$362</v>
      </c>
      <c r="C362" s="2"/>
      <c r="D362" s="2"/>
      <c r="E362" s="2"/>
      <c r="F362" s="2"/>
      <c r="G362" s="2"/>
      <c r="H362" s="2"/>
      <c r="I362" s="2"/>
      <c r="J362" s="2"/>
      <c r="K362" s="2"/>
      <c r="L362" s="2"/>
      <c r="M362" s="2"/>
      <c r="N362" s="2"/>
      <c r="O362" s="2"/>
      <c r="P362" s="2"/>
      <c r="Q362" s="2"/>
      <c r="R362" s="2"/>
      <c r="S362" s="2"/>
    </row>
    <row r="363" spans="1:19" x14ac:dyDescent="0.2">
      <c r="A363" s="24">
        <v>372</v>
      </c>
      <c r="B363" s="9" t="str">
        <f t="shared" si="5"/>
        <v>Osaamisalat!$C$363:$S$363</v>
      </c>
      <c r="C363" s="2"/>
      <c r="D363" s="2"/>
      <c r="E363" s="2"/>
      <c r="F363" s="2"/>
      <c r="G363" s="2"/>
      <c r="H363" s="2"/>
      <c r="I363" s="2"/>
      <c r="J363" s="2"/>
      <c r="K363" s="2"/>
      <c r="L363" s="2"/>
      <c r="M363" s="2"/>
      <c r="N363" s="2"/>
      <c r="O363" s="2"/>
      <c r="P363" s="2"/>
      <c r="Q363" s="2"/>
      <c r="R363" s="2"/>
      <c r="S363" s="2"/>
    </row>
    <row r="364" spans="1:19" x14ac:dyDescent="0.2">
      <c r="A364" s="24">
        <v>373</v>
      </c>
      <c r="B364" s="9" t="str">
        <f t="shared" si="5"/>
        <v>Osaamisalat!$C$364:$S$364</v>
      </c>
      <c r="C364" s="2"/>
      <c r="D364" s="2"/>
      <c r="E364" s="2"/>
      <c r="F364" s="2"/>
      <c r="G364" s="2"/>
      <c r="H364" s="2"/>
      <c r="I364" s="2"/>
      <c r="J364" s="2"/>
      <c r="K364" s="2"/>
      <c r="L364" s="2"/>
      <c r="M364" s="2"/>
      <c r="N364" s="2"/>
      <c r="O364" s="2"/>
      <c r="P364" s="2"/>
      <c r="Q364" s="2"/>
      <c r="R364" s="2"/>
      <c r="S364" s="2"/>
    </row>
    <row r="365" spans="1:19" x14ac:dyDescent="0.2">
      <c r="A365" s="24">
        <v>374</v>
      </c>
      <c r="B365" s="9" t="str">
        <f t="shared" si="5"/>
        <v>Osaamisalat!$C$365:$S$365</v>
      </c>
      <c r="C365" s="2"/>
      <c r="D365" s="2"/>
      <c r="E365" s="2"/>
      <c r="F365" s="2"/>
      <c r="G365" s="2"/>
      <c r="H365" s="2"/>
      <c r="I365" s="2"/>
      <c r="J365" s="2"/>
      <c r="K365" s="2"/>
      <c r="L365" s="2"/>
      <c r="M365" s="2"/>
      <c r="N365" s="2"/>
      <c r="O365" s="2"/>
      <c r="P365" s="2"/>
      <c r="Q365" s="2"/>
      <c r="R365" s="2"/>
      <c r="S365" s="2"/>
    </row>
    <row r="366" spans="1:19" x14ac:dyDescent="0.2">
      <c r="A366" s="24">
        <v>375</v>
      </c>
      <c r="B366" s="9" t="str">
        <f t="shared" si="5"/>
        <v>Osaamisalat!$C$366:$S$366</v>
      </c>
      <c r="C366" s="2"/>
      <c r="D366" s="2"/>
      <c r="E366" s="2"/>
      <c r="F366" s="2"/>
      <c r="G366" s="2"/>
      <c r="H366" s="2"/>
      <c r="I366" s="2"/>
      <c r="J366" s="2"/>
      <c r="K366" s="2"/>
      <c r="L366" s="2"/>
      <c r="M366" s="2"/>
      <c r="N366" s="2"/>
      <c r="O366" s="2"/>
      <c r="P366" s="2"/>
      <c r="Q366" s="2"/>
      <c r="R366" s="2"/>
      <c r="S366" s="2"/>
    </row>
    <row r="367" spans="1:19" x14ac:dyDescent="0.2">
      <c r="A367" s="24">
        <v>376</v>
      </c>
      <c r="B367" s="9" t="str">
        <f t="shared" si="5"/>
        <v>Osaamisalat!$C$367:$S$367</v>
      </c>
      <c r="C367" s="2"/>
      <c r="D367" s="2"/>
      <c r="E367" s="2"/>
      <c r="F367" s="2"/>
      <c r="G367" s="2"/>
      <c r="H367" s="2"/>
      <c r="I367" s="2"/>
      <c r="J367" s="2"/>
      <c r="K367" s="2"/>
      <c r="L367" s="2"/>
      <c r="M367" s="2"/>
      <c r="N367" s="2"/>
      <c r="O367" s="2"/>
      <c r="P367" s="2"/>
      <c r="Q367" s="2"/>
      <c r="R367" s="2"/>
      <c r="S367" s="2"/>
    </row>
    <row r="368" spans="1:19" x14ac:dyDescent="0.2">
      <c r="A368" s="24">
        <v>377</v>
      </c>
      <c r="B368" s="9" t="str">
        <f t="shared" si="5"/>
        <v>Osaamisalat!$C$368:$S$368</v>
      </c>
      <c r="C368" s="2"/>
      <c r="D368" s="2"/>
      <c r="E368" s="2"/>
      <c r="F368" s="2"/>
      <c r="G368" s="2"/>
      <c r="H368" s="2"/>
      <c r="I368" s="2"/>
      <c r="J368" s="2"/>
      <c r="K368" s="2"/>
      <c r="L368" s="2"/>
      <c r="M368" s="2"/>
      <c r="N368" s="2"/>
      <c r="O368" s="2"/>
      <c r="P368" s="2"/>
      <c r="Q368" s="2"/>
      <c r="R368" s="2"/>
      <c r="S368" s="2"/>
    </row>
    <row r="369" spans="1:19" x14ac:dyDescent="0.2">
      <c r="A369" s="24">
        <v>378</v>
      </c>
      <c r="B369" s="9" t="str">
        <f t="shared" si="5"/>
        <v>Osaamisalat!$C$369:$S$369</v>
      </c>
      <c r="C369" s="2"/>
      <c r="D369" s="2"/>
      <c r="E369" s="2"/>
      <c r="F369" s="2"/>
      <c r="G369" s="2"/>
      <c r="H369" s="2"/>
      <c r="I369" s="2"/>
      <c r="J369" s="2"/>
      <c r="K369" s="2"/>
      <c r="L369" s="2"/>
      <c r="M369" s="2"/>
      <c r="N369" s="2"/>
      <c r="O369" s="2"/>
      <c r="P369" s="2"/>
      <c r="Q369" s="2"/>
      <c r="R369" s="2"/>
      <c r="S369" s="2"/>
    </row>
    <row r="370" spans="1:19" x14ac:dyDescent="0.2">
      <c r="A370" s="24">
        <v>379</v>
      </c>
      <c r="B370" s="9" t="str">
        <f t="shared" si="5"/>
        <v>Osaamisalat!$C$370:$S$370</v>
      </c>
      <c r="C370" s="2"/>
      <c r="D370" s="2"/>
      <c r="E370" s="2"/>
      <c r="F370" s="2"/>
      <c r="G370" s="2"/>
      <c r="H370" s="2"/>
      <c r="I370" s="2"/>
      <c r="J370" s="2"/>
      <c r="K370" s="2"/>
      <c r="L370" s="2"/>
      <c r="M370" s="2"/>
      <c r="N370" s="2"/>
      <c r="O370" s="2"/>
      <c r="P370" s="2"/>
      <c r="Q370" s="2"/>
      <c r="R370" s="2"/>
      <c r="S370" s="2"/>
    </row>
    <row r="371" spans="1:19" x14ac:dyDescent="0.2">
      <c r="A371" s="24">
        <v>380</v>
      </c>
      <c r="B371" s="9" t="str">
        <f t="shared" si="5"/>
        <v>Osaamisalat!$C$371:$S$371</v>
      </c>
      <c r="C371" s="2"/>
      <c r="D371" s="2"/>
      <c r="E371" s="2"/>
      <c r="F371" s="2"/>
      <c r="G371" s="2"/>
      <c r="H371" s="2"/>
      <c r="I371" s="2"/>
      <c r="J371" s="2"/>
      <c r="K371" s="2"/>
      <c r="L371" s="2"/>
      <c r="M371" s="2"/>
      <c r="N371" s="2"/>
      <c r="O371" s="2"/>
      <c r="P371" s="2"/>
      <c r="Q371" s="2"/>
      <c r="R371" s="2"/>
      <c r="S371" s="2"/>
    </row>
    <row r="372" spans="1:19" x14ac:dyDescent="0.2">
      <c r="A372" s="24">
        <v>381</v>
      </c>
      <c r="B372" s="9" t="str">
        <f t="shared" si="5"/>
        <v>Osaamisalat!$C$372:$S$372</v>
      </c>
      <c r="C372" s="2"/>
      <c r="D372" s="2"/>
      <c r="E372" s="2"/>
      <c r="F372" s="2"/>
      <c r="G372" s="2"/>
      <c r="H372" s="2"/>
      <c r="I372" s="2"/>
      <c r="J372" s="2"/>
      <c r="K372" s="2"/>
      <c r="L372" s="2"/>
      <c r="M372" s="2"/>
      <c r="N372" s="2"/>
      <c r="O372" s="2"/>
      <c r="P372" s="2"/>
      <c r="Q372" s="2"/>
      <c r="R372" s="2"/>
      <c r="S372" s="2"/>
    </row>
    <row r="373" spans="1:19" x14ac:dyDescent="0.2">
      <c r="A373" s="24">
        <v>382</v>
      </c>
      <c r="B373" s="9" t="str">
        <f t="shared" si="5"/>
        <v>Osaamisalat!$C$373:$S$373</v>
      </c>
      <c r="C373" s="2"/>
      <c r="D373" s="2"/>
      <c r="E373" s="2"/>
      <c r="F373" s="2"/>
      <c r="G373" s="2"/>
      <c r="H373" s="2"/>
      <c r="I373" s="2"/>
      <c r="J373" s="2"/>
      <c r="K373" s="2"/>
      <c r="L373" s="2"/>
      <c r="M373" s="2"/>
      <c r="N373" s="2"/>
      <c r="O373" s="2"/>
      <c r="P373" s="2"/>
      <c r="Q373" s="2"/>
      <c r="R373" s="2"/>
      <c r="S373" s="2"/>
    </row>
    <row r="374" spans="1:19" x14ac:dyDescent="0.2">
      <c r="A374" s="24">
        <v>383</v>
      </c>
      <c r="B374" s="9" t="str">
        <f t="shared" si="5"/>
        <v>Osaamisalat!$C$374:$S$374</v>
      </c>
      <c r="C374" s="2"/>
      <c r="D374" s="2"/>
      <c r="E374" s="2"/>
      <c r="F374" s="2"/>
      <c r="G374" s="2"/>
      <c r="H374" s="2"/>
      <c r="I374" s="2"/>
      <c r="J374" s="2"/>
      <c r="K374" s="2"/>
      <c r="L374" s="2"/>
      <c r="M374" s="2"/>
      <c r="N374" s="2"/>
      <c r="O374" s="2"/>
      <c r="P374" s="2"/>
      <c r="Q374" s="2"/>
      <c r="R374" s="2"/>
      <c r="S374" s="2"/>
    </row>
    <row r="375" spans="1:19" x14ac:dyDescent="0.2">
      <c r="A375" s="24">
        <v>384</v>
      </c>
      <c r="B375" s="9" t="str">
        <f t="shared" si="5"/>
        <v>Osaamisalat!$C$375:$S$375</v>
      </c>
      <c r="C375" s="2"/>
      <c r="D375" s="2"/>
      <c r="E375" s="2"/>
      <c r="F375" s="2"/>
      <c r="G375" s="2"/>
      <c r="H375" s="2"/>
      <c r="I375" s="2"/>
      <c r="J375" s="2"/>
      <c r="K375" s="2"/>
      <c r="L375" s="2"/>
      <c r="M375" s="2"/>
      <c r="N375" s="2"/>
      <c r="O375" s="2"/>
      <c r="P375" s="2"/>
      <c r="Q375" s="2"/>
      <c r="R375" s="2"/>
      <c r="S375" s="2"/>
    </row>
    <row r="376" spans="1:19" x14ac:dyDescent="0.2">
      <c r="A376" s="24">
        <v>385</v>
      </c>
      <c r="B376" s="9" t="str">
        <f t="shared" si="5"/>
        <v>Osaamisalat!$C$376:$S$376</v>
      </c>
      <c r="C376" s="2"/>
      <c r="D376" s="2"/>
      <c r="E376" s="2"/>
      <c r="F376" s="2"/>
      <c r="G376" s="2"/>
      <c r="H376" s="2"/>
      <c r="I376" s="2"/>
      <c r="J376" s="2"/>
      <c r="K376" s="2"/>
      <c r="L376" s="2"/>
      <c r="M376" s="2"/>
      <c r="N376" s="2"/>
      <c r="O376" s="2"/>
      <c r="P376" s="2"/>
      <c r="Q376" s="2"/>
      <c r="R376" s="2"/>
      <c r="S376" s="2"/>
    </row>
    <row r="377" spans="1:19" x14ac:dyDescent="0.2">
      <c r="A377" s="24">
        <v>386</v>
      </c>
      <c r="B377" s="9" t="str">
        <f t="shared" si="5"/>
        <v>Osaamisalat!$C$377:$S$377</v>
      </c>
      <c r="C377" s="2"/>
      <c r="D377" s="2"/>
      <c r="E377" s="2"/>
      <c r="F377" s="2"/>
      <c r="G377" s="2"/>
      <c r="H377" s="2"/>
      <c r="I377" s="2"/>
      <c r="J377" s="2"/>
      <c r="K377" s="2"/>
      <c r="L377" s="2"/>
      <c r="M377" s="2"/>
      <c r="N377" s="2"/>
      <c r="O377" s="2"/>
      <c r="P377" s="2"/>
      <c r="Q377" s="2"/>
      <c r="R377" s="2"/>
      <c r="S377" s="2"/>
    </row>
    <row r="378" spans="1:19" x14ac:dyDescent="0.2">
      <c r="A378" s="24">
        <v>387</v>
      </c>
      <c r="B378" s="9" t="str">
        <f t="shared" si="5"/>
        <v>Osaamisalat!$C$378:$S$378</v>
      </c>
      <c r="C378" s="2"/>
      <c r="D378" s="2"/>
      <c r="E378" s="2"/>
      <c r="F378" s="2"/>
      <c r="G378" s="2"/>
      <c r="H378" s="2"/>
      <c r="I378" s="2"/>
      <c r="J378" s="2"/>
      <c r="K378" s="2"/>
      <c r="L378" s="2"/>
      <c r="M378" s="2"/>
      <c r="N378" s="2"/>
      <c r="O378" s="2"/>
      <c r="P378" s="2"/>
      <c r="Q378" s="2"/>
      <c r="R378" s="2"/>
      <c r="S378" s="2"/>
    </row>
    <row r="379" spans="1:19" x14ac:dyDescent="0.2">
      <c r="A379" s="24">
        <v>388</v>
      </c>
      <c r="B379" s="9" t="str">
        <f t="shared" si="5"/>
        <v>Osaamisalat!$C$379:$S$379</v>
      </c>
      <c r="C379" s="2"/>
      <c r="D379" s="2"/>
      <c r="E379" s="2"/>
      <c r="F379" s="2"/>
      <c r="G379" s="2"/>
      <c r="H379" s="2"/>
      <c r="I379" s="2"/>
      <c r="J379" s="2"/>
      <c r="K379" s="2"/>
      <c r="L379" s="2"/>
      <c r="M379" s="2"/>
      <c r="N379" s="2"/>
      <c r="O379" s="2"/>
      <c r="P379" s="2"/>
      <c r="Q379" s="2"/>
      <c r="R379" s="2"/>
      <c r="S379" s="2"/>
    </row>
    <row r="380" spans="1:19" x14ac:dyDescent="0.2">
      <c r="A380" s="24">
        <v>389</v>
      </c>
      <c r="B380" s="9" t="str">
        <f t="shared" si="5"/>
        <v>Osaamisalat!$C$380:$S$380</v>
      </c>
      <c r="C380" s="2"/>
      <c r="D380" s="2"/>
      <c r="E380" s="2"/>
      <c r="F380" s="2"/>
      <c r="G380" s="2"/>
      <c r="H380" s="2"/>
      <c r="I380" s="2"/>
      <c r="J380" s="2"/>
      <c r="K380" s="2"/>
      <c r="L380" s="2"/>
      <c r="M380" s="2"/>
      <c r="N380" s="2"/>
      <c r="O380" s="2"/>
      <c r="P380" s="2"/>
      <c r="Q380" s="2"/>
      <c r="R380" s="2"/>
      <c r="S380" s="2"/>
    </row>
    <row r="381" spans="1:19" x14ac:dyDescent="0.2">
      <c r="A381" s="24">
        <v>390</v>
      </c>
      <c r="B381" s="9" t="str">
        <f t="shared" si="5"/>
        <v>Osaamisalat!$C$381:$S$381</v>
      </c>
      <c r="C381" s="2"/>
      <c r="D381" s="2"/>
      <c r="E381" s="2"/>
      <c r="F381" s="2"/>
      <c r="G381" s="2"/>
      <c r="H381" s="2"/>
      <c r="I381" s="2"/>
      <c r="J381" s="2"/>
      <c r="K381" s="2"/>
      <c r="L381" s="2"/>
      <c r="M381" s="2"/>
      <c r="N381" s="2"/>
      <c r="O381" s="2"/>
      <c r="P381" s="2"/>
      <c r="Q381" s="2"/>
      <c r="R381" s="2"/>
      <c r="S381" s="2"/>
    </row>
    <row r="382" spans="1:19" x14ac:dyDescent="0.2">
      <c r="A382" s="24">
        <v>391</v>
      </c>
      <c r="B382" s="9" t="str">
        <f t="shared" si="5"/>
        <v>Osaamisalat!$C$382:$S$382</v>
      </c>
      <c r="C382" s="2"/>
      <c r="D382" s="2"/>
      <c r="E382" s="2"/>
      <c r="F382" s="2"/>
      <c r="G382" s="2"/>
      <c r="H382" s="2"/>
      <c r="I382" s="2"/>
      <c r="J382" s="2"/>
      <c r="K382" s="2"/>
      <c r="L382" s="2"/>
      <c r="M382" s="2"/>
      <c r="N382" s="2"/>
      <c r="O382" s="2"/>
      <c r="P382" s="2"/>
      <c r="Q382" s="2"/>
      <c r="R382" s="2"/>
      <c r="S382" s="2"/>
    </row>
    <row r="383" spans="1:19" x14ac:dyDescent="0.2">
      <c r="A383" s="24">
        <v>392</v>
      </c>
      <c r="B383" s="9" t="str">
        <f t="shared" si="5"/>
        <v>Osaamisalat!$C$383:$S$383</v>
      </c>
      <c r="C383" s="2"/>
      <c r="D383" s="2"/>
      <c r="E383" s="2"/>
      <c r="F383" s="2"/>
      <c r="G383" s="2"/>
      <c r="H383" s="2"/>
      <c r="I383" s="2"/>
      <c r="J383" s="2"/>
      <c r="K383" s="2"/>
      <c r="L383" s="2"/>
      <c r="M383" s="2"/>
      <c r="N383" s="2"/>
      <c r="O383" s="2"/>
      <c r="P383" s="2"/>
      <c r="Q383" s="2"/>
      <c r="R383" s="2"/>
      <c r="S383" s="2"/>
    </row>
    <row r="384" spans="1:19" x14ac:dyDescent="0.2">
      <c r="A384" s="24">
        <v>393</v>
      </c>
      <c r="B384" s="9" t="str">
        <f t="shared" si="5"/>
        <v>Osaamisalat!$C$384:$S$384</v>
      </c>
      <c r="C384" s="2"/>
      <c r="D384" s="2"/>
      <c r="E384" s="2"/>
      <c r="F384" s="2"/>
      <c r="G384" s="2"/>
      <c r="H384" s="2"/>
      <c r="I384" s="2"/>
      <c r="J384" s="2"/>
      <c r="K384" s="2"/>
      <c r="L384" s="2"/>
      <c r="M384" s="2"/>
      <c r="N384" s="2"/>
      <c r="O384" s="2"/>
      <c r="P384" s="2"/>
      <c r="Q384" s="2"/>
      <c r="R384" s="2"/>
      <c r="S384" s="2"/>
    </row>
    <row r="385" spans="1:19" x14ac:dyDescent="0.2">
      <c r="A385" s="24">
        <v>394</v>
      </c>
      <c r="B385" s="9" t="str">
        <f t="shared" si="5"/>
        <v>Osaamisalat!$C$385:$S$385</v>
      </c>
      <c r="C385" s="2"/>
      <c r="D385" s="2"/>
      <c r="E385" s="2"/>
      <c r="F385" s="2"/>
      <c r="G385" s="2"/>
      <c r="H385" s="2"/>
      <c r="I385" s="2"/>
      <c r="J385" s="2"/>
      <c r="K385" s="2"/>
      <c r="L385" s="2"/>
      <c r="M385" s="2"/>
      <c r="N385" s="2"/>
      <c r="O385" s="2"/>
      <c r="P385" s="2"/>
      <c r="Q385" s="2"/>
      <c r="R385" s="2"/>
      <c r="S385" s="2"/>
    </row>
    <row r="386" spans="1:19" x14ac:dyDescent="0.2">
      <c r="A386" s="24">
        <v>395</v>
      </c>
      <c r="B386" s="9" t="str">
        <f t="shared" ref="B386:B449" si="6">CONCATENATE("Osaamisalat!$C$",ROW(),":","$S$",ROW())</f>
        <v>Osaamisalat!$C$386:$S$386</v>
      </c>
      <c r="C386" s="2"/>
      <c r="D386" s="2"/>
      <c r="E386" s="2"/>
      <c r="F386" s="2"/>
      <c r="G386" s="2"/>
      <c r="H386" s="2"/>
      <c r="I386" s="2"/>
      <c r="J386" s="2"/>
      <c r="K386" s="2"/>
      <c r="L386" s="2"/>
      <c r="M386" s="2"/>
      <c r="N386" s="2"/>
      <c r="O386" s="2"/>
      <c r="P386" s="2"/>
      <c r="Q386" s="2"/>
      <c r="R386" s="2"/>
      <c r="S386" s="2"/>
    </row>
    <row r="387" spans="1:19" x14ac:dyDescent="0.2">
      <c r="A387" s="24">
        <v>396</v>
      </c>
      <c r="B387" s="9" t="str">
        <f t="shared" si="6"/>
        <v>Osaamisalat!$C$387:$S$387</v>
      </c>
      <c r="C387" s="2"/>
      <c r="D387" s="2"/>
      <c r="E387" s="2"/>
      <c r="F387" s="2"/>
      <c r="G387" s="2"/>
      <c r="H387" s="2"/>
      <c r="I387" s="2"/>
      <c r="J387" s="2"/>
      <c r="K387" s="2"/>
      <c r="L387" s="2"/>
      <c r="M387" s="2"/>
      <c r="N387" s="2"/>
      <c r="O387" s="2"/>
      <c r="P387" s="2"/>
      <c r="Q387" s="2"/>
      <c r="R387" s="2"/>
      <c r="S387" s="2"/>
    </row>
    <row r="388" spans="1:19" x14ac:dyDescent="0.2">
      <c r="A388" s="24">
        <v>397</v>
      </c>
      <c r="B388" s="9" t="str">
        <f t="shared" si="6"/>
        <v>Osaamisalat!$C$388:$S$388</v>
      </c>
      <c r="C388" s="2"/>
      <c r="D388" s="2"/>
      <c r="E388" s="2"/>
      <c r="F388" s="2"/>
      <c r="G388" s="2"/>
      <c r="H388" s="2"/>
      <c r="I388" s="2"/>
      <c r="J388" s="2"/>
      <c r="K388" s="2"/>
      <c r="L388" s="2"/>
      <c r="M388" s="2"/>
      <c r="N388" s="2"/>
      <c r="O388" s="2"/>
      <c r="P388" s="2"/>
      <c r="Q388" s="2"/>
      <c r="R388" s="2"/>
      <c r="S388" s="2"/>
    </row>
    <row r="389" spans="1:19" x14ac:dyDescent="0.2">
      <c r="A389" s="24">
        <v>398</v>
      </c>
      <c r="B389" s="9" t="str">
        <f t="shared" si="6"/>
        <v>Osaamisalat!$C$389:$S$389</v>
      </c>
      <c r="C389" s="2"/>
      <c r="D389" s="2"/>
      <c r="E389" s="2"/>
      <c r="F389" s="2"/>
      <c r="G389" s="2"/>
      <c r="H389" s="2"/>
      <c r="I389" s="2"/>
      <c r="J389" s="2"/>
      <c r="K389" s="2"/>
      <c r="L389" s="2"/>
      <c r="M389" s="2"/>
      <c r="N389" s="2"/>
      <c r="O389" s="2"/>
      <c r="P389" s="2"/>
      <c r="Q389" s="2"/>
      <c r="R389" s="2"/>
      <c r="S389" s="2"/>
    </row>
    <row r="390" spans="1:19" x14ac:dyDescent="0.2">
      <c r="A390" s="24">
        <v>399</v>
      </c>
      <c r="B390" s="9" t="str">
        <f t="shared" si="6"/>
        <v>Osaamisalat!$C$390:$S$390</v>
      </c>
      <c r="C390" s="2"/>
      <c r="D390" s="2"/>
      <c r="E390" s="2"/>
      <c r="F390" s="2"/>
      <c r="G390" s="2"/>
      <c r="H390" s="2"/>
      <c r="I390" s="2"/>
      <c r="J390" s="2"/>
      <c r="K390" s="2"/>
      <c r="L390" s="2"/>
      <c r="M390" s="2"/>
      <c r="N390" s="2"/>
      <c r="O390" s="2"/>
      <c r="P390" s="2"/>
      <c r="Q390" s="2"/>
      <c r="R390" s="2"/>
      <c r="S390" s="2"/>
    </row>
    <row r="391" spans="1:19" x14ac:dyDescent="0.2">
      <c r="A391" s="24">
        <v>400</v>
      </c>
      <c r="B391" s="9" t="str">
        <f t="shared" si="6"/>
        <v>Osaamisalat!$C$391:$S$391</v>
      </c>
      <c r="C391" s="2"/>
      <c r="D391" s="2"/>
      <c r="E391" s="2"/>
      <c r="F391" s="2"/>
      <c r="G391" s="2"/>
      <c r="H391" s="2"/>
      <c r="I391" s="2"/>
      <c r="J391" s="2"/>
      <c r="K391" s="2"/>
      <c r="L391" s="2"/>
      <c r="M391" s="2"/>
      <c r="N391" s="2"/>
      <c r="O391" s="2"/>
      <c r="P391" s="2"/>
      <c r="Q391" s="2"/>
      <c r="R391" s="2"/>
      <c r="S391" s="2"/>
    </row>
    <row r="392" spans="1:19" x14ac:dyDescent="0.2">
      <c r="A392" s="24">
        <v>401</v>
      </c>
      <c r="B392" s="9" t="str">
        <f t="shared" si="6"/>
        <v>Osaamisalat!$C$392:$S$392</v>
      </c>
      <c r="C392" s="2"/>
      <c r="D392" s="2"/>
      <c r="E392" s="2"/>
      <c r="F392" s="2"/>
      <c r="G392" s="2"/>
      <c r="H392" s="2"/>
      <c r="I392" s="2"/>
      <c r="J392" s="2"/>
      <c r="K392" s="2"/>
      <c r="L392" s="2"/>
      <c r="M392" s="2"/>
      <c r="N392" s="2"/>
      <c r="O392" s="2"/>
      <c r="P392" s="2"/>
      <c r="Q392" s="2"/>
      <c r="R392" s="2"/>
      <c r="S392" s="2"/>
    </row>
    <row r="393" spans="1:19" x14ac:dyDescent="0.2">
      <c r="A393" s="24">
        <v>402</v>
      </c>
      <c r="B393" s="9" t="str">
        <f t="shared" si="6"/>
        <v>Osaamisalat!$C$393:$S$393</v>
      </c>
      <c r="C393" s="2"/>
      <c r="D393" s="2"/>
      <c r="E393" s="2"/>
      <c r="F393" s="2"/>
      <c r="G393" s="2"/>
      <c r="H393" s="2"/>
      <c r="I393" s="2"/>
      <c r="J393" s="2"/>
      <c r="K393" s="2"/>
      <c r="L393" s="2"/>
      <c r="M393" s="2"/>
      <c r="N393" s="2"/>
      <c r="O393" s="2"/>
      <c r="P393" s="2"/>
      <c r="Q393" s="2"/>
      <c r="R393" s="2"/>
      <c r="S393" s="2"/>
    </row>
    <row r="394" spans="1:19" x14ac:dyDescent="0.2">
      <c r="A394" s="24">
        <v>403</v>
      </c>
      <c r="B394" s="9" t="str">
        <f t="shared" si="6"/>
        <v>Osaamisalat!$C$394:$S$394</v>
      </c>
      <c r="C394" s="2"/>
      <c r="D394" s="2"/>
      <c r="E394" s="2"/>
      <c r="F394" s="2"/>
      <c r="G394" s="2"/>
      <c r="H394" s="2"/>
      <c r="I394" s="2"/>
      <c r="J394" s="2"/>
      <c r="K394" s="2"/>
      <c r="L394" s="2"/>
      <c r="M394" s="2"/>
      <c r="N394" s="2"/>
      <c r="O394" s="2"/>
      <c r="P394" s="2"/>
      <c r="Q394" s="2"/>
      <c r="R394" s="2"/>
      <c r="S394" s="2"/>
    </row>
    <row r="395" spans="1:19" x14ac:dyDescent="0.2">
      <c r="A395" s="24">
        <v>404</v>
      </c>
      <c r="B395" s="9" t="str">
        <f t="shared" si="6"/>
        <v>Osaamisalat!$C$395:$S$395</v>
      </c>
      <c r="C395" s="2"/>
      <c r="D395" s="2"/>
      <c r="E395" s="2"/>
      <c r="F395" s="2"/>
      <c r="G395" s="2"/>
      <c r="H395" s="2"/>
      <c r="I395" s="2"/>
      <c r="J395" s="2"/>
      <c r="K395" s="2"/>
      <c r="L395" s="2"/>
      <c r="M395" s="2"/>
      <c r="N395" s="2"/>
      <c r="O395" s="2"/>
      <c r="P395" s="2"/>
      <c r="Q395" s="2"/>
      <c r="R395" s="2"/>
      <c r="S395" s="2"/>
    </row>
    <row r="396" spans="1:19" x14ac:dyDescent="0.2">
      <c r="A396" s="24">
        <v>405</v>
      </c>
      <c r="B396" s="9" t="str">
        <f t="shared" si="6"/>
        <v>Osaamisalat!$C$396:$S$396</v>
      </c>
      <c r="C396" s="2"/>
      <c r="D396" s="2"/>
      <c r="E396" s="2"/>
      <c r="F396" s="2"/>
      <c r="G396" s="2"/>
      <c r="H396" s="2"/>
      <c r="I396" s="2"/>
      <c r="J396" s="2"/>
      <c r="K396" s="2"/>
      <c r="L396" s="2"/>
      <c r="M396" s="2"/>
      <c r="N396" s="2"/>
      <c r="O396" s="2"/>
      <c r="P396" s="2"/>
      <c r="Q396" s="2"/>
      <c r="R396" s="2"/>
      <c r="S396" s="2"/>
    </row>
    <row r="397" spans="1:19" x14ac:dyDescent="0.2">
      <c r="A397" s="24">
        <v>406</v>
      </c>
      <c r="B397" s="9" t="str">
        <f t="shared" si="6"/>
        <v>Osaamisalat!$C$397:$S$397</v>
      </c>
      <c r="C397" s="2"/>
      <c r="D397" s="2"/>
      <c r="E397" s="2"/>
      <c r="F397" s="2"/>
      <c r="G397" s="2"/>
      <c r="H397" s="2"/>
      <c r="I397" s="2"/>
      <c r="J397" s="2"/>
      <c r="K397" s="2"/>
      <c r="L397" s="2"/>
      <c r="M397" s="2"/>
      <c r="N397" s="2"/>
      <c r="O397" s="2"/>
      <c r="P397" s="2"/>
      <c r="Q397" s="2"/>
      <c r="R397" s="2"/>
      <c r="S397" s="2"/>
    </row>
    <row r="398" spans="1:19" x14ac:dyDescent="0.2">
      <c r="A398" s="24">
        <v>407</v>
      </c>
      <c r="B398" s="9" t="str">
        <f t="shared" si="6"/>
        <v>Osaamisalat!$C$398:$S$398</v>
      </c>
      <c r="C398" s="2"/>
      <c r="D398" s="2"/>
      <c r="E398" s="2"/>
      <c r="F398" s="2"/>
      <c r="G398" s="2"/>
      <c r="H398" s="2"/>
      <c r="I398" s="2"/>
      <c r="J398" s="2"/>
      <c r="K398" s="2"/>
      <c r="L398" s="2"/>
      <c r="M398" s="2"/>
      <c r="N398" s="2"/>
      <c r="O398" s="2"/>
      <c r="P398" s="2"/>
      <c r="Q398" s="2"/>
      <c r="R398" s="2"/>
      <c r="S398" s="2"/>
    </row>
    <row r="399" spans="1:19" x14ac:dyDescent="0.2">
      <c r="A399" s="24">
        <v>408</v>
      </c>
      <c r="B399" s="9" t="str">
        <f t="shared" si="6"/>
        <v>Osaamisalat!$C$399:$S$399</v>
      </c>
      <c r="C399" s="2"/>
      <c r="D399" s="2"/>
      <c r="E399" s="2"/>
      <c r="F399" s="2"/>
      <c r="G399" s="2"/>
      <c r="H399" s="2"/>
      <c r="I399" s="2"/>
      <c r="J399" s="2"/>
      <c r="K399" s="2"/>
      <c r="L399" s="2"/>
      <c r="M399" s="2"/>
      <c r="N399" s="2"/>
      <c r="O399" s="2"/>
      <c r="P399" s="2"/>
      <c r="Q399" s="2"/>
      <c r="R399" s="2"/>
      <c r="S399" s="2"/>
    </row>
    <row r="400" spans="1:19" x14ac:dyDescent="0.2">
      <c r="A400" s="24">
        <v>409</v>
      </c>
      <c r="B400" s="9" t="str">
        <f t="shared" si="6"/>
        <v>Osaamisalat!$C$400:$S$400</v>
      </c>
      <c r="C400" s="2"/>
      <c r="D400" s="2"/>
      <c r="E400" s="2"/>
      <c r="F400" s="2"/>
      <c r="G400" s="2"/>
      <c r="H400" s="2"/>
      <c r="I400" s="2"/>
      <c r="J400" s="2"/>
      <c r="K400" s="2"/>
      <c r="L400" s="2"/>
      <c r="M400" s="2"/>
      <c r="N400" s="2"/>
      <c r="O400" s="2"/>
      <c r="P400" s="2"/>
      <c r="Q400" s="2"/>
      <c r="R400" s="2"/>
      <c r="S400" s="2"/>
    </row>
    <row r="401" spans="1:19" x14ac:dyDescent="0.2">
      <c r="A401" s="24">
        <v>410</v>
      </c>
      <c r="B401" s="9" t="str">
        <f t="shared" si="6"/>
        <v>Osaamisalat!$C$401:$S$401</v>
      </c>
      <c r="C401" s="2"/>
      <c r="D401" s="2"/>
      <c r="E401" s="2"/>
      <c r="F401" s="2"/>
      <c r="G401" s="2"/>
      <c r="H401" s="2"/>
      <c r="I401" s="2"/>
      <c r="J401" s="2"/>
      <c r="K401" s="2"/>
      <c r="L401" s="2"/>
      <c r="M401" s="2"/>
      <c r="N401" s="2"/>
      <c r="O401" s="2"/>
      <c r="P401" s="2"/>
      <c r="Q401" s="2"/>
      <c r="R401" s="2"/>
      <c r="S401" s="2"/>
    </row>
    <row r="402" spans="1:19" x14ac:dyDescent="0.2">
      <c r="A402" s="24">
        <v>411</v>
      </c>
      <c r="B402" s="9" t="str">
        <f t="shared" si="6"/>
        <v>Osaamisalat!$C$402:$S$402</v>
      </c>
      <c r="C402" s="2"/>
      <c r="D402" s="2"/>
      <c r="E402" s="2"/>
      <c r="F402" s="2"/>
      <c r="G402" s="2"/>
      <c r="H402" s="2"/>
      <c r="I402" s="2"/>
      <c r="J402" s="2"/>
      <c r="K402" s="2"/>
      <c r="L402" s="2"/>
      <c r="M402" s="2"/>
      <c r="N402" s="2"/>
      <c r="O402" s="2"/>
      <c r="P402" s="2"/>
      <c r="Q402" s="2"/>
      <c r="R402" s="2"/>
      <c r="S402" s="2"/>
    </row>
    <row r="403" spans="1:19" x14ac:dyDescent="0.2">
      <c r="A403" s="24">
        <v>412</v>
      </c>
      <c r="B403" s="9" t="str">
        <f t="shared" si="6"/>
        <v>Osaamisalat!$C$403:$S$403</v>
      </c>
      <c r="C403" s="2"/>
      <c r="D403" s="2"/>
      <c r="E403" s="2"/>
      <c r="F403" s="2"/>
      <c r="G403" s="2"/>
      <c r="H403" s="2"/>
      <c r="I403" s="2"/>
      <c r="J403" s="2"/>
      <c r="K403" s="2"/>
      <c r="L403" s="2"/>
      <c r="M403" s="2"/>
      <c r="N403" s="2"/>
      <c r="O403" s="2"/>
      <c r="P403" s="2"/>
      <c r="Q403" s="2"/>
      <c r="R403" s="2"/>
      <c r="S403" s="2"/>
    </row>
    <row r="404" spans="1:19" x14ac:dyDescent="0.2">
      <c r="A404" s="24">
        <v>413</v>
      </c>
      <c r="B404" s="9" t="str">
        <f t="shared" si="6"/>
        <v>Osaamisalat!$C$404:$S$404</v>
      </c>
      <c r="C404" s="2"/>
      <c r="D404" s="2"/>
      <c r="E404" s="2"/>
      <c r="F404" s="2"/>
      <c r="G404" s="2"/>
      <c r="H404" s="2"/>
      <c r="I404" s="2"/>
      <c r="J404" s="2"/>
      <c r="K404" s="2"/>
      <c r="L404" s="2"/>
      <c r="M404" s="2"/>
      <c r="N404" s="2"/>
      <c r="O404" s="2"/>
      <c r="P404" s="2"/>
      <c r="Q404" s="2"/>
      <c r="R404" s="2"/>
      <c r="S404" s="2"/>
    </row>
    <row r="405" spans="1:19" x14ac:dyDescent="0.2">
      <c r="A405" s="24">
        <v>414</v>
      </c>
      <c r="B405" s="9" t="str">
        <f t="shared" si="6"/>
        <v>Osaamisalat!$C$405:$S$405</v>
      </c>
      <c r="C405" s="2"/>
      <c r="D405" s="2"/>
      <c r="E405" s="2"/>
      <c r="F405" s="2"/>
      <c r="G405" s="2"/>
      <c r="H405" s="2"/>
      <c r="I405" s="2"/>
      <c r="J405" s="2"/>
      <c r="K405" s="2"/>
      <c r="L405" s="2"/>
      <c r="M405" s="2"/>
      <c r="N405" s="2"/>
      <c r="O405" s="2"/>
      <c r="P405" s="2"/>
      <c r="Q405" s="2"/>
      <c r="R405" s="2"/>
      <c r="S405" s="2"/>
    </row>
    <row r="406" spans="1:19" x14ac:dyDescent="0.2">
      <c r="A406" s="24">
        <v>415</v>
      </c>
      <c r="B406" s="9" t="str">
        <f t="shared" si="6"/>
        <v>Osaamisalat!$C$406:$S$406</v>
      </c>
      <c r="C406" s="2"/>
      <c r="D406" s="2"/>
      <c r="E406" s="2"/>
      <c r="F406" s="2"/>
      <c r="G406" s="2"/>
      <c r="H406" s="2"/>
      <c r="I406" s="2"/>
      <c r="J406" s="2"/>
      <c r="K406" s="2"/>
      <c r="L406" s="2"/>
      <c r="M406" s="2"/>
      <c r="N406" s="2"/>
      <c r="O406" s="2"/>
      <c r="P406" s="2"/>
      <c r="Q406" s="2"/>
      <c r="R406" s="2"/>
      <c r="S406" s="2"/>
    </row>
    <row r="407" spans="1:19" x14ac:dyDescent="0.2">
      <c r="A407" s="24">
        <v>416</v>
      </c>
      <c r="B407" s="9" t="str">
        <f t="shared" si="6"/>
        <v>Osaamisalat!$C$407:$S$407</v>
      </c>
      <c r="C407" s="2"/>
      <c r="D407" s="2"/>
      <c r="E407" s="2"/>
      <c r="F407" s="2"/>
      <c r="G407" s="2"/>
      <c r="H407" s="2"/>
      <c r="I407" s="2"/>
      <c r="J407" s="2"/>
      <c r="K407" s="2"/>
      <c r="L407" s="2"/>
      <c r="M407" s="2"/>
      <c r="N407" s="2"/>
      <c r="O407" s="2"/>
      <c r="P407" s="2"/>
      <c r="Q407" s="2"/>
      <c r="R407" s="2"/>
      <c r="S407" s="2"/>
    </row>
    <row r="408" spans="1:19" x14ac:dyDescent="0.2">
      <c r="A408" s="24">
        <v>417</v>
      </c>
      <c r="B408" s="9" t="str">
        <f t="shared" si="6"/>
        <v>Osaamisalat!$C$408:$S$408</v>
      </c>
      <c r="C408" s="2"/>
      <c r="D408" s="2"/>
      <c r="E408" s="2"/>
      <c r="F408" s="2"/>
      <c r="G408" s="2"/>
      <c r="H408" s="2"/>
      <c r="I408" s="2"/>
      <c r="J408" s="2"/>
      <c r="K408" s="2"/>
      <c r="L408" s="2"/>
      <c r="M408" s="2"/>
      <c r="N408" s="2"/>
      <c r="O408" s="2"/>
      <c r="P408" s="2"/>
      <c r="Q408" s="2"/>
      <c r="R408" s="2"/>
      <c r="S408" s="2"/>
    </row>
    <row r="409" spans="1:19" x14ac:dyDescent="0.2">
      <c r="A409" s="24">
        <v>418</v>
      </c>
      <c r="B409" s="9" t="str">
        <f t="shared" si="6"/>
        <v>Osaamisalat!$C$409:$S$409</v>
      </c>
      <c r="C409" s="2"/>
      <c r="D409" s="2"/>
      <c r="E409" s="2"/>
      <c r="F409" s="2"/>
      <c r="G409" s="2"/>
      <c r="H409" s="2"/>
      <c r="I409" s="2"/>
      <c r="J409" s="2"/>
      <c r="K409" s="2"/>
      <c r="L409" s="2"/>
      <c r="M409" s="2"/>
      <c r="N409" s="2"/>
      <c r="O409" s="2"/>
      <c r="P409" s="2"/>
      <c r="Q409" s="2"/>
      <c r="R409" s="2"/>
      <c r="S409" s="2"/>
    </row>
    <row r="410" spans="1:19" x14ac:dyDescent="0.2">
      <c r="A410" s="24">
        <v>419</v>
      </c>
      <c r="B410" s="9" t="str">
        <f t="shared" si="6"/>
        <v>Osaamisalat!$C$410:$S$410</v>
      </c>
      <c r="C410" s="2"/>
      <c r="D410" s="2"/>
      <c r="E410" s="2"/>
      <c r="F410" s="2"/>
      <c r="G410" s="2"/>
      <c r="H410" s="2"/>
      <c r="I410" s="2"/>
      <c r="J410" s="2"/>
      <c r="K410" s="2"/>
      <c r="L410" s="2"/>
      <c r="M410" s="2"/>
      <c r="N410" s="2"/>
      <c r="O410" s="2"/>
      <c r="P410" s="2"/>
      <c r="Q410" s="2"/>
      <c r="R410" s="2"/>
      <c r="S410" s="2"/>
    </row>
    <row r="411" spans="1:19" x14ac:dyDescent="0.2">
      <c r="A411" s="24">
        <v>420</v>
      </c>
      <c r="B411" s="9" t="str">
        <f t="shared" si="6"/>
        <v>Osaamisalat!$C$411:$S$411</v>
      </c>
      <c r="C411" s="2"/>
      <c r="D411" s="2"/>
      <c r="E411" s="2"/>
      <c r="F411" s="2"/>
      <c r="G411" s="2"/>
      <c r="H411" s="2"/>
      <c r="I411" s="2"/>
      <c r="J411" s="2"/>
      <c r="K411" s="2"/>
      <c r="L411" s="2"/>
      <c r="M411" s="2"/>
      <c r="N411" s="2"/>
      <c r="O411" s="2"/>
      <c r="P411" s="2"/>
      <c r="Q411" s="2"/>
      <c r="R411" s="2"/>
      <c r="S411" s="2"/>
    </row>
    <row r="412" spans="1:19" x14ac:dyDescent="0.2">
      <c r="A412" s="24">
        <v>421</v>
      </c>
      <c r="B412" s="9" t="str">
        <f t="shared" si="6"/>
        <v>Osaamisalat!$C$412:$S$412</v>
      </c>
      <c r="C412" s="2"/>
      <c r="D412" s="2"/>
      <c r="E412" s="2"/>
      <c r="F412" s="2"/>
      <c r="G412" s="2"/>
      <c r="H412" s="2"/>
      <c r="I412" s="2"/>
      <c r="J412" s="2"/>
      <c r="K412" s="2"/>
      <c r="L412" s="2"/>
      <c r="M412" s="2"/>
      <c r="N412" s="2"/>
      <c r="O412" s="2"/>
      <c r="P412" s="2"/>
      <c r="Q412" s="2"/>
      <c r="R412" s="2"/>
      <c r="S412" s="2"/>
    </row>
    <row r="413" spans="1:19" x14ac:dyDescent="0.2">
      <c r="A413" s="24">
        <v>422</v>
      </c>
      <c r="B413" s="9" t="str">
        <f t="shared" si="6"/>
        <v>Osaamisalat!$C$413:$S$413</v>
      </c>
      <c r="C413" s="2"/>
      <c r="D413" s="2"/>
      <c r="E413" s="2"/>
      <c r="F413" s="2"/>
      <c r="G413" s="2"/>
      <c r="H413" s="2"/>
      <c r="I413" s="2"/>
      <c r="J413" s="2"/>
      <c r="K413" s="2"/>
      <c r="L413" s="2"/>
      <c r="M413" s="2"/>
      <c r="N413" s="2"/>
      <c r="O413" s="2"/>
      <c r="P413" s="2"/>
      <c r="Q413" s="2"/>
      <c r="R413" s="2"/>
      <c r="S413" s="2"/>
    </row>
    <row r="414" spans="1:19" x14ac:dyDescent="0.2">
      <c r="A414" s="24">
        <v>423</v>
      </c>
      <c r="B414" s="9" t="str">
        <f t="shared" si="6"/>
        <v>Osaamisalat!$C$414:$S$414</v>
      </c>
      <c r="C414" s="2"/>
      <c r="D414" s="2"/>
      <c r="E414" s="2"/>
      <c r="F414" s="2"/>
      <c r="G414" s="2"/>
      <c r="H414" s="2"/>
      <c r="I414" s="2"/>
      <c r="J414" s="2"/>
      <c r="K414" s="2"/>
      <c r="L414" s="2"/>
      <c r="M414" s="2"/>
      <c r="N414" s="2"/>
      <c r="O414" s="2"/>
      <c r="P414" s="2"/>
      <c r="Q414" s="2"/>
      <c r="R414" s="2"/>
      <c r="S414" s="2"/>
    </row>
    <row r="415" spans="1:19" x14ac:dyDescent="0.2">
      <c r="A415" s="24">
        <v>424</v>
      </c>
      <c r="B415" s="9" t="str">
        <f t="shared" si="6"/>
        <v>Osaamisalat!$C$415:$S$415</v>
      </c>
      <c r="C415" s="2"/>
      <c r="D415" s="2"/>
      <c r="E415" s="2"/>
      <c r="F415" s="2"/>
      <c r="G415" s="2"/>
      <c r="H415" s="2"/>
      <c r="I415" s="2"/>
      <c r="J415" s="2"/>
      <c r="K415" s="2"/>
      <c r="L415" s="2"/>
      <c r="M415" s="2"/>
      <c r="N415" s="2"/>
      <c r="O415" s="2"/>
      <c r="P415" s="2"/>
      <c r="Q415" s="2"/>
      <c r="R415" s="2"/>
      <c r="S415" s="2"/>
    </row>
    <row r="416" spans="1:19" x14ac:dyDescent="0.2">
      <c r="A416" s="24">
        <v>425</v>
      </c>
      <c r="B416" s="9" t="str">
        <f t="shared" si="6"/>
        <v>Osaamisalat!$C$416:$S$416</v>
      </c>
      <c r="C416" s="2"/>
      <c r="D416" s="2"/>
      <c r="E416" s="2"/>
      <c r="F416" s="2"/>
      <c r="G416" s="2"/>
      <c r="H416" s="2"/>
      <c r="I416" s="2"/>
      <c r="J416" s="2"/>
      <c r="K416" s="2"/>
      <c r="L416" s="2"/>
      <c r="M416" s="2"/>
      <c r="N416" s="2"/>
      <c r="O416" s="2"/>
      <c r="P416" s="2"/>
      <c r="Q416" s="2"/>
      <c r="R416" s="2"/>
      <c r="S416" s="2"/>
    </row>
    <row r="417" spans="1:19" x14ac:dyDescent="0.2">
      <c r="A417" s="24">
        <v>426</v>
      </c>
      <c r="B417" s="9" t="str">
        <f t="shared" si="6"/>
        <v>Osaamisalat!$C$417:$S$417</v>
      </c>
      <c r="C417" s="2"/>
      <c r="D417" s="2"/>
      <c r="E417" s="2"/>
      <c r="F417" s="2"/>
      <c r="G417" s="2"/>
      <c r="H417" s="2"/>
      <c r="I417" s="2"/>
      <c r="J417" s="2"/>
      <c r="K417" s="2"/>
      <c r="L417" s="2"/>
      <c r="M417" s="2"/>
      <c r="N417" s="2"/>
      <c r="O417" s="2"/>
      <c r="P417" s="2"/>
      <c r="Q417" s="2"/>
      <c r="R417" s="2"/>
      <c r="S417" s="2"/>
    </row>
    <row r="418" spans="1:19" x14ac:dyDescent="0.2">
      <c r="A418" s="24">
        <v>427</v>
      </c>
      <c r="B418" s="9" t="str">
        <f t="shared" si="6"/>
        <v>Osaamisalat!$C$418:$S$418</v>
      </c>
      <c r="C418" s="2"/>
      <c r="D418" s="2"/>
      <c r="E418" s="2"/>
      <c r="F418" s="2"/>
      <c r="G418" s="2"/>
      <c r="H418" s="2"/>
      <c r="I418" s="2"/>
      <c r="J418" s="2"/>
      <c r="K418" s="2"/>
      <c r="L418" s="2"/>
      <c r="M418" s="2"/>
      <c r="N418" s="2"/>
      <c r="O418" s="2"/>
      <c r="P418" s="2"/>
      <c r="Q418" s="2"/>
      <c r="R418" s="2"/>
      <c r="S418" s="2"/>
    </row>
    <row r="419" spans="1:19" x14ac:dyDescent="0.2">
      <c r="A419" s="24">
        <v>428</v>
      </c>
      <c r="B419" s="9" t="str">
        <f t="shared" si="6"/>
        <v>Osaamisalat!$C$419:$S$419</v>
      </c>
      <c r="C419" s="2"/>
      <c r="D419" s="2"/>
      <c r="E419" s="2"/>
      <c r="F419" s="2"/>
      <c r="G419" s="2"/>
      <c r="H419" s="2"/>
      <c r="I419" s="2"/>
      <c r="J419" s="2"/>
      <c r="K419" s="2"/>
      <c r="L419" s="2"/>
      <c r="M419" s="2"/>
      <c r="N419" s="2"/>
      <c r="O419" s="2"/>
      <c r="P419" s="2"/>
      <c r="Q419" s="2"/>
      <c r="R419" s="2"/>
      <c r="S419" s="2"/>
    </row>
    <row r="420" spans="1:19" x14ac:dyDescent="0.2">
      <c r="A420" s="24">
        <v>429</v>
      </c>
      <c r="B420" s="9" t="str">
        <f t="shared" si="6"/>
        <v>Osaamisalat!$C$420:$S$420</v>
      </c>
      <c r="C420" s="2"/>
      <c r="D420" s="2"/>
      <c r="E420" s="2"/>
      <c r="F420" s="2"/>
      <c r="G420" s="2"/>
      <c r="H420" s="2"/>
      <c r="I420" s="2"/>
      <c r="J420" s="2"/>
      <c r="K420" s="2"/>
      <c r="L420" s="2"/>
      <c r="M420" s="2"/>
      <c r="N420" s="2"/>
      <c r="O420" s="2"/>
      <c r="P420" s="2"/>
      <c r="Q420" s="2"/>
      <c r="R420" s="2"/>
      <c r="S420" s="2"/>
    </row>
    <row r="421" spans="1:19" x14ac:dyDescent="0.2">
      <c r="A421" s="24">
        <v>430</v>
      </c>
      <c r="B421" s="9" t="str">
        <f t="shared" si="6"/>
        <v>Osaamisalat!$C$421:$S$421</v>
      </c>
      <c r="C421" s="2"/>
      <c r="D421" s="2"/>
      <c r="E421" s="2"/>
      <c r="F421" s="2"/>
      <c r="G421" s="2"/>
      <c r="H421" s="2"/>
      <c r="I421" s="2"/>
      <c r="J421" s="2"/>
      <c r="K421" s="2"/>
      <c r="L421" s="2"/>
      <c r="M421" s="2"/>
      <c r="N421" s="2"/>
      <c r="O421" s="2"/>
      <c r="P421" s="2"/>
      <c r="Q421" s="2"/>
      <c r="R421" s="2"/>
      <c r="S421" s="2"/>
    </row>
    <row r="422" spans="1:19" x14ac:dyDescent="0.2">
      <c r="A422" s="24">
        <v>431</v>
      </c>
      <c r="B422" s="9" t="str">
        <f t="shared" si="6"/>
        <v>Osaamisalat!$C$422:$S$422</v>
      </c>
      <c r="C422" s="2"/>
      <c r="D422" s="2"/>
      <c r="E422" s="2"/>
      <c r="F422" s="2"/>
      <c r="G422" s="2"/>
      <c r="H422" s="2"/>
      <c r="I422" s="2"/>
      <c r="J422" s="2"/>
      <c r="K422" s="2"/>
      <c r="L422" s="2"/>
      <c r="M422" s="2"/>
      <c r="N422" s="2"/>
      <c r="O422" s="2"/>
      <c r="P422" s="2"/>
      <c r="Q422" s="2"/>
      <c r="R422" s="2"/>
      <c r="S422" s="2"/>
    </row>
    <row r="423" spans="1:19" x14ac:dyDescent="0.2">
      <c r="A423" s="24">
        <v>432</v>
      </c>
      <c r="B423" s="9" t="str">
        <f t="shared" si="6"/>
        <v>Osaamisalat!$C$423:$S$423</v>
      </c>
      <c r="C423" s="2"/>
      <c r="D423" s="2"/>
      <c r="E423" s="2"/>
      <c r="F423" s="2"/>
      <c r="G423" s="2"/>
      <c r="H423" s="2"/>
      <c r="I423" s="2"/>
      <c r="J423" s="2"/>
      <c r="K423" s="2"/>
      <c r="L423" s="2"/>
      <c r="M423" s="2"/>
      <c r="N423" s="2"/>
      <c r="O423" s="2"/>
      <c r="P423" s="2"/>
      <c r="Q423" s="2"/>
      <c r="R423" s="2"/>
      <c r="S423" s="2"/>
    </row>
    <row r="424" spans="1:19" x14ac:dyDescent="0.2">
      <c r="A424" s="24">
        <v>433</v>
      </c>
      <c r="B424" s="9" t="str">
        <f t="shared" si="6"/>
        <v>Osaamisalat!$C$424:$S$424</v>
      </c>
      <c r="C424" s="2"/>
      <c r="D424" s="2"/>
      <c r="E424" s="2"/>
      <c r="F424" s="2"/>
      <c r="G424" s="2"/>
      <c r="H424" s="2"/>
      <c r="I424" s="2"/>
      <c r="J424" s="2"/>
      <c r="K424" s="2"/>
      <c r="L424" s="2"/>
      <c r="M424" s="2"/>
      <c r="N424" s="2"/>
      <c r="O424" s="2"/>
      <c r="P424" s="2"/>
      <c r="Q424" s="2"/>
      <c r="R424" s="2"/>
      <c r="S424" s="2"/>
    </row>
    <row r="425" spans="1:19" x14ac:dyDescent="0.2">
      <c r="A425" s="24">
        <v>434</v>
      </c>
      <c r="B425" s="9" t="str">
        <f t="shared" si="6"/>
        <v>Osaamisalat!$C$425:$S$425</v>
      </c>
      <c r="C425" s="2"/>
      <c r="D425" s="2"/>
      <c r="E425" s="2"/>
      <c r="F425" s="2"/>
      <c r="G425" s="2"/>
      <c r="H425" s="2"/>
      <c r="I425" s="2"/>
      <c r="J425" s="2"/>
      <c r="K425" s="2"/>
      <c r="L425" s="2"/>
      <c r="M425" s="2"/>
      <c r="N425" s="2"/>
      <c r="O425" s="2"/>
      <c r="P425" s="2"/>
      <c r="Q425" s="2"/>
      <c r="R425" s="2"/>
      <c r="S425" s="2"/>
    </row>
    <row r="426" spans="1:19" x14ac:dyDescent="0.2">
      <c r="A426" s="24">
        <v>435</v>
      </c>
      <c r="B426" s="9" t="str">
        <f t="shared" si="6"/>
        <v>Osaamisalat!$C$426:$S$426</v>
      </c>
      <c r="C426" s="2"/>
      <c r="D426" s="2"/>
      <c r="E426" s="2"/>
      <c r="F426" s="2"/>
      <c r="G426" s="2"/>
      <c r="H426" s="2"/>
      <c r="I426" s="2"/>
      <c r="J426" s="2"/>
      <c r="K426" s="2"/>
      <c r="L426" s="2"/>
      <c r="M426" s="2"/>
      <c r="N426" s="2"/>
      <c r="O426" s="2"/>
      <c r="P426" s="2"/>
      <c r="Q426" s="2"/>
      <c r="R426" s="2"/>
      <c r="S426" s="2"/>
    </row>
    <row r="427" spans="1:19" x14ac:dyDescent="0.2">
      <c r="A427" s="24">
        <v>436</v>
      </c>
      <c r="B427" s="9" t="str">
        <f t="shared" si="6"/>
        <v>Osaamisalat!$C$427:$S$427</v>
      </c>
      <c r="C427" s="2"/>
      <c r="D427" s="2"/>
      <c r="E427" s="2"/>
      <c r="F427" s="2"/>
      <c r="G427" s="2"/>
      <c r="H427" s="2"/>
      <c r="I427" s="2"/>
      <c r="J427" s="2"/>
      <c r="K427" s="2"/>
      <c r="L427" s="2"/>
      <c r="M427" s="2"/>
      <c r="N427" s="2"/>
      <c r="O427" s="2"/>
      <c r="P427" s="2"/>
      <c r="Q427" s="2"/>
      <c r="R427" s="2"/>
      <c r="S427" s="2"/>
    </row>
    <row r="428" spans="1:19" x14ac:dyDescent="0.2">
      <c r="A428" s="24">
        <v>437</v>
      </c>
      <c r="B428" s="9" t="str">
        <f t="shared" si="6"/>
        <v>Osaamisalat!$C$428:$S$428</v>
      </c>
      <c r="C428" s="2"/>
      <c r="D428" s="2"/>
      <c r="E428" s="2"/>
      <c r="F428" s="2"/>
      <c r="G428" s="2"/>
      <c r="H428" s="2"/>
      <c r="I428" s="2"/>
      <c r="J428" s="2"/>
      <c r="K428" s="2"/>
      <c r="L428" s="2"/>
      <c r="M428" s="2"/>
      <c r="N428" s="2"/>
      <c r="O428" s="2"/>
      <c r="P428" s="2"/>
      <c r="Q428" s="2"/>
      <c r="R428" s="2"/>
      <c r="S428" s="2"/>
    </row>
    <row r="429" spans="1:19" x14ac:dyDescent="0.2">
      <c r="A429" s="24">
        <v>438</v>
      </c>
      <c r="B429" s="9" t="str">
        <f t="shared" si="6"/>
        <v>Osaamisalat!$C$429:$S$429</v>
      </c>
      <c r="C429" s="2"/>
      <c r="D429" s="2"/>
      <c r="E429" s="2"/>
      <c r="F429" s="2"/>
      <c r="G429" s="2"/>
      <c r="H429" s="2"/>
      <c r="I429" s="2"/>
      <c r="J429" s="2"/>
      <c r="K429" s="2"/>
      <c r="L429" s="2"/>
      <c r="M429" s="2"/>
      <c r="N429" s="2"/>
      <c r="O429" s="2"/>
      <c r="P429" s="2"/>
      <c r="Q429" s="2"/>
      <c r="R429" s="2"/>
      <c r="S429" s="2"/>
    </row>
    <row r="430" spans="1:19" x14ac:dyDescent="0.2">
      <c r="A430" s="24">
        <v>439</v>
      </c>
      <c r="B430" s="9" t="str">
        <f t="shared" si="6"/>
        <v>Osaamisalat!$C$430:$S$430</v>
      </c>
      <c r="C430" s="2"/>
      <c r="D430" s="2"/>
      <c r="E430" s="2"/>
      <c r="F430" s="2"/>
      <c r="G430" s="2"/>
      <c r="H430" s="2"/>
      <c r="I430" s="2"/>
      <c r="J430" s="2"/>
      <c r="K430" s="2"/>
      <c r="L430" s="2"/>
      <c r="M430" s="2"/>
      <c r="N430" s="2"/>
      <c r="O430" s="2"/>
      <c r="P430" s="2"/>
      <c r="Q430" s="2"/>
      <c r="R430" s="2"/>
      <c r="S430" s="2"/>
    </row>
    <row r="431" spans="1:19" x14ac:dyDescent="0.2">
      <c r="A431" s="24">
        <v>440</v>
      </c>
      <c r="B431" s="9" t="str">
        <f t="shared" si="6"/>
        <v>Osaamisalat!$C$431:$S$431</v>
      </c>
      <c r="C431" s="2"/>
      <c r="D431" s="2"/>
      <c r="E431" s="2"/>
      <c r="F431" s="2"/>
      <c r="G431" s="2"/>
      <c r="H431" s="2"/>
      <c r="I431" s="2"/>
      <c r="J431" s="2"/>
      <c r="K431" s="2"/>
      <c r="L431" s="2"/>
      <c r="M431" s="2"/>
      <c r="N431" s="2"/>
      <c r="O431" s="2"/>
      <c r="P431" s="2"/>
      <c r="Q431" s="2"/>
      <c r="R431" s="2"/>
      <c r="S431" s="2"/>
    </row>
    <row r="432" spans="1:19" x14ac:dyDescent="0.2">
      <c r="A432" s="24">
        <v>441</v>
      </c>
      <c r="B432" s="9" t="str">
        <f t="shared" si="6"/>
        <v>Osaamisalat!$C$432:$S$432</v>
      </c>
      <c r="C432" s="2"/>
      <c r="D432" s="2"/>
      <c r="E432" s="2"/>
      <c r="F432" s="2"/>
      <c r="G432" s="2"/>
      <c r="H432" s="2"/>
      <c r="I432" s="2"/>
      <c r="J432" s="2"/>
      <c r="K432" s="2"/>
      <c r="L432" s="2"/>
      <c r="M432" s="2"/>
      <c r="N432" s="2"/>
      <c r="O432" s="2"/>
      <c r="P432" s="2"/>
      <c r="Q432" s="2"/>
      <c r="R432" s="2"/>
      <c r="S432" s="2"/>
    </row>
    <row r="433" spans="1:19" x14ac:dyDescent="0.2">
      <c r="A433" s="24">
        <v>442</v>
      </c>
      <c r="B433" s="9" t="str">
        <f t="shared" si="6"/>
        <v>Osaamisalat!$C$433:$S$433</v>
      </c>
      <c r="C433" s="2"/>
      <c r="D433" s="2"/>
      <c r="E433" s="2"/>
      <c r="F433" s="2"/>
      <c r="G433" s="2"/>
      <c r="H433" s="2"/>
      <c r="I433" s="2"/>
      <c r="J433" s="2"/>
      <c r="K433" s="2"/>
      <c r="L433" s="2"/>
      <c r="M433" s="2"/>
      <c r="N433" s="2"/>
      <c r="O433" s="2"/>
      <c r="P433" s="2"/>
      <c r="Q433" s="2"/>
      <c r="R433" s="2"/>
      <c r="S433" s="2"/>
    </row>
    <row r="434" spans="1:19" x14ac:dyDescent="0.2">
      <c r="A434" s="24">
        <v>443</v>
      </c>
      <c r="B434" s="9" t="str">
        <f t="shared" si="6"/>
        <v>Osaamisalat!$C$434:$S$434</v>
      </c>
      <c r="C434" s="2"/>
      <c r="D434" s="2"/>
      <c r="E434" s="2"/>
      <c r="F434" s="2"/>
      <c r="G434" s="2"/>
      <c r="H434" s="2"/>
      <c r="I434" s="2"/>
      <c r="J434" s="2"/>
      <c r="K434" s="2"/>
      <c r="L434" s="2"/>
      <c r="M434" s="2"/>
      <c r="N434" s="2"/>
      <c r="O434" s="2"/>
      <c r="P434" s="2"/>
      <c r="Q434" s="2"/>
      <c r="R434" s="2"/>
      <c r="S434" s="2"/>
    </row>
    <row r="435" spans="1:19" x14ac:dyDescent="0.2">
      <c r="A435" s="24">
        <v>444</v>
      </c>
      <c r="B435" s="9" t="str">
        <f t="shared" si="6"/>
        <v>Osaamisalat!$C$435:$S$435</v>
      </c>
      <c r="C435" s="2"/>
      <c r="D435" s="2"/>
      <c r="E435" s="2"/>
      <c r="F435" s="2"/>
      <c r="G435" s="2"/>
      <c r="H435" s="2"/>
      <c r="I435" s="2"/>
      <c r="J435" s="2"/>
      <c r="K435" s="2"/>
      <c r="L435" s="2"/>
      <c r="M435" s="2"/>
      <c r="N435" s="2"/>
      <c r="O435" s="2"/>
      <c r="P435" s="2"/>
      <c r="Q435" s="2"/>
      <c r="R435" s="2"/>
      <c r="S435" s="2"/>
    </row>
    <row r="436" spans="1:19" x14ac:dyDescent="0.2">
      <c r="A436" s="24">
        <v>445</v>
      </c>
      <c r="B436" s="9" t="str">
        <f t="shared" si="6"/>
        <v>Osaamisalat!$C$436:$S$436</v>
      </c>
      <c r="C436" s="2"/>
      <c r="D436" s="2"/>
      <c r="E436" s="2"/>
      <c r="F436" s="2"/>
      <c r="G436" s="2"/>
      <c r="H436" s="2"/>
      <c r="I436" s="2"/>
      <c r="J436" s="2"/>
      <c r="K436" s="2"/>
      <c r="L436" s="2"/>
      <c r="M436" s="2"/>
      <c r="N436" s="2"/>
      <c r="O436" s="2"/>
      <c r="P436" s="2"/>
      <c r="Q436" s="2"/>
      <c r="R436" s="2"/>
      <c r="S436" s="2"/>
    </row>
    <row r="437" spans="1:19" x14ac:dyDescent="0.2">
      <c r="A437" s="24">
        <v>446</v>
      </c>
      <c r="B437" s="9" t="str">
        <f t="shared" si="6"/>
        <v>Osaamisalat!$C$437:$S$437</v>
      </c>
      <c r="C437" s="2"/>
      <c r="D437" s="2"/>
      <c r="E437" s="2"/>
      <c r="F437" s="2"/>
      <c r="G437" s="2"/>
      <c r="H437" s="2"/>
      <c r="I437" s="2"/>
      <c r="J437" s="2"/>
      <c r="K437" s="2"/>
      <c r="L437" s="2"/>
      <c r="M437" s="2"/>
      <c r="N437" s="2"/>
      <c r="O437" s="2"/>
      <c r="P437" s="2"/>
      <c r="Q437" s="2"/>
      <c r="R437" s="2"/>
      <c r="S437" s="2"/>
    </row>
    <row r="438" spans="1:19" x14ac:dyDescent="0.2">
      <c r="A438" s="24">
        <v>447</v>
      </c>
      <c r="B438" s="9" t="str">
        <f t="shared" si="6"/>
        <v>Osaamisalat!$C$438:$S$438</v>
      </c>
      <c r="C438" s="2"/>
      <c r="D438" s="2"/>
      <c r="E438" s="2"/>
      <c r="F438" s="2"/>
      <c r="G438" s="2"/>
      <c r="H438" s="2"/>
      <c r="I438" s="2"/>
      <c r="J438" s="2"/>
      <c r="K438" s="2"/>
      <c r="L438" s="2"/>
      <c r="M438" s="2"/>
      <c r="N438" s="2"/>
      <c r="O438" s="2"/>
      <c r="P438" s="2"/>
      <c r="Q438" s="2"/>
      <c r="R438" s="2"/>
      <c r="S438" s="2"/>
    </row>
    <row r="439" spans="1:19" x14ac:dyDescent="0.2">
      <c r="A439" s="24">
        <v>448</v>
      </c>
      <c r="B439" s="9" t="str">
        <f t="shared" si="6"/>
        <v>Osaamisalat!$C$439:$S$439</v>
      </c>
      <c r="C439" s="2"/>
      <c r="D439" s="2"/>
      <c r="E439" s="2"/>
      <c r="F439" s="2"/>
      <c r="G439" s="2"/>
      <c r="H439" s="2"/>
      <c r="I439" s="2"/>
      <c r="J439" s="2"/>
      <c r="K439" s="2"/>
      <c r="L439" s="2"/>
      <c r="M439" s="2"/>
      <c r="N439" s="2"/>
      <c r="O439" s="2"/>
      <c r="P439" s="2"/>
      <c r="Q439" s="2"/>
      <c r="R439" s="2"/>
      <c r="S439" s="2"/>
    </row>
    <row r="440" spans="1:19" x14ac:dyDescent="0.2">
      <c r="A440" s="24">
        <v>449</v>
      </c>
      <c r="B440" s="9" t="str">
        <f t="shared" si="6"/>
        <v>Osaamisalat!$C$440:$S$440</v>
      </c>
      <c r="C440" s="2"/>
      <c r="D440" s="2"/>
      <c r="E440" s="2"/>
      <c r="F440" s="2"/>
      <c r="G440" s="2"/>
      <c r="H440" s="2"/>
      <c r="I440" s="2"/>
      <c r="J440" s="2"/>
      <c r="K440" s="2"/>
      <c r="L440" s="2"/>
      <c r="M440" s="2"/>
      <c r="N440" s="2"/>
      <c r="O440" s="2"/>
      <c r="P440" s="2"/>
      <c r="Q440" s="2"/>
      <c r="R440" s="2"/>
      <c r="S440" s="2"/>
    </row>
    <row r="441" spans="1:19" x14ac:dyDescent="0.2">
      <c r="A441" s="24">
        <v>450</v>
      </c>
      <c r="B441" s="9" t="str">
        <f t="shared" si="6"/>
        <v>Osaamisalat!$C$441:$S$441</v>
      </c>
      <c r="C441" s="2"/>
      <c r="D441" s="2"/>
      <c r="E441" s="2"/>
      <c r="F441" s="2"/>
      <c r="G441" s="2"/>
      <c r="H441" s="2"/>
      <c r="I441" s="2"/>
      <c r="J441" s="2"/>
      <c r="K441" s="2"/>
      <c r="L441" s="2"/>
      <c r="M441" s="2"/>
      <c r="N441" s="2"/>
      <c r="O441" s="2"/>
      <c r="P441" s="2"/>
      <c r="Q441" s="2"/>
      <c r="R441" s="2"/>
      <c r="S441" s="2"/>
    </row>
    <row r="442" spans="1:19" x14ac:dyDescent="0.2">
      <c r="A442" s="24">
        <v>451</v>
      </c>
      <c r="B442" s="9" t="str">
        <f t="shared" si="6"/>
        <v>Osaamisalat!$C$442:$S$442</v>
      </c>
      <c r="C442" s="2"/>
      <c r="D442" s="2"/>
      <c r="E442" s="2"/>
      <c r="F442" s="2"/>
      <c r="G442" s="2"/>
      <c r="H442" s="2"/>
      <c r="I442" s="2"/>
      <c r="J442" s="2"/>
      <c r="K442" s="2"/>
      <c r="L442" s="2"/>
      <c r="M442" s="2"/>
      <c r="N442" s="2"/>
      <c r="O442" s="2"/>
      <c r="P442" s="2"/>
      <c r="Q442" s="2"/>
      <c r="R442" s="2"/>
      <c r="S442" s="2"/>
    </row>
    <row r="443" spans="1:19" x14ac:dyDescent="0.2">
      <c r="A443" s="24">
        <v>452</v>
      </c>
      <c r="B443" s="9" t="str">
        <f t="shared" si="6"/>
        <v>Osaamisalat!$C$443:$S$443</v>
      </c>
      <c r="C443" s="2"/>
      <c r="D443" s="2"/>
      <c r="E443" s="2"/>
      <c r="F443" s="2"/>
      <c r="G443" s="2"/>
      <c r="H443" s="2"/>
      <c r="I443" s="2"/>
      <c r="J443" s="2"/>
      <c r="K443" s="2"/>
      <c r="L443" s="2"/>
      <c r="M443" s="2"/>
      <c r="N443" s="2"/>
      <c r="O443" s="2"/>
      <c r="P443" s="2"/>
      <c r="Q443" s="2"/>
      <c r="R443" s="2"/>
      <c r="S443" s="2"/>
    </row>
    <row r="444" spans="1:19" x14ac:dyDescent="0.2">
      <c r="A444" s="24">
        <v>453</v>
      </c>
      <c r="B444" s="9" t="str">
        <f t="shared" si="6"/>
        <v>Osaamisalat!$C$444:$S$444</v>
      </c>
      <c r="C444" s="2"/>
      <c r="D444" s="2"/>
      <c r="E444" s="2"/>
      <c r="F444" s="2"/>
      <c r="G444" s="2"/>
      <c r="H444" s="2"/>
      <c r="I444" s="2"/>
      <c r="J444" s="2"/>
      <c r="K444" s="2"/>
      <c r="L444" s="2"/>
      <c r="M444" s="2"/>
      <c r="N444" s="2"/>
      <c r="O444" s="2"/>
      <c r="P444" s="2"/>
      <c r="Q444" s="2"/>
      <c r="R444" s="2"/>
      <c r="S444" s="2"/>
    </row>
    <row r="445" spans="1:19" x14ac:dyDescent="0.2">
      <c r="A445" s="24">
        <v>454</v>
      </c>
      <c r="B445" s="9" t="str">
        <f t="shared" si="6"/>
        <v>Osaamisalat!$C$445:$S$445</v>
      </c>
      <c r="C445" s="2"/>
      <c r="D445" s="2"/>
      <c r="E445" s="2"/>
      <c r="F445" s="2"/>
      <c r="G445" s="2"/>
      <c r="H445" s="2"/>
      <c r="I445" s="2"/>
      <c r="J445" s="2"/>
      <c r="K445" s="2"/>
      <c r="L445" s="2"/>
      <c r="M445" s="2"/>
      <c r="N445" s="2"/>
      <c r="O445" s="2"/>
      <c r="P445" s="2"/>
      <c r="Q445" s="2"/>
      <c r="R445" s="2"/>
      <c r="S445" s="2"/>
    </row>
    <row r="446" spans="1:19" x14ac:dyDescent="0.2">
      <c r="A446" s="24">
        <v>455</v>
      </c>
      <c r="B446" s="9" t="str">
        <f t="shared" si="6"/>
        <v>Osaamisalat!$C$446:$S$446</v>
      </c>
      <c r="C446" s="2"/>
      <c r="D446" s="2"/>
      <c r="E446" s="2"/>
      <c r="F446" s="2"/>
      <c r="G446" s="2"/>
      <c r="H446" s="2"/>
      <c r="I446" s="2"/>
      <c r="J446" s="2"/>
      <c r="K446" s="2"/>
      <c r="L446" s="2"/>
      <c r="M446" s="2"/>
      <c r="N446" s="2"/>
      <c r="O446" s="2"/>
      <c r="P446" s="2"/>
      <c r="Q446" s="2"/>
      <c r="R446" s="2"/>
      <c r="S446" s="2"/>
    </row>
    <row r="447" spans="1:19" x14ac:dyDescent="0.2">
      <c r="A447" s="24">
        <v>456</v>
      </c>
      <c r="B447" s="9" t="str">
        <f t="shared" si="6"/>
        <v>Osaamisalat!$C$447:$S$447</v>
      </c>
      <c r="C447" s="2"/>
      <c r="D447" s="2"/>
      <c r="E447" s="2"/>
      <c r="F447" s="2"/>
      <c r="G447" s="2"/>
      <c r="H447" s="2"/>
      <c r="I447" s="2"/>
      <c r="J447" s="2"/>
      <c r="K447" s="2"/>
      <c r="L447" s="2"/>
      <c r="M447" s="2"/>
      <c r="N447" s="2"/>
      <c r="O447" s="2"/>
      <c r="P447" s="2"/>
      <c r="Q447" s="2"/>
      <c r="R447" s="2"/>
      <c r="S447" s="2"/>
    </row>
    <row r="448" spans="1:19" x14ac:dyDescent="0.2">
      <c r="A448" s="24">
        <v>457</v>
      </c>
      <c r="B448" s="9" t="str">
        <f t="shared" si="6"/>
        <v>Osaamisalat!$C$448:$S$448</v>
      </c>
      <c r="C448" s="2"/>
      <c r="D448" s="2"/>
      <c r="E448" s="2"/>
      <c r="F448" s="2"/>
      <c r="G448" s="2"/>
      <c r="H448" s="2"/>
      <c r="I448" s="2"/>
      <c r="J448" s="2"/>
      <c r="K448" s="2"/>
      <c r="L448" s="2"/>
      <c r="M448" s="2"/>
      <c r="N448" s="2"/>
      <c r="O448" s="2"/>
      <c r="P448" s="2"/>
      <c r="Q448" s="2"/>
      <c r="R448" s="2"/>
      <c r="S448" s="2"/>
    </row>
    <row r="449" spans="1:19" x14ac:dyDescent="0.2">
      <c r="A449" s="24">
        <v>458</v>
      </c>
      <c r="B449" s="9" t="str">
        <f t="shared" si="6"/>
        <v>Osaamisalat!$C$449:$S$449</v>
      </c>
      <c r="C449" s="2"/>
      <c r="D449" s="2"/>
      <c r="E449" s="2"/>
      <c r="F449" s="2"/>
      <c r="G449" s="2"/>
      <c r="H449" s="2"/>
      <c r="I449" s="2"/>
      <c r="J449" s="2"/>
      <c r="K449" s="2"/>
      <c r="L449" s="2"/>
      <c r="M449" s="2"/>
      <c r="N449" s="2"/>
      <c r="O449" s="2"/>
      <c r="P449" s="2"/>
      <c r="Q449" s="2"/>
      <c r="R449" s="2"/>
      <c r="S449" s="2"/>
    </row>
    <row r="450" spans="1:19" x14ac:dyDescent="0.2">
      <c r="A450" s="24">
        <v>459</v>
      </c>
      <c r="B450" s="9" t="str">
        <f t="shared" ref="B450:B513" si="7">CONCATENATE("Osaamisalat!$C$",ROW(),":","$S$",ROW())</f>
        <v>Osaamisalat!$C$450:$S$450</v>
      </c>
      <c r="C450" s="2"/>
      <c r="D450" s="2"/>
      <c r="E450" s="2"/>
      <c r="F450" s="2"/>
      <c r="G450" s="2"/>
      <c r="H450" s="2"/>
      <c r="I450" s="2"/>
      <c r="J450" s="2"/>
      <c r="K450" s="2"/>
      <c r="L450" s="2"/>
      <c r="M450" s="2"/>
      <c r="N450" s="2"/>
      <c r="O450" s="2"/>
      <c r="P450" s="2"/>
      <c r="Q450" s="2"/>
      <c r="R450" s="2"/>
      <c r="S450" s="2"/>
    </row>
    <row r="451" spans="1:19" x14ac:dyDescent="0.2">
      <c r="A451" s="24">
        <v>460</v>
      </c>
      <c r="B451" s="9" t="str">
        <f t="shared" si="7"/>
        <v>Osaamisalat!$C$451:$S$451</v>
      </c>
      <c r="C451" s="2"/>
      <c r="D451" s="2"/>
      <c r="E451" s="2"/>
      <c r="F451" s="2"/>
      <c r="G451" s="2"/>
      <c r="H451" s="2"/>
      <c r="I451" s="2"/>
      <c r="J451" s="2"/>
      <c r="K451" s="2"/>
      <c r="L451" s="2"/>
      <c r="M451" s="2"/>
      <c r="N451" s="2"/>
      <c r="O451" s="2"/>
      <c r="P451" s="2"/>
      <c r="Q451" s="2"/>
      <c r="R451" s="2"/>
      <c r="S451" s="2"/>
    </row>
    <row r="452" spans="1:19" x14ac:dyDescent="0.2">
      <c r="A452" s="24">
        <v>461</v>
      </c>
      <c r="B452" s="9" t="str">
        <f t="shared" si="7"/>
        <v>Osaamisalat!$C$452:$S$452</v>
      </c>
      <c r="C452" s="2"/>
      <c r="D452" s="2"/>
      <c r="E452" s="2"/>
      <c r="F452" s="2"/>
      <c r="G452" s="2"/>
      <c r="H452" s="2"/>
      <c r="I452" s="2"/>
      <c r="J452" s="2"/>
      <c r="K452" s="2"/>
      <c r="L452" s="2"/>
      <c r="M452" s="2"/>
      <c r="N452" s="2"/>
      <c r="O452" s="2"/>
      <c r="P452" s="2"/>
      <c r="Q452" s="2"/>
      <c r="R452" s="2"/>
      <c r="S452" s="2"/>
    </row>
    <row r="453" spans="1:19" x14ac:dyDescent="0.2">
      <c r="A453" s="24">
        <v>462</v>
      </c>
      <c r="B453" s="9" t="str">
        <f t="shared" si="7"/>
        <v>Osaamisalat!$C$453:$S$453</v>
      </c>
      <c r="C453" s="2"/>
      <c r="D453" s="2"/>
      <c r="E453" s="2"/>
      <c r="F453" s="2"/>
      <c r="G453" s="2"/>
      <c r="H453" s="2"/>
      <c r="I453" s="2"/>
      <c r="J453" s="2"/>
      <c r="K453" s="2"/>
      <c r="L453" s="2"/>
      <c r="M453" s="2"/>
      <c r="N453" s="2"/>
      <c r="O453" s="2"/>
      <c r="P453" s="2"/>
      <c r="Q453" s="2"/>
      <c r="R453" s="2"/>
      <c r="S453" s="2"/>
    </row>
    <row r="454" spans="1:19" x14ac:dyDescent="0.2">
      <c r="A454" s="24">
        <v>463</v>
      </c>
      <c r="B454" s="9" t="str">
        <f t="shared" si="7"/>
        <v>Osaamisalat!$C$454:$S$454</v>
      </c>
      <c r="C454" s="2"/>
      <c r="D454" s="2"/>
      <c r="E454" s="2"/>
      <c r="F454" s="2"/>
      <c r="G454" s="2"/>
      <c r="H454" s="2"/>
      <c r="I454" s="2"/>
      <c r="J454" s="2"/>
      <c r="K454" s="2"/>
      <c r="L454" s="2"/>
      <c r="M454" s="2"/>
      <c r="N454" s="2"/>
      <c r="O454" s="2"/>
      <c r="P454" s="2"/>
      <c r="Q454" s="2"/>
      <c r="R454" s="2"/>
      <c r="S454" s="2"/>
    </row>
    <row r="455" spans="1:19" x14ac:dyDescent="0.2">
      <c r="A455" s="24">
        <v>464</v>
      </c>
      <c r="B455" s="9" t="str">
        <f t="shared" si="7"/>
        <v>Osaamisalat!$C$455:$S$455</v>
      </c>
      <c r="C455" s="2"/>
      <c r="D455" s="2"/>
      <c r="E455" s="2"/>
      <c r="F455" s="2"/>
      <c r="G455" s="2"/>
      <c r="H455" s="2"/>
      <c r="I455" s="2"/>
      <c r="J455" s="2"/>
      <c r="K455" s="2"/>
      <c r="L455" s="2"/>
      <c r="M455" s="2"/>
      <c r="N455" s="2"/>
      <c r="O455" s="2"/>
      <c r="P455" s="2"/>
      <c r="Q455" s="2"/>
      <c r="R455" s="2"/>
      <c r="S455" s="2"/>
    </row>
    <row r="456" spans="1:19" x14ac:dyDescent="0.2">
      <c r="A456" s="24">
        <v>465</v>
      </c>
      <c r="B456" s="9" t="str">
        <f t="shared" si="7"/>
        <v>Osaamisalat!$C$456:$S$456</v>
      </c>
      <c r="C456" s="2"/>
      <c r="D456" s="2"/>
      <c r="E456" s="2"/>
      <c r="F456" s="2"/>
      <c r="G456" s="2"/>
      <c r="H456" s="2"/>
      <c r="I456" s="2"/>
      <c r="J456" s="2"/>
      <c r="K456" s="2"/>
      <c r="L456" s="2"/>
      <c r="M456" s="2"/>
      <c r="N456" s="2"/>
      <c r="O456" s="2"/>
      <c r="P456" s="2"/>
      <c r="Q456" s="2"/>
      <c r="R456" s="2"/>
      <c r="S456" s="2"/>
    </row>
    <row r="457" spans="1:19" x14ac:dyDescent="0.2">
      <c r="A457" s="24">
        <v>466</v>
      </c>
      <c r="B457" s="9" t="str">
        <f t="shared" si="7"/>
        <v>Osaamisalat!$C$457:$S$457</v>
      </c>
      <c r="C457" s="2"/>
      <c r="D457" s="2"/>
      <c r="E457" s="2"/>
      <c r="F457" s="2"/>
      <c r="G457" s="2"/>
      <c r="H457" s="2"/>
      <c r="I457" s="2"/>
      <c r="J457" s="2"/>
      <c r="K457" s="2"/>
      <c r="L457" s="2"/>
      <c r="M457" s="2"/>
      <c r="N457" s="2"/>
      <c r="O457" s="2"/>
      <c r="P457" s="2"/>
      <c r="Q457" s="2"/>
      <c r="R457" s="2"/>
      <c r="S457" s="2"/>
    </row>
    <row r="458" spans="1:19" x14ac:dyDescent="0.2">
      <c r="A458" s="24">
        <v>467</v>
      </c>
      <c r="B458" s="9" t="str">
        <f t="shared" si="7"/>
        <v>Osaamisalat!$C$458:$S$458</v>
      </c>
      <c r="C458" s="2"/>
      <c r="D458" s="2"/>
      <c r="E458" s="2"/>
      <c r="F458" s="2"/>
      <c r="G458" s="2"/>
      <c r="H458" s="2"/>
      <c r="I458" s="2"/>
      <c r="J458" s="2"/>
      <c r="K458" s="2"/>
      <c r="L458" s="2"/>
      <c r="M458" s="2"/>
      <c r="N458" s="2"/>
      <c r="O458" s="2"/>
      <c r="P458" s="2"/>
      <c r="Q458" s="2"/>
      <c r="R458" s="2"/>
      <c r="S458" s="2"/>
    </row>
    <row r="459" spans="1:19" x14ac:dyDescent="0.2">
      <c r="A459" s="24">
        <v>468</v>
      </c>
      <c r="B459" s="9" t="str">
        <f t="shared" si="7"/>
        <v>Osaamisalat!$C$459:$S$459</v>
      </c>
      <c r="C459" s="2"/>
      <c r="D459" s="2"/>
      <c r="E459" s="2"/>
      <c r="F459" s="2"/>
      <c r="G459" s="2"/>
      <c r="H459" s="2"/>
      <c r="I459" s="2"/>
      <c r="J459" s="2"/>
      <c r="K459" s="2"/>
      <c r="L459" s="2"/>
      <c r="M459" s="2"/>
      <c r="N459" s="2"/>
      <c r="O459" s="2"/>
      <c r="P459" s="2"/>
      <c r="Q459" s="2"/>
      <c r="R459" s="2"/>
      <c r="S459" s="2"/>
    </row>
    <row r="460" spans="1:19" x14ac:dyDescent="0.2">
      <c r="A460" s="24">
        <v>469</v>
      </c>
      <c r="B460" s="9" t="str">
        <f t="shared" si="7"/>
        <v>Osaamisalat!$C$460:$S$460</v>
      </c>
      <c r="C460" s="2"/>
      <c r="D460" s="2"/>
      <c r="E460" s="2"/>
      <c r="F460" s="2"/>
      <c r="G460" s="2"/>
      <c r="H460" s="2"/>
      <c r="I460" s="2"/>
      <c r="J460" s="2"/>
      <c r="K460" s="2"/>
      <c r="L460" s="2"/>
      <c r="M460" s="2"/>
      <c r="N460" s="2"/>
      <c r="O460" s="2"/>
      <c r="P460" s="2"/>
      <c r="Q460" s="2"/>
      <c r="R460" s="2"/>
      <c r="S460" s="2"/>
    </row>
    <row r="461" spans="1:19" x14ac:dyDescent="0.2">
      <c r="A461" s="24">
        <v>470</v>
      </c>
      <c r="B461" s="9" t="str">
        <f t="shared" si="7"/>
        <v>Osaamisalat!$C$461:$S$461</v>
      </c>
      <c r="C461" s="2"/>
      <c r="D461" s="2"/>
      <c r="E461" s="2"/>
      <c r="F461" s="2"/>
      <c r="G461" s="2"/>
      <c r="H461" s="2"/>
      <c r="I461" s="2"/>
      <c r="J461" s="2"/>
      <c r="K461" s="2"/>
      <c r="L461" s="2"/>
      <c r="M461" s="2"/>
      <c r="N461" s="2"/>
      <c r="O461" s="2"/>
      <c r="P461" s="2"/>
      <c r="Q461" s="2"/>
      <c r="R461" s="2"/>
      <c r="S461" s="2"/>
    </row>
    <row r="462" spans="1:19" x14ac:dyDescent="0.2">
      <c r="A462" s="24">
        <v>471</v>
      </c>
      <c r="B462" s="9" t="str">
        <f t="shared" si="7"/>
        <v>Osaamisalat!$C$462:$S$462</v>
      </c>
      <c r="C462" s="2"/>
      <c r="D462" s="2"/>
      <c r="E462" s="2"/>
      <c r="F462" s="2"/>
      <c r="G462" s="2"/>
      <c r="H462" s="2"/>
      <c r="I462" s="2"/>
      <c r="J462" s="2"/>
      <c r="K462" s="2"/>
      <c r="L462" s="2"/>
      <c r="M462" s="2"/>
      <c r="N462" s="2"/>
      <c r="O462" s="2"/>
      <c r="P462" s="2"/>
      <c r="Q462" s="2"/>
      <c r="R462" s="2"/>
      <c r="S462" s="2"/>
    </row>
    <row r="463" spans="1:19" x14ac:dyDescent="0.2">
      <c r="A463" s="24">
        <v>472</v>
      </c>
      <c r="B463" s="9" t="str">
        <f t="shared" si="7"/>
        <v>Osaamisalat!$C$463:$S$463</v>
      </c>
      <c r="C463" s="2"/>
      <c r="D463" s="2"/>
      <c r="E463" s="2"/>
      <c r="F463" s="2"/>
      <c r="G463" s="2"/>
      <c r="H463" s="2"/>
      <c r="I463" s="2"/>
      <c r="J463" s="2"/>
      <c r="K463" s="2"/>
      <c r="L463" s="2"/>
      <c r="M463" s="2"/>
      <c r="N463" s="2"/>
      <c r="O463" s="2"/>
      <c r="P463" s="2"/>
      <c r="Q463" s="2"/>
      <c r="R463" s="2"/>
      <c r="S463" s="2"/>
    </row>
    <row r="464" spans="1:19" x14ac:dyDescent="0.2">
      <c r="A464" s="24">
        <v>473</v>
      </c>
      <c r="B464" s="9" t="str">
        <f t="shared" si="7"/>
        <v>Osaamisalat!$C$464:$S$464</v>
      </c>
      <c r="C464" s="2"/>
      <c r="D464" s="2"/>
      <c r="E464" s="2"/>
      <c r="F464" s="2"/>
      <c r="G464" s="2"/>
      <c r="H464" s="2"/>
      <c r="I464" s="2"/>
      <c r="J464" s="2"/>
      <c r="K464" s="2"/>
      <c r="L464" s="2"/>
      <c r="M464" s="2"/>
      <c r="N464" s="2"/>
      <c r="O464" s="2"/>
      <c r="P464" s="2"/>
      <c r="Q464" s="2"/>
      <c r="R464" s="2"/>
      <c r="S464" s="2"/>
    </row>
    <row r="465" spans="1:19" x14ac:dyDescent="0.2">
      <c r="A465" s="24">
        <v>474</v>
      </c>
      <c r="B465" s="9" t="str">
        <f t="shared" si="7"/>
        <v>Osaamisalat!$C$465:$S$465</v>
      </c>
      <c r="C465" s="2"/>
      <c r="D465" s="2"/>
      <c r="E465" s="2"/>
      <c r="F465" s="2"/>
      <c r="G465" s="2"/>
      <c r="H465" s="2"/>
      <c r="I465" s="2"/>
      <c r="J465" s="2"/>
      <c r="K465" s="2"/>
      <c r="L465" s="2"/>
      <c r="M465" s="2"/>
      <c r="N465" s="2"/>
      <c r="O465" s="2"/>
      <c r="P465" s="2"/>
      <c r="Q465" s="2"/>
      <c r="R465" s="2"/>
      <c r="S465" s="2"/>
    </row>
    <row r="466" spans="1:19" x14ac:dyDescent="0.2">
      <c r="A466" s="24">
        <v>475</v>
      </c>
      <c r="B466" s="9" t="str">
        <f t="shared" si="7"/>
        <v>Osaamisalat!$C$466:$S$466</v>
      </c>
      <c r="C466" s="2"/>
      <c r="D466" s="2"/>
      <c r="E466" s="2"/>
      <c r="F466" s="2"/>
      <c r="G466" s="2"/>
      <c r="H466" s="2"/>
      <c r="I466" s="2"/>
      <c r="J466" s="2"/>
      <c r="K466" s="2"/>
      <c r="L466" s="2"/>
      <c r="M466" s="2"/>
      <c r="N466" s="2"/>
      <c r="O466" s="2"/>
      <c r="P466" s="2"/>
      <c r="Q466" s="2"/>
      <c r="R466" s="2"/>
      <c r="S466" s="2"/>
    </row>
    <row r="467" spans="1:19" x14ac:dyDescent="0.2">
      <c r="A467" s="24">
        <v>476</v>
      </c>
      <c r="B467" s="9" t="str">
        <f t="shared" si="7"/>
        <v>Osaamisalat!$C$467:$S$467</v>
      </c>
      <c r="C467" s="2"/>
      <c r="D467" s="2"/>
      <c r="E467" s="2"/>
      <c r="F467" s="2"/>
      <c r="G467" s="2"/>
      <c r="H467" s="2"/>
      <c r="I467" s="2"/>
      <c r="J467" s="2"/>
      <c r="K467" s="2"/>
      <c r="L467" s="2"/>
      <c r="M467" s="2"/>
      <c r="N467" s="2"/>
      <c r="O467" s="2"/>
      <c r="P467" s="2"/>
      <c r="Q467" s="2"/>
      <c r="R467" s="2"/>
      <c r="S467" s="2"/>
    </row>
    <row r="468" spans="1:19" x14ac:dyDescent="0.2">
      <c r="A468" s="24">
        <v>477</v>
      </c>
      <c r="B468" s="9" t="str">
        <f t="shared" si="7"/>
        <v>Osaamisalat!$C$468:$S$468</v>
      </c>
      <c r="C468" s="2"/>
      <c r="D468" s="2"/>
      <c r="E468" s="2"/>
      <c r="F468" s="2"/>
      <c r="G468" s="2"/>
      <c r="H468" s="2"/>
      <c r="I468" s="2"/>
      <c r="J468" s="2"/>
      <c r="K468" s="2"/>
      <c r="L468" s="2"/>
      <c r="M468" s="2"/>
      <c r="N468" s="2"/>
      <c r="O468" s="2"/>
      <c r="P468" s="2"/>
      <c r="Q468" s="2"/>
      <c r="R468" s="2"/>
      <c r="S468" s="2"/>
    </row>
    <row r="469" spans="1:19" x14ac:dyDescent="0.2">
      <c r="A469" s="24">
        <v>478</v>
      </c>
      <c r="B469" s="9" t="str">
        <f t="shared" si="7"/>
        <v>Osaamisalat!$C$469:$S$469</v>
      </c>
      <c r="C469" s="2"/>
      <c r="D469" s="2"/>
      <c r="E469" s="2"/>
      <c r="F469" s="2"/>
      <c r="G469" s="2"/>
      <c r="H469" s="2"/>
      <c r="I469" s="2"/>
      <c r="J469" s="2"/>
      <c r="K469" s="2"/>
      <c r="L469" s="2"/>
      <c r="M469" s="2"/>
      <c r="N469" s="2"/>
      <c r="O469" s="2"/>
      <c r="P469" s="2"/>
      <c r="Q469" s="2"/>
      <c r="R469" s="2"/>
      <c r="S469" s="2"/>
    </row>
    <row r="470" spans="1:19" x14ac:dyDescent="0.2">
      <c r="A470" s="24">
        <v>479</v>
      </c>
      <c r="B470" s="9" t="str">
        <f t="shared" si="7"/>
        <v>Osaamisalat!$C$470:$S$470</v>
      </c>
      <c r="C470" s="2"/>
      <c r="D470" s="2"/>
      <c r="E470" s="2"/>
      <c r="F470" s="2"/>
      <c r="G470" s="2"/>
      <c r="H470" s="2"/>
      <c r="I470" s="2"/>
      <c r="J470" s="2"/>
      <c r="K470" s="2"/>
      <c r="L470" s="2"/>
      <c r="M470" s="2"/>
      <c r="N470" s="2"/>
      <c r="O470" s="2"/>
      <c r="P470" s="2"/>
      <c r="Q470" s="2"/>
      <c r="R470" s="2"/>
      <c r="S470" s="2"/>
    </row>
    <row r="471" spans="1:19" x14ac:dyDescent="0.2">
      <c r="A471" s="24">
        <v>480</v>
      </c>
      <c r="B471" s="9" t="str">
        <f t="shared" si="7"/>
        <v>Osaamisalat!$C$471:$S$471</v>
      </c>
      <c r="C471" s="2"/>
      <c r="D471" s="2"/>
      <c r="E471" s="2"/>
      <c r="F471" s="2"/>
      <c r="G471" s="2"/>
      <c r="H471" s="2"/>
      <c r="I471" s="2"/>
      <c r="J471" s="2"/>
      <c r="K471" s="2"/>
      <c r="L471" s="2"/>
      <c r="M471" s="2"/>
      <c r="N471" s="2"/>
      <c r="O471" s="2"/>
      <c r="P471" s="2"/>
      <c r="Q471" s="2"/>
      <c r="R471" s="2"/>
      <c r="S471" s="2"/>
    </row>
    <row r="472" spans="1:19" x14ac:dyDescent="0.2">
      <c r="A472" s="24">
        <v>481</v>
      </c>
      <c r="B472" s="9" t="str">
        <f t="shared" si="7"/>
        <v>Osaamisalat!$C$472:$S$472</v>
      </c>
      <c r="C472" s="2"/>
      <c r="D472" s="2"/>
      <c r="E472" s="2"/>
      <c r="F472" s="2"/>
      <c r="G472" s="2"/>
      <c r="H472" s="2"/>
      <c r="I472" s="2"/>
      <c r="J472" s="2"/>
      <c r="K472" s="2"/>
      <c r="L472" s="2"/>
      <c r="M472" s="2"/>
      <c r="N472" s="2"/>
      <c r="O472" s="2"/>
      <c r="P472" s="2"/>
      <c r="Q472" s="2"/>
      <c r="R472" s="2"/>
      <c r="S472" s="2"/>
    </row>
    <row r="473" spans="1:19" x14ac:dyDescent="0.2">
      <c r="A473" s="24">
        <v>482</v>
      </c>
      <c r="B473" s="9" t="str">
        <f t="shared" si="7"/>
        <v>Osaamisalat!$C$473:$S$473</v>
      </c>
      <c r="C473" s="2"/>
      <c r="D473" s="2"/>
      <c r="E473" s="2"/>
      <c r="F473" s="2"/>
      <c r="G473" s="2"/>
      <c r="H473" s="2"/>
      <c r="I473" s="2"/>
      <c r="J473" s="2"/>
      <c r="K473" s="2"/>
      <c r="L473" s="2"/>
      <c r="M473" s="2"/>
      <c r="N473" s="2"/>
      <c r="O473" s="2"/>
      <c r="P473" s="2"/>
      <c r="Q473" s="2"/>
      <c r="R473" s="2"/>
      <c r="S473" s="2"/>
    </row>
    <row r="474" spans="1:19" x14ac:dyDescent="0.2">
      <c r="A474" s="24">
        <v>483</v>
      </c>
      <c r="B474" s="9" t="str">
        <f t="shared" si="7"/>
        <v>Osaamisalat!$C$474:$S$474</v>
      </c>
      <c r="C474" s="2"/>
      <c r="D474" s="2"/>
      <c r="E474" s="2"/>
      <c r="F474" s="2"/>
      <c r="G474" s="2"/>
      <c r="H474" s="2"/>
      <c r="I474" s="2"/>
      <c r="J474" s="2"/>
      <c r="K474" s="2"/>
      <c r="L474" s="2"/>
      <c r="M474" s="2"/>
      <c r="N474" s="2"/>
      <c r="O474" s="2"/>
      <c r="P474" s="2"/>
      <c r="Q474" s="2"/>
      <c r="R474" s="2"/>
      <c r="S474" s="2"/>
    </row>
    <row r="475" spans="1:19" x14ac:dyDescent="0.2">
      <c r="A475" s="24">
        <v>484</v>
      </c>
      <c r="B475" s="9" t="str">
        <f t="shared" si="7"/>
        <v>Osaamisalat!$C$475:$S$475</v>
      </c>
      <c r="C475" s="2"/>
      <c r="D475" s="2"/>
      <c r="E475" s="2"/>
      <c r="F475" s="2"/>
      <c r="G475" s="2"/>
      <c r="H475" s="2"/>
      <c r="I475" s="2"/>
      <c r="J475" s="2"/>
      <c r="K475" s="2"/>
      <c r="L475" s="2"/>
      <c r="M475" s="2"/>
      <c r="N475" s="2"/>
      <c r="O475" s="2"/>
      <c r="P475" s="2"/>
      <c r="Q475" s="2"/>
      <c r="R475" s="2"/>
      <c r="S475" s="2"/>
    </row>
    <row r="476" spans="1:19" x14ac:dyDescent="0.2">
      <c r="A476" s="24">
        <v>485</v>
      </c>
      <c r="B476" s="9" t="str">
        <f t="shared" si="7"/>
        <v>Osaamisalat!$C$476:$S$476</v>
      </c>
      <c r="C476" s="2"/>
      <c r="D476" s="2"/>
      <c r="E476" s="2"/>
      <c r="F476" s="2"/>
      <c r="G476" s="2"/>
      <c r="H476" s="2"/>
      <c r="I476" s="2"/>
      <c r="J476" s="2"/>
      <c r="K476" s="2"/>
      <c r="L476" s="2"/>
      <c r="M476" s="2"/>
      <c r="N476" s="2"/>
      <c r="O476" s="2"/>
      <c r="P476" s="2"/>
      <c r="Q476" s="2"/>
      <c r="R476" s="2"/>
      <c r="S476" s="2"/>
    </row>
    <row r="477" spans="1:19" x14ac:dyDescent="0.2">
      <c r="A477" s="24">
        <v>486</v>
      </c>
      <c r="B477" s="9" t="str">
        <f t="shared" si="7"/>
        <v>Osaamisalat!$C$477:$S$477</v>
      </c>
      <c r="C477" s="2"/>
      <c r="D477" s="2"/>
      <c r="E477" s="2"/>
      <c r="F477" s="2"/>
      <c r="G477" s="2"/>
      <c r="H477" s="2"/>
      <c r="I477" s="2"/>
      <c r="J477" s="2"/>
      <c r="K477" s="2"/>
      <c r="L477" s="2"/>
      <c r="M477" s="2"/>
      <c r="N477" s="2"/>
      <c r="O477" s="2"/>
      <c r="P477" s="2"/>
      <c r="Q477" s="2"/>
      <c r="R477" s="2"/>
      <c r="S477" s="2"/>
    </row>
    <row r="478" spans="1:19" x14ac:dyDescent="0.2">
      <c r="A478" s="24">
        <v>487</v>
      </c>
      <c r="B478" s="9" t="str">
        <f t="shared" si="7"/>
        <v>Osaamisalat!$C$478:$S$478</v>
      </c>
      <c r="C478" s="2"/>
      <c r="D478" s="2"/>
      <c r="E478" s="2"/>
      <c r="F478" s="2"/>
      <c r="G478" s="2"/>
      <c r="H478" s="2"/>
      <c r="I478" s="2"/>
      <c r="J478" s="2"/>
      <c r="K478" s="2"/>
      <c r="L478" s="2"/>
      <c r="M478" s="2"/>
      <c r="N478" s="2"/>
      <c r="O478" s="2"/>
      <c r="P478" s="2"/>
      <c r="Q478" s="2"/>
      <c r="R478" s="2"/>
      <c r="S478" s="2"/>
    </row>
    <row r="479" spans="1:19" x14ac:dyDescent="0.2">
      <c r="A479" s="24">
        <v>488</v>
      </c>
      <c r="B479" s="9" t="str">
        <f t="shared" si="7"/>
        <v>Osaamisalat!$C$479:$S$479</v>
      </c>
      <c r="C479" s="2"/>
      <c r="D479" s="2"/>
      <c r="E479" s="2"/>
      <c r="F479" s="2"/>
      <c r="G479" s="2"/>
      <c r="H479" s="2"/>
      <c r="I479" s="2"/>
      <c r="J479" s="2"/>
      <c r="K479" s="2"/>
      <c r="L479" s="2"/>
      <c r="M479" s="2"/>
      <c r="N479" s="2"/>
      <c r="O479" s="2"/>
      <c r="P479" s="2"/>
      <c r="Q479" s="2"/>
      <c r="R479" s="2"/>
      <c r="S479" s="2"/>
    </row>
    <row r="480" spans="1:19" x14ac:dyDescent="0.2">
      <c r="A480" s="24">
        <v>489</v>
      </c>
      <c r="B480" s="9" t="str">
        <f t="shared" si="7"/>
        <v>Osaamisalat!$C$480:$S$480</v>
      </c>
      <c r="C480" s="2"/>
      <c r="D480" s="2"/>
      <c r="E480" s="2"/>
      <c r="F480" s="2"/>
      <c r="G480" s="2"/>
      <c r="H480" s="2"/>
      <c r="I480" s="2"/>
      <c r="J480" s="2"/>
      <c r="K480" s="2"/>
      <c r="L480" s="2"/>
      <c r="M480" s="2"/>
      <c r="N480" s="2"/>
      <c r="O480" s="2"/>
      <c r="P480" s="2"/>
      <c r="Q480" s="2"/>
      <c r="R480" s="2"/>
      <c r="S480" s="2"/>
    </row>
    <row r="481" spans="1:19" x14ac:dyDescent="0.2">
      <c r="A481" s="24">
        <v>490</v>
      </c>
      <c r="B481" s="9" t="str">
        <f t="shared" si="7"/>
        <v>Osaamisalat!$C$481:$S$481</v>
      </c>
      <c r="C481" s="2"/>
      <c r="D481" s="2"/>
      <c r="E481" s="2"/>
      <c r="F481" s="2"/>
      <c r="G481" s="2"/>
      <c r="H481" s="2"/>
      <c r="I481" s="2"/>
      <c r="J481" s="2"/>
      <c r="K481" s="2"/>
      <c r="L481" s="2"/>
      <c r="M481" s="2"/>
      <c r="N481" s="2"/>
      <c r="O481" s="2"/>
      <c r="P481" s="2"/>
      <c r="Q481" s="2"/>
      <c r="R481" s="2"/>
      <c r="S481" s="2"/>
    </row>
    <row r="482" spans="1:19" x14ac:dyDescent="0.2">
      <c r="A482" s="24">
        <v>491</v>
      </c>
      <c r="B482" s="9" t="str">
        <f t="shared" si="7"/>
        <v>Osaamisalat!$C$482:$S$482</v>
      </c>
      <c r="C482" s="2"/>
      <c r="D482" s="2"/>
      <c r="E482" s="2"/>
      <c r="F482" s="2"/>
      <c r="G482" s="2"/>
      <c r="H482" s="2"/>
      <c r="I482" s="2"/>
      <c r="J482" s="2"/>
      <c r="K482" s="2"/>
      <c r="L482" s="2"/>
      <c r="M482" s="2"/>
      <c r="N482" s="2"/>
      <c r="O482" s="2"/>
      <c r="P482" s="2"/>
      <c r="Q482" s="2"/>
      <c r="R482" s="2"/>
      <c r="S482" s="2"/>
    </row>
    <row r="483" spans="1:19" x14ac:dyDescent="0.2">
      <c r="A483" s="24">
        <v>492</v>
      </c>
      <c r="B483" s="9" t="str">
        <f t="shared" si="7"/>
        <v>Osaamisalat!$C$483:$S$483</v>
      </c>
      <c r="C483" s="2"/>
      <c r="D483" s="2"/>
      <c r="E483" s="2"/>
      <c r="F483" s="2"/>
      <c r="G483" s="2"/>
      <c r="H483" s="2"/>
      <c r="I483" s="2"/>
      <c r="J483" s="2"/>
      <c r="K483" s="2"/>
      <c r="L483" s="2"/>
      <c r="M483" s="2"/>
      <c r="N483" s="2"/>
      <c r="O483" s="2"/>
      <c r="P483" s="2"/>
      <c r="Q483" s="2"/>
      <c r="R483" s="2"/>
      <c r="S483" s="2"/>
    </row>
    <row r="484" spans="1:19" x14ac:dyDescent="0.2">
      <c r="A484" s="24">
        <v>493</v>
      </c>
      <c r="B484" s="9" t="str">
        <f t="shared" si="7"/>
        <v>Osaamisalat!$C$484:$S$484</v>
      </c>
      <c r="C484" s="2"/>
      <c r="D484" s="2"/>
      <c r="E484" s="2"/>
      <c r="F484" s="2"/>
      <c r="G484" s="2"/>
      <c r="H484" s="2"/>
      <c r="I484" s="2"/>
      <c r="J484" s="2"/>
      <c r="K484" s="2"/>
      <c r="L484" s="2"/>
      <c r="M484" s="2"/>
      <c r="N484" s="2"/>
      <c r="O484" s="2"/>
      <c r="P484" s="2"/>
      <c r="Q484" s="2"/>
      <c r="R484" s="2"/>
      <c r="S484" s="2"/>
    </row>
    <row r="485" spans="1:19" x14ac:dyDescent="0.2">
      <c r="A485" s="24">
        <v>494</v>
      </c>
      <c r="B485" s="9" t="str">
        <f t="shared" si="7"/>
        <v>Osaamisalat!$C$485:$S$485</v>
      </c>
      <c r="C485" s="2"/>
      <c r="D485" s="2"/>
      <c r="E485" s="2"/>
      <c r="F485" s="2"/>
      <c r="G485" s="2"/>
      <c r="H485" s="2"/>
      <c r="I485" s="2"/>
      <c r="J485" s="2"/>
      <c r="K485" s="2"/>
      <c r="L485" s="2"/>
      <c r="M485" s="2"/>
      <c r="N485" s="2"/>
      <c r="O485" s="2"/>
      <c r="P485" s="2"/>
      <c r="Q485" s="2"/>
      <c r="R485" s="2"/>
      <c r="S485" s="2"/>
    </row>
    <row r="486" spans="1:19" x14ac:dyDescent="0.2">
      <c r="A486" s="24">
        <v>495</v>
      </c>
      <c r="B486" s="9" t="str">
        <f t="shared" si="7"/>
        <v>Osaamisalat!$C$486:$S$486</v>
      </c>
      <c r="C486" s="2"/>
      <c r="D486" s="2"/>
      <c r="E486" s="2"/>
      <c r="F486" s="2"/>
      <c r="G486" s="2"/>
      <c r="H486" s="2"/>
      <c r="I486" s="2"/>
      <c r="J486" s="2"/>
      <c r="K486" s="2"/>
      <c r="L486" s="2"/>
      <c r="M486" s="2"/>
      <c r="N486" s="2"/>
      <c r="O486" s="2"/>
      <c r="P486" s="2"/>
      <c r="Q486" s="2"/>
      <c r="R486" s="2"/>
      <c r="S486" s="2"/>
    </row>
    <row r="487" spans="1:19" x14ac:dyDescent="0.2">
      <c r="A487" s="24">
        <v>496</v>
      </c>
      <c r="B487" s="9" t="str">
        <f t="shared" si="7"/>
        <v>Osaamisalat!$C$487:$S$487</v>
      </c>
      <c r="C487" s="2"/>
      <c r="D487" s="2"/>
      <c r="E487" s="2"/>
      <c r="F487" s="2"/>
      <c r="G487" s="2"/>
      <c r="H487" s="2"/>
      <c r="I487" s="2"/>
      <c r="J487" s="2"/>
      <c r="K487" s="2"/>
      <c r="L487" s="2"/>
      <c r="M487" s="2"/>
      <c r="N487" s="2"/>
      <c r="O487" s="2"/>
      <c r="P487" s="2"/>
      <c r="Q487" s="2"/>
      <c r="R487" s="2"/>
      <c r="S487" s="2"/>
    </row>
    <row r="488" spans="1:19" x14ac:dyDescent="0.2">
      <c r="A488" s="24">
        <v>497</v>
      </c>
      <c r="B488" s="9" t="str">
        <f t="shared" si="7"/>
        <v>Osaamisalat!$C$488:$S$488</v>
      </c>
      <c r="C488" s="2"/>
      <c r="D488" s="2"/>
      <c r="E488" s="2"/>
      <c r="F488" s="2"/>
      <c r="G488" s="2"/>
      <c r="H488" s="2"/>
      <c r="I488" s="2"/>
      <c r="J488" s="2"/>
      <c r="K488" s="2"/>
      <c r="L488" s="2"/>
      <c r="M488" s="2"/>
      <c r="N488" s="2"/>
      <c r="O488" s="2"/>
      <c r="P488" s="2"/>
      <c r="Q488" s="2"/>
      <c r="R488" s="2"/>
      <c r="S488" s="2"/>
    </row>
    <row r="489" spans="1:19" x14ac:dyDescent="0.2">
      <c r="A489" s="24">
        <v>498</v>
      </c>
      <c r="B489" s="9" t="str">
        <f t="shared" si="7"/>
        <v>Osaamisalat!$C$489:$S$489</v>
      </c>
      <c r="C489" s="2"/>
      <c r="D489" s="2"/>
      <c r="E489" s="2"/>
      <c r="F489" s="2"/>
      <c r="G489" s="2"/>
      <c r="H489" s="2"/>
      <c r="I489" s="2"/>
      <c r="J489" s="2"/>
      <c r="K489" s="2"/>
      <c r="L489" s="2"/>
      <c r="M489" s="2"/>
      <c r="N489" s="2"/>
      <c r="O489" s="2"/>
      <c r="P489" s="2"/>
      <c r="Q489" s="2"/>
      <c r="R489" s="2"/>
      <c r="S489" s="2"/>
    </row>
    <row r="490" spans="1:19" x14ac:dyDescent="0.2">
      <c r="A490" s="24">
        <v>499</v>
      </c>
      <c r="B490" s="9" t="str">
        <f t="shared" si="7"/>
        <v>Osaamisalat!$C$490:$S$490</v>
      </c>
      <c r="C490" s="2"/>
      <c r="D490" s="2"/>
      <c r="E490" s="2"/>
      <c r="F490" s="2"/>
      <c r="G490" s="2"/>
      <c r="H490" s="2"/>
      <c r="I490" s="2"/>
      <c r="J490" s="2"/>
      <c r="K490" s="2"/>
      <c r="L490" s="2"/>
      <c r="M490" s="2"/>
      <c r="N490" s="2"/>
      <c r="O490" s="2"/>
      <c r="P490" s="2"/>
      <c r="Q490" s="2"/>
      <c r="R490" s="2"/>
      <c r="S490" s="2"/>
    </row>
    <row r="491" spans="1:19" x14ac:dyDescent="0.2">
      <c r="A491" s="24">
        <v>500</v>
      </c>
      <c r="B491" s="9" t="str">
        <f t="shared" si="7"/>
        <v>Osaamisalat!$C$491:$S$491</v>
      </c>
      <c r="C491" s="2"/>
      <c r="D491" s="2"/>
      <c r="E491" s="2"/>
      <c r="F491" s="2"/>
      <c r="G491" s="2"/>
      <c r="H491" s="2"/>
      <c r="I491" s="2"/>
      <c r="J491" s="2"/>
      <c r="K491" s="2"/>
      <c r="L491" s="2"/>
      <c r="M491" s="2"/>
      <c r="N491" s="2"/>
      <c r="O491" s="2"/>
      <c r="P491" s="2"/>
      <c r="Q491" s="2"/>
      <c r="R491" s="2"/>
      <c r="S491" s="2"/>
    </row>
    <row r="492" spans="1:19" x14ac:dyDescent="0.2">
      <c r="A492" s="24">
        <v>501</v>
      </c>
      <c r="B492" s="9" t="str">
        <f t="shared" si="7"/>
        <v>Osaamisalat!$C$492:$S$492</v>
      </c>
      <c r="C492" s="2"/>
      <c r="D492" s="2"/>
      <c r="E492" s="2"/>
      <c r="F492" s="2"/>
      <c r="G492" s="2"/>
      <c r="H492" s="2"/>
      <c r="I492" s="2"/>
      <c r="J492" s="2"/>
      <c r="K492" s="2"/>
      <c r="L492" s="2"/>
      <c r="M492" s="2"/>
      <c r="N492" s="2"/>
      <c r="O492" s="2"/>
      <c r="P492" s="2"/>
      <c r="Q492" s="2"/>
      <c r="R492" s="2"/>
      <c r="S492" s="2"/>
    </row>
    <row r="493" spans="1:19" x14ac:dyDescent="0.2">
      <c r="A493" s="24">
        <v>502</v>
      </c>
      <c r="B493" s="9" t="str">
        <f t="shared" si="7"/>
        <v>Osaamisalat!$C$493:$S$493</v>
      </c>
      <c r="C493" s="2"/>
      <c r="D493" s="2"/>
      <c r="E493" s="2"/>
      <c r="F493" s="2"/>
      <c r="G493" s="2"/>
      <c r="H493" s="2"/>
      <c r="I493" s="2"/>
      <c r="J493" s="2"/>
      <c r="K493" s="2"/>
      <c r="L493" s="2"/>
      <c r="M493" s="2"/>
      <c r="N493" s="2"/>
      <c r="O493" s="2"/>
      <c r="P493" s="2"/>
      <c r="Q493" s="2"/>
      <c r="R493" s="2"/>
      <c r="S493" s="2"/>
    </row>
    <row r="494" spans="1:19" x14ac:dyDescent="0.2">
      <c r="A494" s="24">
        <v>503</v>
      </c>
      <c r="B494" s="9" t="str">
        <f t="shared" si="7"/>
        <v>Osaamisalat!$C$494:$S$494</v>
      </c>
      <c r="C494" s="2"/>
      <c r="D494" s="2"/>
      <c r="E494" s="2"/>
      <c r="F494" s="2"/>
      <c r="G494" s="2"/>
      <c r="H494" s="2"/>
      <c r="I494" s="2"/>
      <c r="J494" s="2"/>
      <c r="K494" s="2"/>
      <c r="L494" s="2"/>
      <c r="M494" s="2"/>
      <c r="N494" s="2"/>
      <c r="O494" s="2"/>
      <c r="P494" s="2"/>
      <c r="Q494" s="2"/>
      <c r="R494" s="2"/>
      <c r="S494" s="2"/>
    </row>
    <row r="495" spans="1:19" x14ac:dyDescent="0.2">
      <c r="A495" s="24">
        <v>504</v>
      </c>
      <c r="B495" s="9" t="str">
        <f t="shared" si="7"/>
        <v>Osaamisalat!$C$495:$S$495</v>
      </c>
      <c r="C495" s="2"/>
      <c r="D495" s="2"/>
      <c r="E495" s="2"/>
      <c r="F495" s="2"/>
      <c r="G495" s="2"/>
      <c r="H495" s="2"/>
      <c r="I495" s="2"/>
      <c r="J495" s="2"/>
      <c r="K495" s="2"/>
      <c r="L495" s="2"/>
      <c r="M495" s="2"/>
      <c r="N495" s="2"/>
      <c r="O495" s="2"/>
      <c r="P495" s="2"/>
      <c r="Q495" s="2"/>
      <c r="R495" s="2"/>
      <c r="S495" s="2"/>
    </row>
    <row r="496" spans="1:19" x14ac:dyDescent="0.2">
      <c r="A496" s="24">
        <v>505</v>
      </c>
      <c r="B496" s="9" t="str">
        <f t="shared" si="7"/>
        <v>Osaamisalat!$C$496:$S$496</v>
      </c>
      <c r="C496" s="2"/>
      <c r="D496" s="2"/>
      <c r="E496" s="2"/>
      <c r="F496" s="2"/>
      <c r="G496" s="2"/>
      <c r="H496" s="2"/>
      <c r="I496" s="2"/>
      <c r="J496" s="2"/>
      <c r="K496" s="2"/>
      <c r="L496" s="2"/>
      <c r="M496" s="2"/>
      <c r="N496" s="2"/>
      <c r="O496" s="2"/>
      <c r="P496" s="2"/>
      <c r="Q496" s="2"/>
      <c r="R496" s="2"/>
      <c r="S496" s="2"/>
    </row>
    <row r="497" spans="1:19" x14ac:dyDescent="0.2">
      <c r="A497" s="24">
        <v>506</v>
      </c>
      <c r="B497" s="9" t="str">
        <f t="shared" si="7"/>
        <v>Osaamisalat!$C$497:$S$497</v>
      </c>
      <c r="C497" s="2"/>
      <c r="D497" s="2"/>
      <c r="E497" s="2"/>
      <c r="F497" s="2"/>
      <c r="G497" s="2"/>
      <c r="H497" s="2"/>
      <c r="I497" s="2"/>
      <c r="J497" s="2"/>
      <c r="K497" s="2"/>
      <c r="L497" s="2"/>
      <c r="M497" s="2"/>
      <c r="N497" s="2"/>
      <c r="O497" s="2"/>
      <c r="P497" s="2"/>
      <c r="Q497" s="2"/>
      <c r="R497" s="2"/>
      <c r="S497" s="2"/>
    </row>
    <row r="498" spans="1:19" x14ac:dyDescent="0.2">
      <c r="A498" s="24">
        <v>507</v>
      </c>
      <c r="B498" s="9" t="str">
        <f t="shared" si="7"/>
        <v>Osaamisalat!$C$498:$S$498</v>
      </c>
      <c r="C498" s="2"/>
      <c r="D498" s="2"/>
      <c r="E498" s="2"/>
      <c r="F498" s="2"/>
      <c r="G498" s="2"/>
      <c r="H498" s="2"/>
      <c r="I498" s="2"/>
      <c r="J498" s="2"/>
      <c r="K498" s="2"/>
      <c r="L498" s="2"/>
      <c r="M498" s="2"/>
      <c r="N498" s="2"/>
      <c r="O498" s="2"/>
      <c r="P498" s="2"/>
      <c r="Q498" s="2"/>
      <c r="R498" s="2"/>
      <c r="S498" s="2"/>
    </row>
    <row r="499" spans="1:19" x14ac:dyDescent="0.2">
      <c r="A499" s="24">
        <v>508</v>
      </c>
      <c r="B499" s="9" t="str">
        <f t="shared" si="7"/>
        <v>Osaamisalat!$C$499:$S$499</v>
      </c>
      <c r="C499" s="2"/>
      <c r="D499" s="2"/>
      <c r="E499" s="2"/>
      <c r="F499" s="2"/>
      <c r="G499" s="2"/>
      <c r="H499" s="2"/>
      <c r="I499" s="2"/>
      <c r="J499" s="2"/>
      <c r="K499" s="2"/>
      <c r="L499" s="2"/>
      <c r="M499" s="2"/>
      <c r="N499" s="2"/>
      <c r="O499" s="2"/>
      <c r="P499" s="2"/>
      <c r="Q499" s="2"/>
      <c r="R499" s="2"/>
      <c r="S499" s="2"/>
    </row>
    <row r="500" spans="1:19" x14ac:dyDescent="0.2">
      <c r="A500" s="24">
        <v>509</v>
      </c>
      <c r="B500" s="9" t="str">
        <f t="shared" si="7"/>
        <v>Osaamisalat!$C$500:$S$500</v>
      </c>
      <c r="C500" s="2"/>
      <c r="D500" s="2"/>
      <c r="E500" s="2"/>
      <c r="F500" s="2"/>
      <c r="G500" s="2"/>
      <c r="H500" s="2"/>
      <c r="I500" s="2"/>
      <c r="J500" s="2"/>
      <c r="K500" s="2"/>
      <c r="L500" s="2"/>
      <c r="M500" s="2"/>
      <c r="N500" s="2"/>
      <c r="O500" s="2"/>
      <c r="P500" s="2"/>
      <c r="Q500" s="2"/>
      <c r="R500" s="2"/>
      <c r="S500" s="2"/>
    </row>
    <row r="501" spans="1:19" x14ac:dyDescent="0.2">
      <c r="A501" s="24">
        <v>510</v>
      </c>
      <c r="B501" s="9" t="str">
        <f t="shared" si="7"/>
        <v>Osaamisalat!$C$501:$S$501</v>
      </c>
      <c r="C501" s="2"/>
      <c r="D501" s="2"/>
      <c r="E501" s="2"/>
      <c r="F501" s="2"/>
      <c r="G501" s="2"/>
      <c r="H501" s="2"/>
      <c r="I501" s="2"/>
      <c r="J501" s="2"/>
      <c r="K501" s="2"/>
      <c r="L501" s="2"/>
      <c r="M501" s="2"/>
      <c r="N501" s="2"/>
      <c r="O501" s="2"/>
      <c r="P501" s="2"/>
      <c r="Q501" s="2"/>
      <c r="R501" s="2"/>
      <c r="S501" s="2"/>
    </row>
    <row r="502" spans="1:19" x14ac:dyDescent="0.2">
      <c r="A502" s="24">
        <v>511</v>
      </c>
      <c r="B502" s="9" t="str">
        <f t="shared" si="7"/>
        <v>Osaamisalat!$C$502:$S$502</v>
      </c>
      <c r="C502" s="2"/>
      <c r="D502" s="2"/>
      <c r="E502" s="2"/>
      <c r="F502" s="2"/>
      <c r="G502" s="2"/>
      <c r="H502" s="2"/>
      <c r="I502" s="2"/>
      <c r="J502" s="2"/>
      <c r="K502" s="2"/>
      <c r="L502" s="2"/>
      <c r="M502" s="2"/>
      <c r="N502" s="2"/>
      <c r="O502" s="2"/>
      <c r="P502" s="2"/>
      <c r="Q502" s="2"/>
      <c r="R502" s="2"/>
      <c r="S502" s="2"/>
    </row>
    <row r="503" spans="1:19" x14ac:dyDescent="0.2">
      <c r="A503" s="24">
        <v>512</v>
      </c>
      <c r="B503" s="9" t="str">
        <f t="shared" si="7"/>
        <v>Osaamisalat!$C$503:$S$503</v>
      </c>
      <c r="C503" s="2"/>
      <c r="D503" s="2"/>
      <c r="E503" s="2"/>
      <c r="F503" s="2"/>
      <c r="G503" s="2"/>
      <c r="H503" s="2"/>
      <c r="I503" s="2"/>
      <c r="J503" s="2"/>
      <c r="K503" s="2"/>
      <c r="L503" s="2"/>
      <c r="M503" s="2"/>
      <c r="N503" s="2"/>
      <c r="O503" s="2"/>
      <c r="P503" s="2"/>
      <c r="Q503" s="2"/>
      <c r="R503" s="2"/>
      <c r="S503" s="2"/>
    </row>
    <row r="504" spans="1:19" x14ac:dyDescent="0.2">
      <c r="A504" s="24">
        <v>513</v>
      </c>
      <c r="B504" s="9" t="str">
        <f t="shared" si="7"/>
        <v>Osaamisalat!$C$504:$S$504</v>
      </c>
      <c r="C504" s="2"/>
      <c r="D504" s="2"/>
      <c r="E504" s="2"/>
      <c r="F504" s="2"/>
      <c r="G504" s="2"/>
      <c r="H504" s="2"/>
      <c r="I504" s="2"/>
      <c r="J504" s="2"/>
      <c r="K504" s="2"/>
      <c r="L504" s="2"/>
      <c r="M504" s="2"/>
      <c r="N504" s="2"/>
      <c r="O504" s="2"/>
      <c r="P504" s="2"/>
      <c r="Q504" s="2"/>
      <c r="R504" s="2"/>
      <c r="S504" s="2"/>
    </row>
    <row r="505" spans="1:19" x14ac:dyDescent="0.2">
      <c r="A505" s="24">
        <v>514</v>
      </c>
      <c r="B505" s="9" t="str">
        <f t="shared" si="7"/>
        <v>Osaamisalat!$C$505:$S$505</v>
      </c>
      <c r="C505" s="2"/>
      <c r="D505" s="2"/>
      <c r="E505" s="2"/>
      <c r="F505" s="2"/>
      <c r="G505" s="2"/>
      <c r="H505" s="2"/>
      <c r="I505" s="2"/>
      <c r="J505" s="2"/>
      <c r="K505" s="2"/>
      <c r="L505" s="2"/>
      <c r="M505" s="2"/>
      <c r="N505" s="2"/>
      <c r="O505" s="2"/>
      <c r="P505" s="2"/>
      <c r="Q505" s="2"/>
      <c r="R505" s="2"/>
      <c r="S505" s="2"/>
    </row>
    <row r="506" spans="1:19" x14ac:dyDescent="0.2">
      <c r="A506" s="24">
        <v>515</v>
      </c>
      <c r="B506" s="9" t="str">
        <f t="shared" si="7"/>
        <v>Osaamisalat!$C$506:$S$506</v>
      </c>
      <c r="C506" s="2"/>
      <c r="D506" s="2"/>
      <c r="E506" s="2"/>
      <c r="F506" s="2"/>
      <c r="G506" s="2"/>
      <c r="H506" s="2"/>
      <c r="I506" s="2"/>
      <c r="J506" s="2"/>
      <c r="K506" s="2"/>
      <c r="L506" s="2"/>
      <c r="M506" s="2"/>
      <c r="N506" s="2"/>
      <c r="O506" s="2"/>
      <c r="P506" s="2"/>
      <c r="Q506" s="2"/>
      <c r="R506" s="2"/>
      <c r="S506" s="2"/>
    </row>
    <row r="507" spans="1:19" x14ac:dyDescent="0.2">
      <c r="A507" s="24">
        <v>516</v>
      </c>
      <c r="B507" s="9" t="str">
        <f t="shared" si="7"/>
        <v>Osaamisalat!$C$507:$S$507</v>
      </c>
      <c r="C507" s="2"/>
      <c r="D507" s="2"/>
      <c r="E507" s="2"/>
      <c r="F507" s="2"/>
      <c r="G507" s="2"/>
      <c r="H507" s="2"/>
      <c r="I507" s="2"/>
      <c r="J507" s="2"/>
      <c r="K507" s="2"/>
      <c r="L507" s="2"/>
      <c r="M507" s="2"/>
      <c r="N507" s="2"/>
      <c r="O507" s="2"/>
      <c r="P507" s="2"/>
      <c r="Q507" s="2"/>
      <c r="R507" s="2"/>
      <c r="S507" s="2"/>
    </row>
    <row r="508" spans="1:19" x14ac:dyDescent="0.2">
      <c r="A508" s="24">
        <v>517</v>
      </c>
      <c r="B508" s="9" t="str">
        <f t="shared" si="7"/>
        <v>Osaamisalat!$C$508:$S$508</v>
      </c>
      <c r="C508" s="2"/>
      <c r="D508" s="2"/>
      <c r="E508" s="2"/>
      <c r="F508" s="2"/>
      <c r="G508" s="2"/>
      <c r="H508" s="2"/>
      <c r="I508" s="2"/>
      <c r="J508" s="2"/>
      <c r="K508" s="2"/>
      <c r="L508" s="2"/>
      <c r="M508" s="2"/>
      <c r="N508" s="2"/>
      <c r="O508" s="2"/>
      <c r="P508" s="2"/>
      <c r="Q508" s="2"/>
      <c r="R508" s="2"/>
      <c r="S508" s="2"/>
    </row>
    <row r="509" spans="1:19" x14ac:dyDescent="0.2">
      <c r="A509" s="24">
        <v>518</v>
      </c>
      <c r="B509" s="9" t="str">
        <f t="shared" si="7"/>
        <v>Osaamisalat!$C$509:$S$509</v>
      </c>
      <c r="C509" s="2"/>
      <c r="D509" s="2"/>
      <c r="E509" s="2"/>
      <c r="F509" s="2"/>
      <c r="G509" s="2"/>
      <c r="H509" s="2"/>
      <c r="I509" s="2"/>
      <c r="J509" s="2"/>
      <c r="K509" s="2"/>
      <c r="L509" s="2"/>
      <c r="M509" s="2"/>
      <c r="N509" s="2"/>
      <c r="O509" s="2"/>
      <c r="P509" s="2"/>
      <c r="Q509" s="2"/>
      <c r="R509" s="2"/>
      <c r="S509" s="2"/>
    </row>
    <row r="510" spans="1:19" x14ac:dyDescent="0.2">
      <c r="A510" s="24">
        <v>519</v>
      </c>
      <c r="B510" s="9" t="str">
        <f t="shared" si="7"/>
        <v>Osaamisalat!$C$510:$S$510</v>
      </c>
      <c r="C510" s="2"/>
      <c r="D510" s="2"/>
      <c r="E510" s="2"/>
      <c r="F510" s="2"/>
      <c r="G510" s="2"/>
      <c r="H510" s="2"/>
      <c r="I510" s="2"/>
      <c r="J510" s="2"/>
      <c r="K510" s="2"/>
      <c r="L510" s="2"/>
      <c r="M510" s="2"/>
      <c r="N510" s="2"/>
      <c r="O510" s="2"/>
      <c r="P510" s="2"/>
      <c r="Q510" s="2"/>
      <c r="R510" s="2"/>
      <c r="S510" s="2"/>
    </row>
    <row r="511" spans="1:19" x14ac:dyDescent="0.2">
      <c r="A511" s="24">
        <v>520</v>
      </c>
      <c r="B511" s="9" t="str">
        <f t="shared" si="7"/>
        <v>Osaamisalat!$C$511:$S$511</v>
      </c>
      <c r="C511" s="2"/>
      <c r="D511" s="2"/>
      <c r="E511" s="2"/>
      <c r="F511" s="2"/>
      <c r="G511" s="2"/>
      <c r="H511" s="2"/>
      <c r="I511" s="2"/>
      <c r="J511" s="2"/>
      <c r="K511" s="2"/>
      <c r="L511" s="2"/>
      <c r="M511" s="2"/>
      <c r="N511" s="2"/>
      <c r="O511" s="2"/>
      <c r="P511" s="2"/>
      <c r="Q511" s="2"/>
      <c r="R511" s="2"/>
      <c r="S511" s="2"/>
    </row>
    <row r="512" spans="1:19" x14ac:dyDescent="0.2">
      <c r="A512" s="24">
        <v>521</v>
      </c>
      <c r="B512" s="9" t="str">
        <f t="shared" si="7"/>
        <v>Osaamisalat!$C$512:$S$512</v>
      </c>
      <c r="C512" s="2"/>
      <c r="D512" s="2"/>
      <c r="E512" s="2"/>
      <c r="F512" s="2"/>
      <c r="G512" s="2"/>
      <c r="H512" s="2"/>
      <c r="I512" s="2"/>
      <c r="J512" s="2"/>
      <c r="K512" s="2"/>
      <c r="L512" s="2"/>
      <c r="M512" s="2"/>
      <c r="N512" s="2"/>
      <c r="O512" s="2"/>
      <c r="P512" s="2"/>
      <c r="Q512" s="2"/>
      <c r="R512" s="2"/>
      <c r="S512" s="2"/>
    </row>
    <row r="513" spans="1:19" x14ac:dyDescent="0.2">
      <c r="A513" s="24">
        <v>522</v>
      </c>
      <c r="B513" s="9" t="str">
        <f t="shared" si="7"/>
        <v>Osaamisalat!$C$513:$S$513</v>
      </c>
      <c r="C513" s="2"/>
      <c r="D513" s="2"/>
      <c r="E513" s="2"/>
      <c r="F513" s="2"/>
      <c r="G513" s="2"/>
      <c r="H513" s="2"/>
      <c r="I513" s="2"/>
      <c r="J513" s="2"/>
      <c r="K513" s="2"/>
      <c r="L513" s="2"/>
      <c r="M513" s="2"/>
      <c r="N513" s="2"/>
      <c r="O513" s="2"/>
      <c r="P513" s="2"/>
      <c r="Q513" s="2"/>
      <c r="R513" s="2"/>
      <c r="S513" s="2"/>
    </row>
    <row r="514" spans="1:19" x14ac:dyDescent="0.2">
      <c r="A514" s="24">
        <v>523</v>
      </c>
      <c r="B514" s="9" t="str">
        <f t="shared" ref="B514:B577" si="8">CONCATENATE("Osaamisalat!$C$",ROW(),":","$S$",ROW())</f>
        <v>Osaamisalat!$C$514:$S$514</v>
      </c>
      <c r="C514" s="2"/>
      <c r="D514" s="2"/>
      <c r="E514" s="2"/>
      <c r="F514" s="2"/>
      <c r="G514" s="2"/>
      <c r="H514" s="2"/>
      <c r="I514" s="2"/>
      <c r="J514" s="2"/>
      <c r="K514" s="2"/>
      <c r="L514" s="2"/>
      <c r="M514" s="2"/>
      <c r="N514" s="2"/>
      <c r="O514" s="2"/>
      <c r="P514" s="2"/>
      <c r="Q514" s="2"/>
      <c r="R514" s="2"/>
      <c r="S514" s="2"/>
    </row>
    <row r="515" spans="1:19" x14ac:dyDescent="0.2">
      <c r="A515" s="24">
        <v>524</v>
      </c>
      <c r="B515" s="9" t="str">
        <f t="shared" si="8"/>
        <v>Osaamisalat!$C$515:$S$515</v>
      </c>
      <c r="C515" s="2"/>
      <c r="D515" s="2"/>
      <c r="E515" s="2"/>
      <c r="F515" s="2"/>
      <c r="G515" s="2"/>
      <c r="H515" s="2"/>
      <c r="I515" s="2"/>
      <c r="J515" s="2"/>
      <c r="K515" s="2"/>
      <c r="L515" s="2"/>
      <c r="M515" s="2"/>
      <c r="N515" s="2"/>
      <c r="O515" s="2"/>
      <c r="P515" s="2"/>
      <c r="Q515" s="2"/>
      <c r="R515" s="2"/>
      <c r="S515" s="2"/>
    </row>
    <row r="516" spans="1:19" x14ac:dyDescent="0.2">
      <c r="A516" s="24">
        <v>525</v>
      </c>
      <c r="B516" s="9" t="str">
        <f t="shared" si="8"/>
        <v>Osaamisalat!$C$516:$S$516</v>
      </c>
      <c r="C516" s="2"/>
      <c r="D516" s="2"/>
      <c r="E516" s="2"/>
      <c r="F516" s="2"/>
      <c r="G516" s="2"/>
      <c r="H516" s="2"/>
      <c r="I516" s="2"/>
      <c r="J516" s="2"/>
      <c r="K516" s="2"/>
      <c r="L516" s="2"/>
      <c r="M516" s="2"/>
      <c r="N516" s="2"/>
      <c r="O516" s="2"/>
      <c r="P516" s="2"/>
      <c r="Q516" s="2"/>
      <c r="R516" s="2"/>
      <c r="S516" s="2"/>
    </row>
    <row r="517" spans="1:19" x14ac:dyDescent="0.2">
      <c r="A517" s="24">
        <v>526</v>
      </c>
      <c r="B517" s="9" t="str">
        <f t="shared" si="8"/>
        <v>Osaamisalat!$C$517:$S$517</v>
      </c>
      <c r="C517" s="2"/>
      <c r="D517" s="2"/>
      <c r="E517" s="2"/>
      <c r="F517" s="2"/>
      <c r="G517" s="2"/>
      <c r="H517" s="2"/>
      <c r="I517" s="2"/>
      <c r="J517" s="2"/>
      <c r="K517" s="2"/>
      <c r="L517" s="2"/>
      <c r="M517" s="2"/>
      <c r="N517" s="2"/>
      <c r="O517" s="2"/>
      <c r="P517" s="2"/>
      <c r="Q517" s="2"/>
      <c r="R517" s="2"/>
      <c r="S517" s="2"/>
    </row>
    <row r="518" spans="1:19" x14ac:dyDescent="0.2">
      <c r="A518" s="24">
        <v>527</v>
      </c>
      <c r="B518" s="9" t="str">
        <f t="shared" si="8"/>
        <v>Osaamisalat!$C$518:$S$518</v>
      </c>
      <c r="C518" s="2"/>
      <c r="D518" s="2"/>
      <c r="E518" s="2"/>
      <c r="F518" s="2"/>
      <c r="G518" s="2"/>
      <c r="H518" s="2"/>
      <c r="I518" s="2"/>
      <c r="J518" s="2"/>
      <c r="K518" s="2"/>
      <c r="L518" s="2"/>
      <c r="M518" s="2"/>
      <c r="N518" s="2"/>
      <c r="O518" s="2"/>
      <c r="P518" s="2"/>
      <c r="Q518" s="2"/>
      <c r="R518" s="2"/>
      <c r="S518" s="2"/>
    </row>
    <row r="519" spans="1:19" x14ac:dyDescent="0.2">
      <c r="A519" s="24">
        <v>528</v>
      </c>
      <c r="B519" s="9" t="str">
        <f t="shared" si="8"/>
        <v>Osaamisalat!$C$519:$S$519</v>
      </c>
      <c r="C519" s="2"/>
      <c r="D519" s="2"/>
      <c r="E519" s="2"/>
      <c r="F519" s="2"/>
      <c r="G519" s="2"/>
      <c r="H519" s="2"/>
      <c r="I519" s="2"/>
      <c r="J519" s="2"/>
      <c r="K519" s="2"/>
      <c r="L519" s="2"/>
      <c r="M519" s="2"/>
      <c r="N519" s="2"/>
      <c r="O519" s="2"/>
      <c r="P519" s="2"/>
      <c r="Q519" s="2"/>
      <c r="R519" s="2"/>
      <c r="S519" s="2"/>
    </row>
    <row r="520" spans="1:19" x14ac:dyDescent="0.2">
      <c r="A520" s="24">
        <v>529</v>
      </c>
      <c r="B520" s="9" t="str">
        <f t="shared" si="8"/>
        <v>Osaamisalat!$C$520:$S$520</v>
      </c>
      <c r="C520" s="2"/>
      <c r="D520" s="2"/>
      <c r="E520" s="2"/>
      <c r="F520" s="2"/>
      <c r="G520" s="2"/>
      <c r="H520" s="2"/>
      <c r="I520" s="2"/>
      <c r="J520" s="2"/>
      <c r="K520" s="2"/>
      <c r="L520" s="2"/>
      <c r="M520" s="2"/>
      <c r="N520" s="2"/>
      <c r="O520" s="2"/>
      <c r="P520" s="2"/>
      <c r="Q520" s="2"/>
      <c r="R520" s="2"/>
      <c r="S520" s="2"/>
    </row>
    <row r="521" spans="1:19" x14ac:dyDescent="0.2">
      <c r="A521" s="24">
        <v>530</v>
      </c>
      <c r="B521" s="9" t="str">
        <f t="shared" si="8"/>
        <v>Osaamisalat!$C$521:$S$521</v>
      </c>
      <c r="C521" s="2"/>
      <c r="D521" s="2"/>
      <c r="E521" s="2"/>
      <c r="F521" s="2"/>
      <c r="G521" s="2"/>
      <c r="H521" s="2"/>
      <c r="I521" s="2"/>
      <c r="J521" s="2"/>
      <c r="K521" s="2"/>
      <c r="L521" s="2"/>
      <c r="M521" s="2"/>
      <c r="N521" s="2"/>
      <c r="O521" s="2"/>
      <c r="P521" s="2"/>
      <c r="Q521" s="2"/>
      <c r="R521" s="2"/>
      <c r="S521" s="2"/>
    </row>
    <row r="522" spans="1:19" x14ac:dyDescent="0.2">
      <c r="A522" s="24">
        <v>531</v>
      </c>
      <c r="B522" s="9" t="str">
        <f t="shared" si="8"/>
        <v>Osaamisalat!$C$522:$S$522</v>
      </c>
      <c r="C522" s="2"/>
      <c r="D522" s="2"/>
      <c r="E522" s="2"/>
      <c r="F522" s="2"/>
      <c r="G522" s="2"/>
      <c r="H522" s="2"/>
      <c r="I522" s="2"/>
      <c r="J522" s="2"/>
      <c r="K522" s="2"/>
      <c r="L522" s="2"/>
      <c r="M522" s="2"/>
      <c r="N522" s="2"/>
      <c r="O522" s="2"/>
      <c r="P522" s="2"/>
      <c r="Q522" s="2"/>
      <c r="R522" s="2"/>
      <c r="S522" s="2"/>
    </row>
    <row r="523" spans="1:19" x14ac:dyDescent="0.2">
      <c r="A523" s="24">
        <v>532</v>
      </c>
      <c r="B523" s="9" t="str">
        <f t="shared" si="8"/>
        <v>Osaamisalat!$C$523:$S$523</v>
      </c>
      <c r="C523" s="2"/>
      <c r="D523" s="2"/>
      <c r="E523" s="2"/>
      <c r="F523" s="2"/>
      <c r="G523" s="2"/>
      <c r="H523" s="2"/>
      <c r="I523" s="2"/>
      <c r="J523" s="2"/>
      <c r="K523" s="2"/>
      <c r="L523" s="2"/>
      <c r="M523" s="2"/>
      <c r="N523" s="2"/>
      <c r="O523" s="2"/>
      <c r="P523" s="2"/>
      <c r="Q523" s="2"/>
      <c r="R523" s="2"/>
      <c r="S523" s="2"/>
    </row>
    <row r="524" spans="1:19" x14ac:dyDescent="0.2">
      <c r="A524" s="24">
        <v>533</v>
      </c>
      <c r="B524" s="9" t="str">
        <f t="shared" si="8"/>
        <v>Osaamisalat!$C$524:$S$524</v>
      </c>
      <c r="C524" s="2"/>
      <c r="D524" s="2"/>
      <c r="E524" s="2"/>
      <c r="F524" s="2"/>
      <c r="G524" s="2"/>
      <c r="H524" s="2"/>
      <c r="I524" s="2"/>
      <c r="J524" s="2"/>
      <c r="K524" s="2"/>
      <c r="L524" s="2"/>
      <c r="M524" s="2"/>
      <c r="N524" s="2"/>
      <c r="O524" s="2"/>
      <c r="P524" s="2"/>
      <c r="Q524" s="2"/>
      <c r="R524" s="2"/>
      <c r="S524" s="2"/>
    </row>
    <row r="525" spans="1:19" x14ac:dyDescent="0.2">
      <c r="A525" s="24">
        <v>534</v>
      </c>
      <c r="B525" s="9" t="str">
        <f t="shared" si="8"/>
        <v>Osaamisalat!$C$525:$S$525</v>
      </c>
      <c r="C525" s="2"/>
      <c r="D525" s="2"/>
      <c r="E525" s="2"/>
      <c r="F525" s="2"/>
      <c r="G525" s="2"/>
      <c r="H525" s="2"/>
      <c r="I525" s="2"/>
      <c r="J525" s="2"/>
      <c r="K525" s="2"/>
      <c r="L525" s="2"/>
      <c r="M525" s="2"/>
      <c r="N525" s="2"/>
      <c r="O525" s="2"/>
      <c r="P525" s="2"/>
      <c r="Q525" s="2"/>
      <c r="R525" s="2"/>
      <c r="S525" s="2"/>
    </row>
    <row r="526" spans="1:19" x14ac:dyDescent="0.2">
      <c r="A526" s="24">
        <v>535</v>
      </c>
      <c r="B526" s="9" t="str">
        <f t="shared" si="8"/>
        <v>Osaamisalat!$C$526:$S$526</v>
      </c>
      <c r="C526" s="2"/>
      <c r="D526" s="2"/>
      <c r="E526" s="2"/>
      <c r="F526" s="2"/>
      <c r="G526" s="2"/>
      <c r="H526" s="2"/>
      <c r="I526" s="2"/>
      <c r="J526" s="2"/>
      <c r="K526" s="2"/>
      <c r="L526" s="2"/>
      <c r="M526" s="2"/>
      <c r="N526" s="2"/>
      <c r="O526" s="2"/>
      <c r="P526" s="2"/>
      <c r="Q526" s="2"/>
      <c r="R526" s="2"/>
      <c r="S526" s="2"/>
    </row>
    <row r="527" spans="1:19" x14ac:dyDescent="0.2">
      <c r="A527" s="24">
        <v>536</v>
      </c>
      <c r="B527" s="9" t="str">
        <f t="shared" si="8"/>
        <v>Osaamisalat!$C$527:$S$527</v>
      </c>
      <c r="C527" s="2"/>
      <c r="D527" s="2"/>
      <c r="E527" s="2"/>
      <c r="F527" s="2"/>
      <c r="G527" s="2"/>
      <c r="H527" s="2"/>
      <c r="I527" s="2"/>
      <c r="J527" s="2"/>
      <c r="K527" s="2"/>
      <c r="L527" s="2"/>
      <c r="M527" s="2"/>
      <c r="N527" s="2"/>
      <c r="O527" s="2"/>
      <c r="P527" s="2"/>
      <c r="Q527" s="2"/>
      <c r="R527" s="2"/>
      <c r="S527" s="2"/>
    </row>
    <row r="528" spans="1:19" x14ac:dyDescent="0.2">
      <c r="A528" s="24">
        <v>537</v>
      </c>
      <c r="B528" s="9" t="str">
        <f t="shared" si="8"/>
        <v>Osaamisalat!$C$528:$S$528</v>
      </c>
      <c r="C528" s="2"/>
      <c r="D528" s="2"/>
      <c r="E528" s="2"/>
      <c r="F528" s="2"/>
      <c r="G528" s="2"/>
      <c r="H528" s="2"/>
      <c r="I528" s="2"/>
      <c r="J528" s="2"/>
      <c r="K528" s="2"/>
      <c r="L528" s="2"/>
      <c r="M528" s="2"/>
      <c r="N528" s="2"/>
      <c r="O528" s="2"/>
      <c r="P528" s="2"/>
      <c r="Q528" s="2"/>
      <c r="R528" s="2"/>
      <c r="S528" s="2"/>
    </row>
    <row r="529" spans="1:19" x14ac:dyDescent="0.2">
      <c r="A529" s="24">
        <v>538</v>
      </c>
      <c r="B529" s="9" t="str">
        <f t="shared" si="8"/>
        <v>Osaamisalat!$C$529:$S$529</v>
      </c>
      <c r="C529" s="2"/>
      <c r="D529" s="2"/>
      <c r="E529" s="2"/>
      <c r="F529" s="2"/>
      <c r="G529" s="2"/>
      <c r="H529" s="2"/>
      <c r="I529" s="2"/>
      <c r="J529" s="2"/>
      <c r="K529" s="2"/>
      <c r="L529" s="2"/>
      <c r="M529" s="2"/>
      <c r="N529" s="2"/>
      <c r="O529" s="2"/>
      <c r="P529" s="2"/>
      <c r="Q529" s="2"/>
      <c r="R529" s="2"/>
      <c r="S529" s="2"/>
    </row>
    <row r="530" spans="1:19" x14ac:dyDescent="0.2">
      <c r="A530" s="24">
        <v>539</v>
      </c>
      <c r="B530" s="9" t="str">
        <f t="shared" si="8"/>
        <v>Osaamisalat!$C$530:$S$530</v>
      </c>
      <c r="C530" s="2"/>
      <c r="D530" s="2"/>
      <c r="E530" s="2"/>
      <c r="F530" s="2"/>
      <c r="G530" s="2"/>
      <c r="H530" s="2"/>
      <c r="I530" s="2"/>
      <c r="J530" s="2"/>
      <c r="K530" s="2"/>
      <c r="L530" s="2"/>
      <c r="M530" s="2"/>
      <c r="N530" s="2"/>
      <c r="O530" s="2"/>
      <c r="P530" s="2"/>
      <c r="Q530" s="2"/>
      <c r="R530" s="2"/>
      <c r="S530" s="2"/>
    </row>
    <row r="531" spans="1:19" x14ac:dyDescent="0.2">
      <c r="A531" s="24">
        <v>540</v>
      </c>
      <c r="B531" s="9" t="str">
        <f t="shared" si="8"/>
        <v>Osaamisalat!$C$531:$S$531</v>
      </c>
      <c r="C531" s="2"/>
      <c r="D531" s="2"/>
      <c r="E531" s="2"/>
      <c r="F531" s="2"/>
      <c r="G531" s="2"/>
      <c r="H531" s="2"/>
      <c r="I531" s="2"/>
      <c r="J531" s="2"/>
      <c r="K531" s="2"/>
      <c r="L531" s="2"/>
      <c r="M531" s="2"/>
      <c r="N531" s="2"/>
      <c r="O531" s="2"/>
      <c r="P531" s="2"/>
      <c r="Q531" s="2"/>
      <c r="R531" s="2"/>
      <c r="S531" s="2"/>
    </row>
    <row r="532" spans="1:19" x14ac:dyDescent="0.2">
      <c r="A532" s="24">
        <v>541</v>
      </c>
      <c r="B532" s="9" t="str">
        <f t="shared" si="8"/>
        <v>Osaamisalat!$C$532:$S$532</v>
      </c>
      <c r="C532" s="2"/>
      <c r="D532" s="2"/>
      <c r="E532" s="2"/>
      <c r="F532" s="2"/>
      <c r="G532" s="2"/>
      <c r="H532" s="2"/>
      <c r="I532" s="2"/>
      <c r="J532" s="2"/>
      <c r="K532" s="2"/>
      <c r="L532" s="2"/>
      <c r="M532" s="2"/>
      <c r="N532" s="2"/>
      <c r="O532" s="2"/>
      <c r="P532" s="2"/>
      <c r="Q532" s="2"/>
      <c r="R532" s="2"/>
      <c r="S532" s="2"/>
    </row>
    <row r="533" spans="1:19" x14ac:dyDescent="0.2">
      <c r="A533" s="24">
        <v>542</v>
      </c>
      <c r="B533" s="9" t="str">
        <f t="shared" si="8"/>
        <v>Osaamisalat!$C$533:$S$533</v>
      </c>
      <c r="C533" s="2"/>
      <c r="D533" s="2"/>
      <c r="E533" s="2"/>
      <c r="F533" s="2"/>
      <c r="G533" s="2"/>
      <c r="H533" s="2"/>
      <c r="I533" s="2"/>
      <c r="J533" s="2"/>
      <c r="K533" s="2"/>
      <c r="L533" s="2"/>
      <c r="M533" s="2"/>
      <c r="N533" s="2"/>
      <c r="O533" s="2"/>
      <c r="P533" s="2"/>
      <c r="Q533" s="2"/>
      <c r="R533" s="2"/>
      <c r="S533" s="2"/>
    </row>
    <row r="534" spans="1:19" x14ac:dyDescent="0.2">
      <c r="A534" s="24">
        <v>543</v>
      </c>
      <c r="B534" s="9" t="str">
        <f t="shared" si="8"/>
        <v>Osaamisalat!$C$534:$S$534</v>
      </c>
      <c r="C534" s="2"/>
      <c r="D534" s="2"/>
      <c r="E534" s="2"/>
      <c r="F534" s="2"/>
      <c r="G534" s="2"/>
      <c r="H534" s="2"/>
      <c r="I534" s="2"/>
      <c r="J534" s="2"/>
      <c r="K534" s="2"/>
      <c r="L534" s="2"/>
      <c r="M534" s="2"/>
      <c r="N534" s="2"/>
      <c r="O534" s="2"/>
      <c r="P534" s="2"/>
      <c r="Q534" s="2"/>
      <c r="R534" s="2"/>
      <c r="S534" s="2"/>
    </row>
    <row r="535" spans="1:19" x14ac:dyDescent="0.2">
      <c r="A535" s="24">
        <v>544</v>
      </c>
      <c r="B535" s="9" t="str">
        <f t="shared" si="8"/>
        <v>Osaamisalat!$C$535:$S$535</v>
      </c>
      <c r="C535" s="2"/>
      <c r="D535" s="2"/>
      <c r="E535" s="2"/>
      <c r="F535" s="2"/>
      <c r="G535" s="2"/>
      <c r="H535" s="2"/>
      <c r="I535" s="2"/>
      <c r="J535" s="2"/>
      <c r="K535" s="2"/>
      <c r="L535" s="2"/>
      <c r="M535" s="2"/>
      <c r="N535" s="2"/>
      <c r="O535" s="2"/>
      <c r="P535" s="2"/>
      <c r="Q535" s="2"/>
      <c r="R535" s="2"/>
      <c r="S535" s="2"/>
    </row>
    <row r="536" spans="1:19" x14ac:dyDescent="0.2">
      <c r="A536" s="24">
        <v>545</v>
      </c>
      <c r="B536" s="9" t="str">
        <f t="shared" si="8"/>
        <v>Osaamisalat!$C$536:$S$536</v>
      </c>
      <c r="C536" s="2"/>
      <c r="D536" s="2"/>
      <c r="E536" s="2"/>
      <c r="F536" s="2"/>
      <c r="G536" s="2"/>
      <c r="H536" s="2"/>
      <c r="I536" s="2"/>
      <c r="J536" s="2"/>
      <c r="K536" s="2"/>
      <c r="L536" s="2"/>
      <c r="M536" s="2"/>
      <c r="N536" s="2"/>
      <c r="O536" s="2"/>
      <c r="P536" s="2"/>
      <c r="Q536" s="2"/>
      <c r="R536" s="2"/>
      <c r="S536" s="2"/>
    </row>
    <row r="537" spans="1:19" x14ac:dyDescent="0.2">
      <c r="A537" s="24">
        <v>546</v>
      </c>
      <c r="B537" s="9" t="str">
        <f t="shared" si="8"/>
        <v>Osaamisalat!$C$537:$S$537</v>
      </c>
      <c r="C537" s="2"/>
      <c r="D537" s="2"/>
      <c r="E537" s="2"/>
      <c r="F537" s="2"/>
      <c r="G537" s="2"/>
      <c r="H537" s="2"/>
      <c r="I537" s="2"/>
      <c r="J537" s="2"/>
      <c r="K537" s="2"/>
      <c r="L537" s="2"/>
      <c r="M537" s="2"/>
      <c r="N537" s="2"/>
      <c r="O537" s="2"/>
      <c r="P537" s="2"/>
      <c r="Q537" s="2"/>
      <c r="R537" s="2"/>
      <c r="S537" s="2"/>
    </row>
    <row r="538" spans="1:19" x14ac:dyDescent="0.2">
      <c r="A538" s="24">
        <v>547</v>
      </c>
      <c r="B538" s="9" t="str">
        <f t="shared" si="8"/>
        <v>Osaamisalat!$C$538:$S$538</v>
      </c>
      <c r="C538" s="2"/>
      <c r="D538" s="2"/>
      <c r="E538" s="2"/>
      <c r="F538" s="2"/>
      <c r="G538" s="2"/>
      <c r="H538" s="2"/>
      <c r="I538" s="2"/>
      <c r="J538" s="2"/>
      <c r="K538" s="2"/>
      <c r="L538" s="2"/>
      <c r="M538" s="2"/>
      <c r="N538" s="2"/>
      <c r="O538" s="2"/>
      <c r="P538" s="2"/>
      <c r="Q538" s="2"/>
      <c r="R538" s="2"/>
      <c r="S538" s="2"/>
    </row>
    <row r="539" spans="1:19" x14ac:dyDescent="0.2">
      <c r="A539" s="24">
        <v>548</v>
      </c>
      <c r="B539" s="9" t="str">
        <f t="shared" si="8"/>
        <v>Osaamisalat!$C$539:$S$539</v>
      </c>
      <c r="C539" s="2"/>
      <c r="D539" s="2"/>
      <c r="E539" s="2"/>
      <c r="F539" s="2"/>
      <c r="G539" s="2"/>
      <c r="H539" s="2"/>
      <c r="I539" s="2"/>
      <c r="J539" s="2"/>
      <c r="K539" s="2"/>
      <c r="L539" s="2"/>
      <c r="M539" s="2"/>
      <c r="N539" s="2"/>
      <c r="O539" s="2"/>
      <c r="P539" s="2"/>
      <c r="Q539" s="2"/>
      <c r="R539" s="2"/>
      <c r="S539" s="2"/>
    </row>
    <row r="540" spans="1:19" x14ac:dyDescent="0.2">
      <c r="A540" s="24">
        <v>549</v>
      </c>
      <c r="B540" s="9" t="str">
        <f t="shared" si="8"/>
        <v>Osaamisalat!$C$540:$S$540</v>
      </c>
      <c r="C540" s="2"/>
      <c r="D540" s="2"/>
      <c r="E540" s="2"/>
      <c r="F540" s="2"/>
      <c r="G540" s="2"/>
      <c r="H540" s="2"/>
      <c r="I540" s="2"/>
      <c r="J540" s="2"/>
      <c r="K540" s="2"/>
      <c r="L540" s="2"/>
      <c r="M540" s="2"/>
      <c r="N540" s="2"/>
      <c r="O540" s="2"/>
      <c r="P540" s="2"/>
      <c r="Q540" s="2"/>
      <c r="R540" s="2"/>
      <c r="S540" s="2"/>
    </row>
    <row r="541" spans="1:19" x14ac:dyDescent="0.2">
      <c r="A541" s="24">
        <v>550</v>
      </c>
      <c r="B541" s="9" t="str">
        <f t="shared" si="8"/>
        <v>Osaamisalat!$C$541:$S$541</v>
      </c>
      <c r="C541" s="2"/>
      <c r="D541" s="2"/>
      <c r="E541" s="2"/>
      <c r="F541" s="2"/>
      <c r="G541" s="2"/>
      <c r="H541" s="2"/>
      <c r="I541" s="2"/>
      <c r="J541" s="2"/>
      <c r="K541" s="2"/>
      <c r="L541" s="2"/>
      <c r="M541" s="2"/>
      <c r="N541" s="2"/>
      <c r="O541" s="2"/>
      <c r="P541" s="2"/>
      <c r="Q541" s="2"/>
      <c r="R541" s="2"/>
      <c r="S541" s="2"/>
    </row>
    <row r="542" spans="1:19" x14ac:dyDescent="0.2">
      <c r="A542" s="24">
        <v>551</v>
      </c>
      <c r="B542" s="9" t="str">
        <f t="shared" si="8"/>
        <v>Osaamisalat!$C$542:$S$542</v>
      </c>
      <c r="C542" s="2"/>
      <c r="D542" s="2"/>
      <c r="E542" s="2"/>
      <c r="F542" s="2"/>
      <c r="G542" s="2"/>
      <c r="H542" s="2"/>
      <c r="I542" s="2"/>
      <c r="J542" s="2"/>
      <c r="K542" s="2"/>
      <c r="L542" s="2"/>
      <c r="M542" s="2"/>
      <c r="N542" s="2"/>
      <c r="O542" s="2"/>
      <c r="P542" s="2"/>
      <c r="Q542" s="2"/>
      <c r="R542" s="2"/>
      <c r="S542" s="2"/>
    </row>
    <row r="543" spans="1:19" x14ac:dyDescent="0.2">
      <c r="A543" s="24">
        <v>552</v>
      </c>
      <c r="B543" s="9" t="str">
        <f t="shared" si="8"/>
        <v>Osaamisalat!$C$543:$S$543</v>
      </c>
      <c r="C543" s="2"/>
      <c r="D543" s="2"/>
      <c r="E543" s="2"/>
      <c r="F543" s="2"/>
      <c r="G543" s="2"/>
      <c r="H543" s="2"/>
      <c r="I543" s="2"/>
      <c r="J543" s="2"/>
      <c r="K543" s="2"/>
      <c r="L543" s="2"/>
      <c r="M543" s="2"/>
      <c r="N543" s="2"/>
      <c r="O543" s="2"/>
      <c r="P543" s="2"/>
      <c r="Q543" s="2"/>
      <c r="R543" s="2"/>
      <c r="S543" s="2"/>
    </row>
    <row r="544" spans="1:19" x14ac:dyDescent="0.2">
      <c r="A544" s="24">
        <v>553</v>
      </c>
      <c r="B544" s="9" t="str">
        <f t="shared" si="8"/>
        <v>Osaamisalat!$C$544:$S$544</v>
      </c>
      <c r="C544" s="2"/>
      <c r="D544" s="2"/>
      <c r="E544" s="2"/>
      <c r="F544" s="2"/>
      <c r="G544" s="2"/>
      <c r="H544" s="2"/>
      <c r="I544" s="2"/>
      <c r="J544" s="2"/>
      <c r="K544" s="2"/>
      <c r="L544" s="2"/>
      <c r="M544" s="2"/>
      <c r="N544" s="2"/>
      <c r="O544" s="2"/>
      <c r="P544" s="2"/>
      <c r="Q544" s="2"/>
      <c r="R544" s="2"/>
      <c r="S544" s="2"/>
    </row>
    <row r="545" spans="1:19" x14ac:dyDescent="0.2">
      <c r="A545" s="24">
        <v>554</v>
      </c>
      <c r="B545" s="9" t="str">
        <f t="shared" si="8"/>
        <v>Osaamisalat!$C$545:$S$545</v>
      </c>
      <c r="C545" s="2"/>
      <c r="D545" s="2"/>
      <c r="E545" s="2"/>
      <c r="F545" s="2"/>
      <c r="G545" s="2"/>
      <c r="H545" s="2"/>
      <c r="I545" s="2"/>
      <c r="J545" s="2"/>
      <c r="K545" s="2"/>
      <c r="L545" s="2"/>
      <c r="M545" s="2"/>
      <c r="N545" s="2"/>
      <c r="O545" s="2"/>
      <c r="P545" s="2"/>
      <c r="Q545" s="2"/>
      <c r="R545" s="2"/>
      <c r="S545" s="2"/>
    </row>
    <row r="546" spans="1:19" x14ac:dyDescent="0.2">
      <c r="A546" s="24">
        <v>555</v>
      </c>
      <c r="B546" s="9" t="str">
        <f t="shared" si="8"/>
        <v>Osaamisalat!$C$546:$S$546</v>
      </c>
      <c r="C546" s="2"/>
      <c r="D546" s="2"/>
      <c r="E546" s="2"/>
      <c r="F546" s="2"/>
      <c r="G546" s="2"/>
      <c r="H546" s="2"/>
      <c r="I546" s="2"/>
      <c r="J546" s="2"/>
      <c r="K546" s="2"/>
      <c r="L546" s="2"/>
      <c r="M546" s="2"/>
      <c r="N546" s="2"/>
      <c r="O546" s="2"/>
      <c r="P546" s="2"/>
      <c r="Q546" s="2"/>
      <c r="R546" s="2"/>
      <c r="S546" s="2"/>
    </row>
    <row r="547" spans="1:19" x14ac:dyDescent="0.2">
      <c r="A547" s="24">
        <v>556</v>
      </c>
      <c r="B547" s="9" t="str">
        <f t="shared" si="8"/>
        <v>Osaamisalat!$C$547:$S$547</v>
      </c>
      <c r="C547" s="2"/>
      <c r="D547" s="2"/>
      <c r="E547" s="2"/>
      <c r="F547" s="2"/>
      <c r="G547" s="2"/>
      <c r="H547" s="2"/>
      <c r="I547" s="2"/>
      <c r="J547" s="2"/>
      <c r="K547" s="2"/>
      <c r="L547" s="2"/>
      <c r="M547" s="2"/>
      <c r="N547" s="2"/>
      <c r="O547" s="2"/>
      <c r="P547" s="2"/>
      <c r="Q547" s="2"/>
      <c r="R547" s="2"/>
      <c r="S547" s="2"/>
    </row>
    <row r="548" spans="1:19" x14ac:dyDescent="0.2">
      <c r="A548" s="24">
        <v>557</v>
      </c>
      <c r="B548" s="9" t="str">
        <f t="shared" si="8"/>
        <v>Osaamisalat!$C$548:$S$548</v>
      </c>
      <c r="C548" s="2"/>
      <c r="D548" s="2"/>
      <c r="E548" s="2"/>
      <c r="F548" s="2"/>
      <c r="G548" s="2"/>
      <c r="H548" s="2"/>
      <c r="I548" s="2"/>
      <c r="J548" s="2"/>
      <c r="K548" s="2"/>
      <c r="L548" s="2"/>
      <c r="M548" s="2"/>
      <c r="N548" s="2"/>
      <c r="O548" s="2"/>
      <c r="P548" s="2"/>
      <c r="Q548" s="2"/>
      <c r="R548" s="2"/>
      <c r="S548" s="2"/>
    </row>
    <row r="549" spans="1:19" x14ac:dyDescent="0.2">
      <c r="A549" s="24">
        <v>558</v>
      </c>
      <c r="B549" s="9" t="str">
        <f t="shared" si="8"/>
        <v>Osaamisalat!$C$549:$S$549</v>
      </c>
      <c r="C549" s="2"/>
      <c r="D549" s="2"/>
      <c r="E549" s="2"/>
      <c r="F549" s="2"/>
      <c r="G549" s="2"/>
      <c r="H549" s="2"/>
      <c r="I549" s="2"/>
      <c r="J549" s="2"/>
      <c r="K549" s="2"/>
      <c r="L549" s="2"/>
      <c r="M549" s="2"/>
      <c r="N549" s="2"/>
      <c r="O549" s="2"/>
      <c r="P549" s="2"/>
      <c r="Q549" s="2"/>
      <c r="R549" s="2"/>
      <c r="S549" s="2"/>
    </row>
    <row r="550" spans="1:19" x14ac:dyDescent="0.2">
      <c r="A550" s="24">
        <v>559</v>
      </c>
      <c r="B550" s="9" t="str">
        <f t="shared" si="8"/>
        <v>Osaamisalat!$C$550:$S$550</v>
      </c>
      <c r="C550" s="2"/>
      <c r="D550" s="2"/>
      <c r="E550" s="2"/>
      <c r="F550" s="2"/>
      <c r="G550" s="2"/>
      <c r="H550" s="2"/>
      <c r="I550" s="2"/>
      <c r="J550" s="2"/>
      <c r="K550" s="2"/>
      <c r="L550" s="2"/>
      <c r="M550" s="2"/>
      <c r="N550" s="2"/>
      <c r="O550" s="2"/>
      <c r="P550" s="2"/>
      <c r="Q550" s="2"/>
      <c r="R550" s="2"/>
      <c r="S550" s="2"/>
    </row>
    <row r="551" spans="1:19" x14ac:dyDescent="0.2">
      <c r="A551" s="24">
        <v>560</v>
      </c>
      <c r="B551" s="9" t="str">
        <f t="shared" si="8"/>
        <v>Osaamisalat!$C$551:$S$551</v>
      </c>
      <c r="C551" s="2"/>
      <c r="D551" s="2"/>
      <c r="E551" s="2"/>
      <c r="F551" s="2"/>
      <c r="G551" s="2"/>
      <c r="H551" s="2"/>
      <c r="I551" s="2"/>
      <c r="J551" s="2"/>
      <c r="K551" s="2"/>
      <c r="L551" s="2"/>
      <c r="M551" s="2"/>
      <c r="N551" s="2"/>
      <c r="O551" s="2"/>
      <c r="P551" s="2"/>
      <c r="Q551" s="2"/>
      <c r="R551" s="2"/>
      <c r="S551" s="2"/>
    </row>
    <row r="552" spans="1:19" x14ac:dyDescent="0.2">
      <c r="A552" s="24">
        <v>561</v>
      </c>
      <c r="B552" s="9" t="str">
        <f t="shared" si="8"/>
        <v>Osaamisalat!$C$552:$S$552</v>
      </c>
      <c r="C552" s="2"/>
      <c r="D552" s="2"/>
      <c r="E552" s="2"/>
      <c r="F552" s="2"/>
      <c r="G552" s="2"/>
      <c r="H552" s="2"/>
      <c r="I552" s="2"/>
      <c r="J552" s="2"/>
      <c r="K552" s="2"/>
      <c r="L552" s="2"/>
      <c r="M552" s="2"/>
      <c r="N552" s="2"/>
      <c r="O552" s="2"/>
      <c r="P552" s="2"/>
      <c r="Q552" s="2"/>
      <c r="R552" s="2"/>
      <c r="S552" s="2"/>
    </row>
    <row r="553" spans="1:19" x14ac:dyDescent="0.2">
      <c r="A553" s="24">
        <v>562</v>
      </c>
      <c r="B553" s="9" t="str">
        <f t="shared" si="8"/>
        <v>Osaamisalat!$C$553:$S$553</v>
      </c>
      <c r="C553" s="2"/>
      <c r="D553" s="2"/>
      <c r="E553" s="2"/>
      <c r="F553" s="2"/>
      <c r="G553" s="2"/>
      <c r="H553" s="2"/>
      <c r="I553" s="2"/>
      <c r="J553" s="2"/>
      <c r="K553" s="2"/>
      <c r="L553" s="2"/>
      <c r="M553" s="2"/>
      <c r="N553" s="2"/>
      <c r="O553" s="2"/>
      <c r="P553" s="2"/>
      <c r="Q553" s="2"/>
      <c r="R553" s="2"/>
      <c r="S553" s="2"/>
    </row>
    <row r="554" spans="1:19" x14ac:dyDescent="0.2">
      <c r="A554" s="24">
        <v>563</v>
      </c>
      <c r="B554" s="9" t="str">
        <f t="shared" si="8"/>
        <v>Osaamisalat!$C$554:$S$554</v>
      </c>
      <c r="C554" s="2"/>
      <c r="D554" s="2"/>
      <c r="E554" s="2"/>
      <c r="F554" s="2"/>
      <c r="G554" s="2"/>
      <c r="H554" s="2"/>
      <c r="I554" s="2"/>
      <c r="J554" s="2"/>
      <c r="K554" s="2"/>
      <c r="L554" s="2"/>
      <c r="M554" s="2"/>
      <c r="N554" s="2"/>
      <c r="O554" s="2"/>
      <c r="P554" s="2"/>
      <c r="Q554" s="2"/>
      <c r="R554" s="2"/>
      <c r="S554" s="2"/>
    </row>
    <row r="555" spans="1:19" x14ac:dyDescent="0.2">
      <c r="A555" s="24">
        <v>564</v>
      </c>
      <c r="B555" s="9" t="str">
        <f t="shared" si="8"/>
        <v>Osaamisalat!$C$555:$S$555</v>
      </c>
      <c r="C555" s="2"/>
      <c r="D555" s="2"/>
      <c r="E555" s="2"/>
      <c r="F555" s="2"/>
      <c r="G555" s="2"/>
      <c r="H555" s="2"/>
      <c r="I555" s="2"/>
      <c r="J555" s="2"/>
      <c r="K555" s="2"/>
      <c r="L555" s="2"/>
      <c r="M555" s="2"/>
      <c r="N555" s="2"/>
      <c r="O555" s="2"/>
      <c r="P555" s="2"/>
      <c r="Q555" s="2"/>
      <c r="R555" s="2"/>
      <c r="S555" s="2"/>
    </row>
    <row r="556" spans="1:19" x14ac:dyDescent="0.2">
      <c r="A556" s="24">
        <v>565</v>
      </c>
      <c r="B556" s="9" t="str">
        <f t="shared" si="8"/>
        <v>Osaamisalat!$C$556:$S$556</v>
      </c>
      <c r="C556" s="2"/>
      <c r="D556" s="2"/>
      <c r="E556" s="2"/>
      <c r="F556" s="2"/>
      <c r="G556" s="2"/>
      <c r="H556" s="2"/>
      <c r="I556" s="2"/>
      <c r="J556" s="2"/>
      <c r="K556" s="2"/>
      <c r="L556" s="2"/>
      <c r="M556" s="2"/>
      <c r="N556" s="2"/>
      <c r="O556" s="2"/>
      <c r="P556" s="2"/>
      <c r="Q556" s="2"/>
      <c r="R556" s="2"/>
      <c r="S556" s="2"/>
    </row>
    <row r="557" spans="1:19" x14ac:dyDescent="0.2">
      <c r="A557" s="24">
        <v>566</v>
      </c>
      <c r="B557" s="9" t="str">
        <f t="shared" si="8"/>
        <v>Osaamisalat!$C$557:$S$557</v>
      </c>
      <c r="C557" s="2"/>
      <c r="D557" s="2"/>
      <c r="E557" s="2"/>
      <c r="F557" s="2"/>
      <c r="G557" s="2"/>
      <c r="H557" s="2"/>
      <c r="I557" s="2"/>
      <c r="J557" s="2"/>
      <c r="K557" s="2"/>
      <c r="L557" s="2"/>
      <c r="M557" s="2"/>
      <c r="N557" s="2"/>
      <c r="O557" s="2"/>
      <c r="P557" s="2"/>
      <c r="Q557" s="2"/>
      <c r="R557" s="2"/>
      <c r="S557" s="2"/>
    </row>
    <row r="558" spans="1:19" x14ac:dyDescent="0.2">
      <c r="A558" s="24">
        <v>567</v>
      </c>
      <c r="B558" s="9" t="str">
        <f t="shared" si="8"/>
        <v>Osaamisalat!$C$558:$S$558</v>
      </c>
      <c r="C558" s="2"/>
      <c r="D558" s="2"/>
      <c r="E558" s="2"/>
      <c r="F558" s="2"/>
      <c r="G558" s="2"/>
      <c r="H558" s="2"/>
      <c r="I558" s="2"/>
      <c r="J558" s="2"/>
      <c r="K558" s="2"/>
      <c r="L558" s="2"/>
      <c r="M558" s="2"/>
      <c r="N558" s="2"/>
      <c r="O558" s="2"/>
      <c r="P558" s="2"/>
      <c r="Q558" s="2"/>
      <c r="R558" s="2"/>
      <c r="S558" s="2"/>
    </row>
    <row r="559" spans="1:19" x14ac:dyDescent="0.2">
      <c r="A559" s="24">
        <v>568</v>
      </c>
      <c r="B559" s="9" t="str">
        <f t="shared" si="8"/>
        <v>Osaamisalat!$C$559:$S$559</v>
      </c>
      <c r="C559" s="2"/>
      <c r="D559" s="2"/>
      <c r="E559" s="2"/>
      <c r="F559" s="2"/>
      <c r="G559" s="2"/>
      <c r="H559" s="2"/>
      <c r="I559" s="2"/>
      <c r="J559" s="2"/>
      <c r="K559" s="2"/>
      <c r="L559" s="2"/>
      <c r="M559" s="2"/>
      <c r="N559" s="2"/>
      <c r="O559" s="2"/>
      <c r="P559" s="2"/>
      <c r="Q559" s="2"/>
      <c r="R559" s="2"/>
      <c r="S559" s="2"/>
    </row>
    <row r="560" spans="1:19" x14ac:dyDescent="0.2">
      <c r="A560" s="24">
        <v>569</v>
      </c>
      <c r="B560" s="9" t="str">
        <f t="shared" si="8"/>
        <v>Osaamisalat!$C$560:$S$560</v>
      </c>
      <c r="C560" s="2"/>
      <c r="D560" s="2"/>
      <c r="E560" s="2"/>
      <c r="F560" s="2"/>
      <c r="G560" s="2"/>
      <c r="H560" s="2"/>
      <c r="I560" s="2"/>
      <c r="J560" s="2"/>
      <c r="K560" s="2"/>
      <c r="L560" s="2"/>
      <c r="M560" s="2"/>
      <c r="N560" s="2"/>
      <c r="O560" s="2"/>
      <c r="P560" s="2"/>
      <c r="Q560" s="2"/>
      <c r="R560" s="2"/>
      <c r="S560" s="2"/>
    </row>
    <row r="561" spans="1:19" x14ac:dyDescent="0.2">
      <c r="A561" s="24">
        <v>570</v>
      </c>
      <c r="B561" s="9" t="str">
        <f t="shared" si="8"/>
        <v>Osaamisalat!$C$561:$S$561</v>
      </c>
      <c r="C561" s="2"/>
      <c r="D561" s="2"/>
      <c r="E561" s="2"/>
      <c r="F561" s="2"/>
      <c r="G561" s="2"/>
      <c r="H561" s="2"/>
      <c r="I561" s="2"/>
      <c r="J561" s="2"/>
      <c r="K561" s="2"/>
      <c r="L561" s="2"/>
      <c r="M561" s="2"/>
      <c r="N561" s="2"/>
      <c r="O561" s="2"/>
      <c r="P561" s="2"/>
      <c r="Q561" s="2"/>
      <c r="R561" s="2"/>
      <c r="S561" s="2"/>
    </row>
    <row r="562" spans="1:19" x14ac:dyDescent="0.2">
      <c r="A562" s="24">
        <v>571</v>
      </c>
      <c r="B562" s="9" t="str">
        <f t="shared" si="8"/>
        <v>Osaamisalat!$C$562:$S$562</v>
      </c>
      <c r="C562" s="2"/>
      <c r="D562" s="2"/>
      <c r="E562" s="2"/>
      <c r="F562" s="2"/>
      <c r="G562" s="2"/>
      <c r="H562" s="2"/>
      <c r="I562" s="2"/>
      <c r="J562" s="2"/>
      <c r="K562" s="2"/>
      <c r="L562" s="2"/>
      <c r="M562" s="2"/>
      <c r="N562" s="2"/>
      <c r="O562" s="2"/>
      <c r="P562" s="2"/>
      <c r="Q562" s="2"/>
      <c r="R562" s="2"/>
      <c r="S562" s="2"/>
    </row>
    <row r="563" spans="1:19" x14ac:dyDescent="0.2">
      <c r="A563" s="24">
        <v>572</v>
      </c>
      <c r="B563" s="9" t="str">
        <f t="shared" si="8"/>
        <v>Osaamisalat!$C$563:$S$563</v>
      </c>
      <c r="C563" s="2"/>
      <c r="D563" s="2"/>
      <c r="E563" s="2"/>
      <c r="F563" s="2"/>
      <c r="G563" s="2"/>
      <c r="H563" s="2"/>
      <c r="I563" s="2"/>
      <c r="J563" s="2"/>
      <c r="K563" s="2"/>
      <c r="L563" s="2"/>
      <c r="M563" s="2"/>
      <c r="N563" s="2"/>
      <c r="O563" s="2"/>
      <c r="P563" s="2"/>
      <c r="Q563" s="2"/>
      <c r="R563" s="2"/>
      <c r="S563" s="2"/>
    </row>
    <row r="564" spans="1:19" x14ac:dyDescent="0.2">
      <c r="A564" s="24">
        <v>573</v>
      </c>
      <c r="B564" s="9" t="str">
        <f t="shared" si="8"/>
        <v>Osaamisalat!$C$564:$S$564</v>
      </c>
      <c r="C564" s="2"/>
      <c r="D564" s="2"/>
      <c r="E564" s="2"/>
      <c r="F564" s="2"/>
      <c r="G564" s="2"/>
      <c r="H564" s="2"/>
      <c r="I564" s="2"/>
      <c r="J564" s="2"/>
      <c r="K564" s="2"/>
      <c r="L564" s="2"/>
      <c r="M564" s="2"/>
      <c r="N564" s="2"/>
      <c r="O564" s="2"/>
      <c r="P564" s="2"/>
      <c r="Q564" s="2"/>
      <c r="R564" s="2"/>
      <c r="S564" s="2"/>
    </row>
    <row r="565" spans="1:19" x14ac:dyDescent="0.2">
      <c r="A565" s="24">
        <v>574</v>
      </c>
      <c r="B565" s="9" t="str">
        <f t="shared" si="8"/>
        <v>Osaamisalat!$C$565:$S$565</v>
      </c>
      <c r="C565" s="2"/>
      <c r="D565" s="2"/>
      <c r="E565" s="2"/>
      <c r="F565" s="2"/>
      <c r="G565" s="2"/>
      <c r="H565" s="2"/>
      <c r="I565" s="2"/>
      <c r="J565" s="2"/>
      <c r="K565" s="2"/>
      <c r="L565" s="2"/>
      <c r="M565" s="2"/>
      <c r="N565" s="2"/>
      <c r="O565" s="2"/>
      <c r="P565" s="2"/>
      <c r="Q565" s="2"/>
      <c r="R565" s="2"/>
      <c r="S565" s="2"/>
    </row>
    <row r="566" spans="1:19" x14ac:dyDescent="0.2">
      <c r="A566" s="24">
        <v>575</v>
      </c>
      <c r="B566" s="9" t="str">
        <f t="shared" si="8"/>
        <v>Osaamisalat!$C$566:$S$566</v>
      </c>
      <c r="C566" s="2"/>
      <c r="D566" s="2"/>
      <c r="E566" s="2"/>
      <c r="F566" s="2"/>
      <c r="G566" s="2"/>
      <c r="H566" s="2"/>
      <c r="I566" s="2"/>
      <c r="J566" s="2"/>
      <c r="K566" s="2"/>
      <c r="L566" s="2"/>
      <c r="M566" s="2"/>
      <c r="N566" s="2"/>
      <c r="O566" s="2"/>
      <c r="P566" s="2"/>
      <c r="Q566" s="2"/>
      <c r="R566" s="2"/>
      <c r="S566" s="2"/>
    </row>
    <row r="567" spans="1:19" x14ac:dyDescent="0.2">
      <c r="A567" s="24">
        <v>576</v>
      </c>
      <c r="B567" s="9" t="str">
        <f t="shared" si="8"/>
        <v>Osaamisalat!$C$567:$S$567</v>
      </c>
      <c r="C567" s="2"/>
      <c r="D567" s="2"/>
      <c r="E567" s="2"/>
      <c r="F567" s="2"/>
      <c r="G567" s="2"/>
      <c r="H567" s="2"/>
      <c r="I567" s="2"/>
      <c r="J567" s="2"/>
      <c r="K567" s="2"/>
      <c r="L567" s="2"/>
      <c r="M567" s="2"/>
      <c r="N567" s="2"/>
      <c r="O567" s="2"/>
      <c r="P567" s="2"/>
      <c r="Q567" s="2"/>
      <c r="R567" s="2"/>
      <c r="S567" s="2"/>
    </row>
    <row r="568" spans="1:19" x14ac:dyDescent="0.2">
      <c r="A568" s="24">
        <v>577</v>
      </c>
      <c r="B568" s="9" t="str">
        <f t="shared" si="8"/>
        <v>Osaamisalat!$C$568:$S$568</v>
      </c>
      <c r="C568" s="2"/>
      <c r="D568" s="2"/>
      <c r="E568" s="2"/>
      <c r="F568" s="2"/>
      <c r="G568" s="2"/>
      <c r="H568" s="2"/>
      <c r="I568" s="2"/>
      <c r="J568" s="2"/>
      <c r="K568" s="2"/>
      <c r="L568" s="2"/>
      <c r="M568" s="2"/>
      <c r="N568" s="2"/>
      <c r="O568" s="2"/>
      <c r="P568" s="2"/>
      <c r="Q568" s="2"/>
      <c r="R568" s="2"/>
      <c r="S568" s="2"/>
    </row>
    <row r="569" spans="1:19" x14ac:dyDescent="0.2">
      <c r="A569" s="24">
        <v>940</v>
      </c>
      <c r="B569" s="9" t="str">
        <f t="shared" si="8"/>
        <v>Osaamisalat!$C$569:$S$569</v>
      </c>
      <c r="C569" s="2"/>
      <c r="D569" s="2"/>
      <c r="E569" s="2"/>
      <c r="F569" s="2"/>
      <c r="G569" s="2"/>
      <c r="H569" s="2"/>
      <c r="I569" s="2"/>
      <c r="J569" s="2"/>
      <c r="K569" s="2"/>
      <c r="L569" s="2"/>
      <c r="M569" s="2"/>
      <c r="N569" s="2"/>
      <c r="O569" s="2"/>
      <c r="P569" s="2"/>
      <c r="Q569" s="2"/>
      <c r="R569" s="2"/>
      <c r="S569" s="2"/>
    </row>
    <row r="570" spans="1:19" x14ac:dyDescent="0.2">
      <c r="A570" s="24">
        <v>941</v>
      </c>
      <c r="B570" s="9" t="str">
        <f t="shared" si="8"/>
        <v>Osaamisalat!$C$570:$S$570</v>
      </c>
      <c r="C570" s="2"/>
      <c r="D570" s="2"/>
      <c r="E570" s="2"/>
      <c r="F570" s="2"/>
      <c r="G570" s="2"/>
      <c r="H570" s="2"/>
      <c r="I570" s="2"/>
      <c r="J570" s="2"/>
      <c r="K570" s="2"/>
      <c r="L570" s="2"/>
      <c r="M570" s="2"/>
      <c r="N570" s="2"/>
      <c r="O570" s="2"/>
      <c r="P570" s="2"/>
      <c r="Q570" s="2"/>
      <c r="R570" s="2"/>
      <c r="S570" s="2"/>
    </row>
    <row r="571" spans="1:19" x14ac:dyDescent="0.2">
      <c r="A571" s="24">
        <v>942</v>
      </c>
      <c r="B571" s="9" t="str">
        <f t="shared" si="8"/>
        <v>Osaamisalat!$C$571:$S$571</v>
      </c>
      <c r="C571" s="2"/>
      <c r="D571" s="2"/>
      <c r="E571" s="2"/>
      <c r="F571" s="2"/>
      <c r="G571" s="2"/>
      <c r="H571" s="2"/>
      <c r="I571" s="2"/>
      <c r="J571" s="2"/>
      <c r="K571" s="2"/>
      <c r="L571" s="2"/>
      <c r="M571" s="2"/>
      <c r="N571" s="2"/>
      <c r="O571" s="2"/>
      <c r="P571" s="2"/>
      <c r="Q571" s="2"/>
      <c r="R571" s="2"/>
      <c r="S571" s="2"/>
    </row>
    <row r="572" spans="1:19" x14ac:dyDescent="0.2">
      <c r="A572" s="24">
        <v>943</v>
      </c>
      <c r="B572" s="9" t="str">
        <f t="shared" si="8"/>
        <v>Osaamisalat!$C$572:$S$572</v>
      </c>
      <c r="C572" s="2"/>
      <c r="D572" s="2"/>
      <c r="E572" s="2"/>
      <c r="F572" s="2"/>
      <c r="G572" s="2"/>
      <c r="H572" s="2"/>
      <c r="I572" s="2"/>
      <c r="J572" s="2"/>
      <c r="K572" s="2"/>
      <c r="L572" s="2"/>
      <c r="M572" s="2"/>
      <c r="N572" s="2"/>
      <c r="O572" s="2"/>
      <c r="P572" s="2"/>
      <c r="Q572" s="2"/>
      <c r="R572" s="2"/>
      <c r="S572" s="2"/>
    </row>
    <row r="573" spans="1:19" x14ac:dyDescent="0.2">
      <c r="A573" s="24">
        <v>944</v>
      </c>
      <c r="B573" s="9" t="str">
        <f t="shared" si="8"/>
        <v>Osaamisalat!$C$573:$S$573</v>
      </c>
      <c r="C573" s="2"/>
      <c r="D573" s="2"/>
      <c r="E573" s="2"/>
      <c r="F573" s="2"/>
      <c r="G573" s="2"/>
      <c r="H573" s="2"/>
      <c r="I573" s="2"/>
      <c r="J573" s="2"/>
      <c r="K573" s="2"/>
      <c r="L573" s="2"/>
      <c r="M573" s="2"/>
      <c r="N573" s="2"/>
      <c r="O573" s="2"/>
      <c r="P573" s="2"/>
      <c r="Q573" s="2"/>
      <c r="R573" s="2"/>
      <c r="S573" s="2"/>
    </row>
    <row r="574" spans="1:19" x14ac:dyDescent="0.2">
      <c r="A574" s="24">
        <v>945</v>
      </c>
      <c r="B574" s="9" t="str">
        <f t="shared" si="8"/>
        <v>Osaamisalat!$C$574:$S$574</v>
      </c>
      <c r="C574" s="2"/>
      <c r="D574" s="2"/>
      <c r="E574" s="2"/>
      <c r="F574" s="2"/>
      <c r="G574" s="2"/>
      <c r="H574" s="2"/>
      <c r="I574" s="2"/>
      <c r="J574" s="2"/>
      <c r="K574" s="2"/>
      <c r="L574" s="2"/>
      <c r="M574" s="2"/>
      <c r="N574" s="2"/>
      <c r="O574" s="2"/>
      <c r="P574" s="2"/>
      <c r="Q574" s="2"/>
      <c r="R574" s="2"/>
      <c r="S574" s="2"/>
    </row>
    <row r="575" spans="1:19" x14ac:dyDescent="0.2">
      <c r="A575" s="24">
        <v>946</v>
      </c>
      <c r="B575" s="9" t="str">
        <f t="shared" si="8"/>
        <v>Osaamisalat!$C$575:$S$575</v>
      </c>
      <c r="C575" s="2"/>
      <c r="D575" s="2"/>
      <c r="E575" s="2"/>
      <c r="F575" s="2"/>
      <c r="G575" s="2"/>
      <c r="H575" s="2"/>
      <c r="I575" s="2"/>
      <c r="J575" s="2"/>
      <c r="K575" s="2"/>
      <c r="L575" s="2"/>
      <c r="M575" s="2"/>
      <c r="N575" s="2"/>
      <c r="O575" s="2"/>
      <c r="P575" s="2"/>
      <c r="Q575" s="2"/>
      <c r="R575" s="2"/>
      <c r="S575" s="2"/>
    </row>
    <row r="576" spans="1:19" x14ac:dyDescent="0.2">
      <c r="A576" s="24">
        <v>947</v>
      </c>
      <c r="B576" s="9" t="str">
        <f t="shared" si="8"/>
        <v>Osaamisalat!$C$576:$S$576</v>
      </c>
      <c r="C576" s="2"/>
      <c r="D576" s="2"/>
      <c r="E576" s="2"/>
      <c r="F576" s="2"/>
      <c r="G576" s="2"/>
      <c r="H576" s="2"/>
      <c r="I576" s="2"/>
      <c r="J576" s="2"/>
      <c r="K576" s="2"/>
      <c r="L576" s="2"/>
      <c r="M576" s="2"/>
      <c r="N576" s="2"/>
      <c r="O576" s="2"/>
      <c r="P576" s="2"/>
      <c r="Q576" s="2"/>
      <c r="R576" s="2"/>
      <c r="S576" s="2"/>
    </row>
    <row r="577" spans="1:19" x14ac:dyDescent="0.2">
      <c r="A577" s="24">
        <v>948</v>
      </c>
      <c r="B577" s="9" t="str">
        <f t="shared" si="8"/>
        <v>Osaamisalat!$C$577:$S$577</v>
      </c>
      <c r="C577" s="2"/>
      <c r="D577" s="2"/>
      <c r="E577" s="2"/>
      <c r="F577" s="2"/>
      <c r="G577" s="2"/>
      <c r="H577" s="2"/>
      <c r="I577" s="2"/>
      <c r="J577" s="2"/>
      <c r="K577" s="2"/>
      <c r="L577" s="2"/>
      <c r="M577" s="2"/>
      <c r="N577" s="2"/>
      <c r="O577" s="2"/>
      <c r="P577" s="2"/>
      <c r="Q577" s="2"/>
      <c r="R577" s="2"/>
      <c r="S577" s="2"/>
    </row>
    <row r="578" spans="1:19" x14ac:dyDescent="0.2">
      <c r="A578" s="24">
        <v>949</v>
      </c>
      <c r="B578" s="9" t="str">
        <f t="shared" ref="B578:B641" si="9">CONCATENATE("Osaamisalat!$C$",ROW(),":","$S$",ROW())</f>
        <v>Osaamisalat!$C$578:$S$578</v>
      </c>
      <c r="C578" s="2"/>
      <c r="D578" s="2"/>
      <c r="E578" s="2"/>
      <c r="F578" s="2"/>
      <c r="G578" s="2"/>
      <c r="H578" s="2"/>
      <c r="I578" s="2"/>
      <c r="J578" s="2"/>
      <c r="K578" s="2"/>
      <c r="L578" s="2"/>
      <c r="M578" s="2"/>
      <c r="N578" s="2"/>
      <c r="O578" s="2"/>
      <c r="P578" s="2"/>
      <c r="Q578" s="2"/>
      <c r="R578" s="2"/>
      <c r="S578" s="2"/>
    </row>
    <row r="579" spans="1:19" x14ac:dyDescent="0.2">
      <c r="A579" s="24">
        <v>950</v>
      </c>
      <c r="B579" s="9" t="str">
        <f t="shared" si="9"/>
        <v>Osaamisalat!$C$579:$S$579</v>
      </c>
      <c r="C579" s="2"/>
      <c r="D579" s="2"/>
      <c r="E579" s="2"/>
      <c r="F579" s="2"/>
      <c r="G579" s="2"/>
      <c r="H579" s="2"/>
      <c r="I579" s="2"/>
      <c r="J579" s="2"/>
      <c r="K579" s="2"/>
      <c r="L579" s="2"/>
      <c r="M579" s="2"/>
      <c r="N579" s="2"/>
      <c r="O579" s="2"/>
      <c r="P579" s="2"/>
      <c r="Q579" s="2"/>
      <c r="R579" s="2"/>
      <c r="S579" s="2"/>
    </row>
    <row r="580" spans="1:19" x14ac:dyDescent="0.2">
      <c r="A580" s="24">
        <v>951</v>
      </c>
      <c r="B580" s="9" t="str">
        <f t="shared" si="9"/>
        <v>Osaamisalat!$C$580:$S$580</v>
      </c>
      <c r="C580" s="2"/>
      <c r="D580" s="2"/>
      <c r="E580" s="2"/>
      <c r="F580" s="2"/>
      <c r="G580" s="2"/>
      <c r="H580" s="2"/>
      <c r="I580" s="2"/>
      <c r="J580" s="2"/>
      <c r="K580" s="2"/>
      <c r="L580" s="2"/>
      <c r="M580" s="2"/>
      <c r="N580" s="2"/>
      <c r="O580" s="2"/>
      <c r="P580" s="2"/>
      <c r="Q580" s="2"/>
      <c r="R580" s="2"/>
      <c r="S580" s="2"/>
    </row>
    <row r="581" spans="1:19" x14ac:dyDescent="0.2">
      <c r="A581" s="24">
        <v>952</v>
      </c>
      <c r="B581" s="9" t="str">
        <f t="shared" si="9"/>
        <v>Osaamisalat!$C$581:$S$581</v>
      </c>
      <c r="C581" s="2"/>
      <c r="D581" s="2"/>
      <c r="E581" s="2"/>
      <c r="F581" s="2"/>
      <c r="G581" s="2"/>
      <c r="H581" s="2"/>
      <c r="I581" s="2"/>
      <c r="J581" s="2"/>
      <c r="K581" s="2"/>
      <c r="L581" s="2"/>
      <c r="M581" s="2"/>
      <c r="N581" s="2"/>
      <c r="O581" s="2"/>
      <c r="P581" s="2"/>
      <c r="Q581" s="2"/>
      <c r="R581" s="2"/>
      <c r="S581" s="2"/>
    </row>
    <row r="582" spans="1:19" x14ac:dyDescent="0.2">
      <c r="A582" s="24">
        <v>953</v>
      </c>
      <c r="B582" s="9" t="str">
        <f t="shared" si="9"/>
        <v>Osaamisalat!$C$582:$S$582</v>
      </c>
      <c r="C582" s="2"/>
      <c r="D582" s="2"/>
      <c r="E582" s="2"/>
      <c r="F582" s="2"/>
      <c r="G582" s="2"/>
      <c r="H582" s="2"/>
      <c r="I582" s="2"/>
      <c r="J582" s="2"/>
      <c r="K582" s="2"/>
      <c r="L582" s="2"/>
      <c r="M582" s="2"/>
      <c r="N582" s="2"/>
      <c r="O582" s="2"/>
      <c r="P582" s="2"/>
      <c r="Q582" s="2"/>
      <c r="R582" s="2"/>
      <c r="S582" s="2"/>
    </row>
    <row r="583" spans="1:19" x14ac:dyDescent="0.2">
      <c r="A583" s="24">
        <v>954</v>
      </c>
      <c r="B583" s="9" t="str">
        <f t="shared" si="9"/>
        <v>Osaamisalat!$C$583:$S$583</v>
      </c>
      <c r="C583" s="2"/>
      <c r="D583" s="2"/>
      <c r="E583" s="2"/>
      <c r="F583" s="2"/>
      <c r="G583" s="2"/>
      <c r="H583" s="2"/>
      <c r="I583" s="2"/>
      <c r="J583" s="2"/>
      <c r="K583" s="2"/>
      <c r="L583" s="2"/>
      <c r="M583" s="2"/>
      <c r="N583" s="2"/>
      <c r="O583" s="2"/>
      <c r="P583" s="2"/>
      <c r="Q583" s="2"/>
      <c r="R583" s="2"/>
      <c r="S583" s="2"/>
    </row>
    <row r="584" spans="1:19" x14ac:dyDescent="0.2">
      <c r="A584" s="24">
        <v>955</v>
      </c>
      <c r="B584" s="9" t="str">
        <f t="shared" si="9"/>
        <v>Osaamisalat!$C$584:$S$584</v>
      </c>
      <c r="C584" s="2"/>
      <c r="D584" s="2"/>
      <c r="E584" s="2"/>
      <c r="F584" s="2"/>
      <c r="G584" s="2"/>
      <c r="H584" s="2"/>
      <c r="I584" s="2"/>
      <c r="J584" s="2"/>
      <c r="K584" s="2"/>
      <c r="L584" s="2"/>
      <c r="M584" s="2"/>
      <c r="N584" s="2"/>
      <c r="O584" s="2"/>
      <c r="P584" s="2"/>
      <c r="Q584" s="2"/>
      <c r="R584" s="2"/>
      <c r="S584" s="2"/>
    </row>
    <row r="585" spans="1:19" x14ac:dyDescent="0.2">
      <c r="A585" s="24">
        <v>956</v>
      </c>
      <c r="B585" s="9" t="str">
        <f t="shared" si="9"/>
        <v>Osaamisalat!$C$585:$S$585</v>
      </c>
      <c r="C585" s="2"/>
      <c r="D585" s="2"/>
      <c r="E585" s="2"/>
      <c r="F585" s="2"/>
      <c r="G585" s="2"/>
      <c r="H585" s="2"/>
      <c r="I585" s="2"/>
      <c r="J585" s="2"/>
      <c r="K585" s="2"/>
      <c r="L585" s="2"/>
      <c r="M585" s="2"/>
      <c r="N585" s="2"/>
      <c r="O585" s="2"/>
      <c r="P585" s="2"/>
      <c r="Q585" s="2"/>
      <c r="R585" s="2"/>
      <c r="S585" s="2"/>
    </row>
    <row r="586" spans="1:19" x14ac:dyDescent="0.2">
      <c r="A586" s="24">
        <v>957</v>
      </c>
      <c r="B586" s="9" t="str">
        <f t="shared" si="9"/>
        <v>Osaamisalat!$C$586:$S$586</v>
      </c>
      <c r="C586" s="2"/>
      <c r="D586" s="2"/>
      <c r="E586" s="2"/>
      <c r="F586" s="2"/>
      <c r="G586" s="2"/>
      <c r="H586" s="2"/>
      <c r="I586" s="2"/>
      <c r="J586" s="2"/>
      <c r="K586" s="2"/>
      <c r="L586" s="2"/>
      <c r="M586" s="2"/>
      <c r="N586" s="2"/>
      <c r="O586" s="2"/>
      <c r="P586" s="2"/>
      <c r="Q586" s="2"/>
      <c r="R586" s="2"/>
      <c r="S586" s="2"/>
    </row>
    <row r="587" spans="1:19" x14ac:dyDescent="0.2">
      <c r="A587" s="24">
        <v>958</v>
      </c>
      <c r="B587" s="9" t="str">
        <f t="shared" si="9"/>
        <v>Osaamisalat!$C$587:$S$587</v>
      </c>
      <c r="C587" s="2"/>
      <c r="D587" s="2"/>
      <c r="E587" s="2"/>
      <c r="F587" s="2"/>
      <c r="G587" s="2"/>
      <c r="H587" s="2"/>
      <c r="I587" s="2"/>
      <c r="J587" s="2"/>
      <c r="K587" s="2"/>
      <c r="L587" s="2"/>
      <c r="M587" s="2"/>
      <c r="N587" s="2"/>
      <c r="O587" s="2"/>
      <c r="P587" s="2"/>
      <c r="Q587" s="2"/>
      <c r="R587" s="2"/>
      <c r="S587" s="2"/>
    </row>
    <row r="588" spans="1:19" x14ac:dyDescent="0.2">
      <c r="A588" s="24">
        <v>959</v>
      </c>
      <c r="B588" s="9" t="str">
        <f t="shared" si="9"/>
        <v>Osaamisalat!$C$588:$S$588</v>
      </c>
      <c r="C588" s="2"/>
      <c r="D588" s="2"/>
      <c r="E588" s="2"/>
      <c r="F588" s="2"/>
      <c r="G588" s="2"/>
      <c r="H588" s="2"/>
      <c r="I588" s="2"/>
      <c r="J588" s="2"/>
      <c r="K588" s="2"/>
      <c r="L588" s="2"/>
      <c r="M588" s="2"/>
      <c r="N588" s="2"/>
      <c r="O588" s="2"/>
      <c r="P588" s="2"/>
      <c r="Q588" s="2"/>
      <c r="R588" s="2"/>
      <c r="S588" s="2"/>
    </row>
    <row r="589" spans="1:19" x14ac:dyDescent="0.2">
      <c r="A589" s="24">
        <v>960</v>
      </c>
      <c r="B589" s="9" t="str">
        <f t="shared" si="9"/>
        <v>Osaamisalat!$C$589:$S$589</v>
      </c>
      <c r="C589" s="2"/>
      <c r="D589" s="2"/>
      <c r="E589" s="2"/>
      <c r="F589" s="2"/>
      <c r="G589" s="2"/>
      <c r="H589" s="2"/>
      <c r="I589" s="2"/>
      <c r="J589" s="2"/>
      <c r="K589" s="2"/>
      <c r="L589" s="2"/>
      <c r="M589" s="2"/>
      <c r="N589" s="2"/>
      <c r="O589" s="2"/>
      <c r="P589" s="2"/>
      <c r="Q589" s="2"/>
      <c r="R589" s="2"/>
      <c r="S589" s="2"/>
    </row>
    <row r="590" spans="1:19" x14ac:dyDescent="0.2">
      <c r="A590" s="24">
        <v>961</v>
      </c>
      <c r="B590" s="9" t="str">
        <f t="shared" si="9"/>
        <v>Osaamisalat!$C$590:$S$590</v>
      </c>
      <c r="C590" s="2"/>
      <c r="D590" s="2"/>
      <c r="E590" s="2"/>
      <c r="F590" s="2"/>
      <c r="G590" s="2"/>
      <c r="H590" s="2"/>
      <c r="I590" s="2"/>
      <c r="J590" s="2"/>
      <c r="K590" s="2"/>
      <c r="L590" s="2"/>
      <c r="M590" s="2"/>
      <c r="N590" s="2"/>
      <c r="O590" s="2"/>
      <c r="P590" s="2"/>
      <c r="Q590" s="2"/>
      <c r="R590" s="2"/>
      <c r="S590" s="2"/>
    </row>
    <row r="591" spans="1:19" x14ac:dyDescent="0.2">
      <c r="A591" s="24">
        <v>962</v>
      </c>
      <c r="B591" s="9" t="str">
        <f t="shared" si="9"/>
        <v>Osaamisalat!$C$591:$S$591</v>
      </c>
      <c r="C591" s="2"/>
      <c r="D591" s="2"/>
      <c r="E591" s="2"/>
      <c r="F591" s="2"/>
      <c r="G591" s="2"/>
      <c r="H591" s="2"/>
      <c r="I591" s="2"/>
      <c r="J591" s="2"/>
      <c r="K591" s="2"/>
      <c r="L591" s="2"/>
      <c r="M591" s="2"/>
      <c r="N591" s="2"/>
      <c r="O591" s="2"/>
      <c r="P591" s="2"/>
      <c r="Q591" s="2"/>
      <c r="R591" s="2"/>
      <c r="S591" s="2"/>
    </row>
    <row r="592" spans="1:19" x14ac:dyDescent="0.2">
      <c r="A592" s="24">
        <v>963</v>
      </c>
      <c r="B592" s="9" t="str">
        <f t="shared" si="9"/>
        <v>Osaamisalat!$C$592:$S$592</v>
      </c>
      <c r="C592" s="2"/>
      <c r="D592" s="2"/>
      <c r="E592" s="2"/>
      <c r="F592" s="2"/>
      <c r="G592" s="2"/>
      <c r="H592" s="2"/>
      <c r="I592" s="2"/>
      <c r="J592" s="2"/>
      <c r="K592" s="2"/>
      <c r="L592" s="2"/>
      <c r="M592" s="2"/>
      <c r="N592" s="2"/>
      <c r="O592" s="2"/>
      <c r="P592" s="2"/>
      <c r="Q592" s="2"/>
      <c r="R592" s="2"/>
      <c r="S592" s="2"/>
    </row>
    <row r="593" spans="1:19" x14ac:dyDescent="0.2">
      <c r="A593" s="24">
        <v>964</v>
      </c>
      <c r="B593" s="9" t="str">
        <f t="shared" si="9"/>
        <v>Osaamisalat!$C$593:$S$593</v>
      </c>
      <c r="C593" s="2"/>
      <c r="D593" s="2"/>
      <c r="E593" s="2"/>
      <c r="F593" s="2"/>
      <c r="G593" s="2"/>
      <c r="H593" s="2"/>
      <c r="I593" s="2"/>
      <c r="J593" s="2"/>
      <c r="K593" s="2"/>
      <c r="L593" s="2"/>
      <c r="M593" s="2"/>
      <c r="N593" s="2"/>
      <c r="O593" s="2"/>
      <c r="P593" s="2"/>
      <c r="Q593" s="2"/>
      <c r="R593" s="2"/>
      <c r="S593" s="2"/>
    </row>
    <row r="594" spans="1:19" x14ac:dyDescent="0.2">
      <c r="A594" s="24">
        <v>965</v>
      </c>
      <c r="B594" s="9" t="str">
        <f t="shared" si="9"/>
        <v>Osaamisalat!$C$594:$S$594</v>
      </c>
      <c r="C594" s="2"/>
      <c r="D594" s="2"/>
      <c r="E594" s="2"/>
      <c r="F594" s="2"/>
      <c r="G594" s="2"/>
      <c r="H594" s="2"/>
      <c r="I594" s="2"/>
      <c r="J594" s="2"/>
      <c r="K594" s="2"/>
      <c r="L594" s="2"/>
      <c r="M594" s="2"/>
      <c r="N594" s="2"/>
      <c r="O594" s="2"/>
      <c r="P594" s="2"/>
      <c r="Q594" s="2"/>
      <c r="R594" s="2"/>
      <c r="S594" s="2"/>
    </row>
    <row r="595" spans="1:19" x14ac:dyDescent="0.2">
      <c r="A595" s="24">
        <v>966</v>
      </c>
      <c r="B595" s="9" t="str">
        <f t="shared" si="9"/>
        <v>Osaamisalat!$C$595:$S$595</v>
      </c>
      <c r="C595" s="2"/>
      <c r="D595" s="2"/>
      <c r="E595" s="2"/>
      <c r="F595" s="2"/>
      <c r="G595" s="2"/>
      <c r="H595" s="2"/>
      <c r="I595" s="2"/>
      <c r="J595" s="2"/>
      <c r="K595" s="2"/>
      <c r="L595" s="2"/>
      <c r="M595" s="2"/>
      <c r="N595" s="2"/>
      <c r="O595" s="2"/>
      <c r="P595" s="2"/>
      <c r="Q595" s="2"/>
      <c r="R595" s="2"/>
      <c r="S595" s="2"/>
    </row>
    <row r="596" spans="1:19" x14ac:dyDescent="0.2">
      <c r="A596" s="24">
        <v>967</v>
      </c>
      <c r="B596" s="9" t="str">
        <f t="shared" si="9"/>
        <v>Osaamisalat!$C$596:$S$596</v>
      </c>
      <c r="C596" s="2"/>
      <c r="D596" s="2"/>
      <c r="E596" s="2"/>
      <c r="F596" s="2"/>
      <c r="G596" s="2"/>
      <c r="H596" s="2"/>
      <c r="I596" s="2"/>
      <c r="J596" s="2"/>
      <c r="K596" s="2"/>
      <c r="L596" s="2"/>
      <c r="M596" s="2"/>
      <c r="N596" s="2"/>
      <c r="O596" s="2"/>
      <c r="P596" s="2"/>
      <c r="Q596" s="2"/>
      <c r="R596" s="2"/>
      <c r="S596" s="2"/>
    </row>
    <row r="597" spans="1:19" x14ac:dyDescent="0.2">
      <c r="A597" s="24">
        <v>968</v>
      </c>
      <c r="B597" s="9" t="str">
        <f t="shared" si="9"/>
        <v>Osaamisalat!$C$597:$S$597</v>
      </c>
      <c r="C597" s="2"/>
      <c r="D597" s="2"/>
      <c r="E597" s="2"/>
      <c r="F597" s="2"/>
      <c r="G597" s="2"/>
      <c r="H597" s="2"/>
      <c r="I597" s="2"/>
      <c r="J597" s="2"/>
      <c r="K597" s="2"/>
      <c r="L597" s="2"/>
      <c r="M597" s="2"/>
      <c r="N597" s="2"/>
      <c r="O597" s="2"/>
      <c r="P597" s="2"/>
      <c r="Q597" s="2"/>
      <c r="R597" s="2"/>
      <c r="S597" s="2"/>
    </row>
    <row r="598" spans="1:19" x14ac:dyDescent="0.2">
      <c r="A598" s="24">
        <v>969</v>
      </c>
      <c r="B598" s="9" t="str">
        <f t="shared" si="9"/>
        <v>Osaamisalat!$C$598:$S$598</v>
      </c>
      <c r="C598" s="2"/>
      <c r="D598" s="2"/>
      <c r="E598" s="2"/>
      <c r="F598" s="2"/>
      <c r="G598" s="2"/>
      <c r="H598" s="2"/>
      <c r="I598" s="2"/>
      <c r="J598" s="2"/>
      <c r="K598" s="2"/>
      <c r="L598" s="2"/>
      <c r="M598" s="2"/>
      <c r="N598" s="2"/>
      <c r="O598" s="2"/>
      <c r="P598" s="2"/>
      <c r="Q598" s="2"/>
      <c r="R598" s="2"/>
      <c r="S598" s="2"/>
    </row>
    <row r="599" spans="1:19" x14ac:dyDescent="0.2">
      <c r="A599" s="24">
        <v>970</v>
      </c>
      <c r="B599" s="9" t="str">
        <f t="shared" si="9"/>
        <v>Osaamisalat!$C$599:$S$599</v>
      </c>
      <c r="C599" s="2"/>
      <c r="D599" s="2"/>
      <c r="E599" s="2"/>
      <c r="F599" s="2"/>
      <c r="G599" s="2"/>
      <c r="H599" s="2"/>
      <c r="I599" s="2"/>
      <c r="J599" s="2"/>
      <c r="K599" s="2"/>
      <c r="L599" s="2"/>
      <c r="M599" s="2"/>
      <c r="N599" s="2"/>
      <c r="O599" s="2"/>
      <c r="P599" s="2"/>
      <c r="Q599" s="2"/>
      <c r="R599" s="2"/>
      <c r="S599" s="2"/>
    </row>
    <row r="600" spans="1:19" x14ac:dyDescent="0.2">
      <c r="A600" s="24">
        <v>971</v>
      </c>
      <c r="B600" s="9" t="str">
        <f t="shared" si="9"/>
        <v>Osaamisalat!$C$600:$S$600</v>
      </c>
      <c r="C600" s="2"/>
      <c r="D600" s="2"/>
      <c r="E600" s="2"/>
      <c r="F600" s="2"/>
      <c r="G600" s="2"/>
      <c r="H600" s="2"/>
      <c r="I600" s="2"/>
      <c r="J600" s="2"/>
      <c r="K600" s="2"/>
      <c r="L600" s="2"/>
      <c r="M600" s="2"/>
      <c r="N600" s="2"/>
      <c r="O600" s="2"/>
      <c r="P600" s="2"/>
      <c r="Q600" s="2"/>
      <c r="R600" s="2"/>
      <c r="S600" s="2"/>
    </row>
    <row r="601" spans="1:19" x14ac:dyDescent="0.2">
      <c r="A601" s="24">
        <v>972</v>
      </c>
      <c r="B601" s="9" t="str">
        <f t="shared" si="9"/>
        <v>Osaamisalat!$C$601:$S$601</v>
      </c>
      <c r="C601" s="2"/>
      <c r="D601" s="2"/>
      <c r="E601" s="2"/>
      <c r="F601" s="2"/>
      <c r="G601" s="2"/>
      <c r="H601" s="2"/>
      <c r="I601" s="2"/>
      <c r="J601" s="2"/>
      <c r="K601" s="2"/>
      <c r="L601" s="2"/>
      <c r="M601" s="2"/>
      <c r="N601" s="2"/>
      <c r="O601" s="2"/>
      <c r="P601" s="2"/>
      <c r="Q601" s="2"/>
      <c r="R601" s="2"/>
      <c r="S601" s="2"/>
    </row>
    <row r="602" spans="1:19" x14ac:dyDescent="0.2">
      <c r="A602" s="24">
        <v>973</v>
      </c>
      <c r="B602" s="9" t="str">
        <f t="shared" si="9"/>
        <v>Osaamisalat!$C$602:$S$602</v>
      </c>
      <c r="C602" s="2"/>
      <c r="D602" s="2"/>
      <c r="E602" s="2"/>
      <c r="F602" s="2"/>
      <c r="G602" s="2"/>
      <c r="H602" s="2"/>
      <c r="I602" s="2"/>
      <c r="J602" s="2"/>
      <c r="K602" s="2"/>
      <c r="L602" s="2"/>
      <c r="M602" s="2"/>
      <c r="N602" s="2"/>
      <c r="O602" s="2"/>
      <c r="P602" s="2"/>
      <c r="Q602" s="2"/>
      <c r="R602" s="2"/>
      <c r="S602" s="2"/>
    </row>
    <row r="603" spans="1:19" x14ac:dyDescent="0.2">
      <c r="A603" s="24">
        <v>974</v>
      </c>
      <c r="B603" s="9" t="str">
        <f t="shared" si="9"/>
        <v>Osaamisalat!$C$603:$S$603</v>
      </c>
      <c r="C603" s="2"/>
      <c r="D603" s="2"/>
      <c r="E603" s="2"/>
      <c r="F603" s="2"/>
      <c r="G603" s="2"/>
      <c r="H603" s="2"/>
      <c r="I603" s="2"/>
      <c r="J603" s="2"/>
      <c r="K603" s="2"/>
      <c r="L603" s="2"/>
      <c r="M603" s="2"/>
      <c r="N603" s="2"/>
      <c r="O603" s="2"/>
      <c r="P603" s="2"/>
      <c r="Q603" s="2"/>
      <c r="R603" s="2"/>
      <c r="S603" s="2"/>
    </row>
    <row r="604" spans="1:19" x14ac:dyDescent="0.2">
      <c r="A604" s="24">
        <v>975</v>
      </c>
      <c r="B604" s="9" t="str">
        <f t="shared" si="9"/>
        <v>Osaamisalat!$C$604:$S$604</v>
      </c>
      <c r="C604" s="2"/>
      <c r="D604" s="2"/>
      <c r="E604" s="2"/>
      <c r="F604" s="2"/>
      <c r="G604" s="2"/>
      <c r="H604" s="2"/>
      <c r="I604" s="2"/>
      <c r="J604" s="2"/>
      <c r="K604" s="2"/>
      <c r="L604" s="2"/>
      <c r="M604" s="2"/>
      <c r="N604" s="2"/>
      <c r="O604" s="2"/>
      <c r="P604" s="2"/>
      <c r="Q604" s="2"/>
      <c r="R604" s="2"/>
      <c r="S604" s="2"/>
    </row>
    <row r="605" spans="1:19" x14ac:dyDescent="0.2">
      <c r="A605" s="24">
        <v>976</v>
      </c>
      <c r="B605" s="9" t="str">
        <f t="shared" si="9"/>
        <v>Osaamisalat!$C$605:$S$605</v>
      </c>
      <c r="C605" s="2"/>
      <c r="D605" s="2"/>
      <c r="E605" s="2"/>
      <c r="F605" s="2"/>
      <c r="G605" s="2"/>
      <c r="H605" s="2"/>
      <c r="I605" s="2"/>
      <c r="J605" s="2"/>
      <c r="K605" s="2"/>
      <c r="L605" s="2"/>
      <c r="M605" s="2"/>
      <c r="N605" s="2"/>
      <c r="O605" s="2"/>
      <c r="P605" s="2"/>
      <c r="Q605" s="2"/>
      <c r="R605" s="2"/>
      <c r="S605" s="2"/>
    </row>
    <row r="606" spans="1:19" x14ac:dyDescent="0.2">
      <c r="A606" s="24">
        <v>977</v>
      </c>
      <c r="B606" s="9" t="str">
        <f t="shared" si="9"/>
        <v>Osaamisalat!$C$606:$S$606</v>
      </c>
      <c r="C606" s="2"/>
      <c r="D606" s="2"/>
      <c r="E606" s="2"/>
      <c r="F606" s="2"/>
      <c r="G606" s="2"/>
      <c r="H606" s="2"/>
      <c r="I606" s="2"/>
      <c r="J606" s="2"/>
      <c r="K606" s="2"/>
      <c r="L606" s="2"/>
      <c r="M606" s="2"/>
      <c r="N606" s="2"/>
      <c r="O606" s="2"/>
      <c r="P606" s="2"/>
      <c r="Q606" s="2"/>
      <c r="R606" s="2"/>
      <c r="S606" s="2"/>
    </row>
    <row r="607" spans="1:19" x14ac:dyDescent="0.2">
      <c r="A607" s="24">
        <v>978</v>
      </c>
      <c r="B607" s="9" t="str">
        <f t="shared" si="9"/>
        <v>Osaamisalat!$C$607:$S$607</v>
      </c>
      <c r="C607" s="2"/>
      <c r="D607" s="2"/>
      <c r="E607" s="2"/>
      <c r="F607" s="2"/>
      <c r="G607" s="2"/>
      <c r="H607" s="2"/>
      <c r="I607" s="2"/>
      <c r="J607" s="2"/>
      <c r="K607" s="2"/>
      <c r="L607" s="2"/>
      <c r="M607" s="2"/>
      <c r="N607" s="2"/>
      <c r="O607" s="2"/>
      <c r="P607" s="2"/>
      <c r="Q607" s="2"/>
      <c r="R607" s="2"/>
      <c r="S607" s="2"/>
    </row>
    <row r="608" spans="1:19" x14ac:dyDescent="0.2">
      <c r="A608" s="24">
        <v>979</v>
      </c>
      <c r="B608" s="9" t="str">
        <f t="shared" si="9"/>
        <v>Osaamisalat!$C$608:$S$608</v>
      </c>
      <c r="C608" s="2"/>
      <c r="D608" s="2"/>
      <c r="E608" s="2"/>
      <c r="F608" s="2"/>
      <c r="G608" s="2"/>
      <c r="H608" s="2"/>
      <c r="I608" s="2"/>
      <c r="J608" s="2"/>
      <c r="K608" s="2"/>
      <c r="L608" s="2"/>
      <c r="M608" s="2"/>
      <c r="N608" s="2"/>
      <c r="O608" s="2"/>
      <c r="P608" s="2"/>
      <c r="Q608" s="2"/>
      <c r="R608" s="2"/>
      <c r="S608" s="2"/>
    </row>
    <row r="609" spans="1:19" x14ac:dyDescent="0.2">
      <c r="A609" s="24">
        <v>980</v>
      </c>
      <c r="B609" s="9" t="str">
        <f t="shared" si="9"/>
        <v>Osaamisalat!$C$609:$S$609</v>
      </c>
      <c r="C609" s="2"/>
      <c r="D609" s="2"/>
      <c r="E609" s="2"/>
      <c r="F609" s="2"/>
      <c r="G609" s="2"/>
      <c r="H609" s="2"/>
      <c r="I609" s="2"/>
      <c r="J609" s="2"/>
      <c r="K609" s="2"/>
      <c r="L609" s="2"/>
      <c r="M609" s="2"/>
      <c r="N609" s="2"/>
      <c r="O609" s="2"/>
      <c r="P609" s="2"/>
      <c r="Q609" s="2"/>
      <c r="R609" s="2"/>
      <c r="S609" s="2"/>
    </row>
    <row r="610" spans="1:19" x14ac:dyDescent="0.2">
      <c r="A610" s="24">
        <v>981</v>
      </c>
      <c r="B610" s="9" t="str">
        <f t="shared" si="9"/>
        <v>Osaamisalat!$C$610:$S$610</v>
      </c>
      <c r="C610" s="2"/>
      <c r="D610" s="2"/>
      <c r="E610" s="2"/>
      <c r="F610" s="2"/>
      <c r="G610" s="2"/>
      <c r="H610" s="2"/>
      <c r="I610" s="2"/>
      <c r="J610" s="2"/>
      <c r="K610" s="2"/>
      <c r="L610" s="2"/>
      <c r="M610" s="2"/>
      <c r="N610" s="2"/>
      <c r="O610" s="2"/>
      <c r="P610" s="2"/>
      <c r="Q610" s="2"/>
      <c r="R610" s="2"/>
      <c r="S610" s="2"/>
    </row>
    <row r="611" spans="1:19" x14ac:dyDescent="0.2">
      <c r="A611" s="24">
        <v>982</v>
      </c>
      <c r="B611" s="9" t="str">
        <f t="shared" si="9"/>
        <v>Osaamisalat!$C$611:$S$611</v>
      </c>
      <c r="C611" s="2"/>
      <c r="D611" s="2"/>
      <c r="E611" s="2"/>
      <c r="F611" s="2"/>
      <c r="G611" s="2"/>
      <c r="H611" s="2"/>
      <c r="I611" s="2"/>
      <c r="J611" s="2"/>
      <c r="K611" s="2"/>
      <c r="L611" s="2"/>
      <c r="M611" s="2"/>
      <c r="N611" s="2"/>
      <c r="O611" s="2"/>
      <c r="P611" s="2"/>
      <c r="Q611" s="2"/>
      <c r="R611" s="2"/>
      <c r="S611" s="2"/>
    </row>
    <row r="612" spans="1:19" x14ac:dyDescent="0.2">
      <c r="A612" s="24">
        <v>983</v>
      </c>
      <c r="B612" s="9" t="str">
        <f t="shared" si="9"/>
        <v>Osaamisalat!$C$612:$S$612</v>
      </c>
      <c r="C612" s="2"/>
      <c r="D612" s="2"/>
      <c r="E612" s="2"/>
      <c r="F612" s="2"/>
      <c r="G612" s="2"/>
      <c r="H612" s="2"/>
      <c r="I612" s="2"/>
      <c r="J612" s="2"/>
      <c r="K612" s="2"/>
      <c r="L612" s="2"/>
      <c r="M612" s="2"/>
      <c r="N612" s="2"/>
      <c r="O612" s="2"/>
      <c r="P612" s="2"/>
      <c r="Q612" s="2"/>
      <c r="R612" s="2"/>
      <c r="S612" s="2"/>
    </row>
    <row r="613" spans="1:19" x14ac:dyDescent="0.2">
      <c r="A613" s="24">
        <v>984</v>
      </c>
      <c r="B613" s="9" t="str">
        <f t="shared" si="9"/>
        <v>Osaamisalat!$C$613:$S$613</v>
      </c>
      <c r="C613" s="2"/>
      <c r="D613" s="2"/>
      <c r="E613" s="2"/>
      <c r="F613" s="2"/>
      <c r="G613" s="2"/>
      <c r="H613" s="2"/>
      <c r="I613" s="2"/>
      <c r="J613" s="2"/>
      <c r="K613" s="2"/>
      <c r="L613" s="2"/>
      <c r="M613" s="2"/>
      <c r="N613" s="2"/>
      <c r="O613" s="2"/>
      <c r="P613" s="2"/>
      <c r="Q613" s="2"/>
      <c r="R613" s="2"/>
      <c r="S613" s="2"/>
    </row>
    <row r="614" spans="1:19" x14ac:dyDescent="0.2">
      <c r="A614" s="24">
        <v>985</v>
      </c>
      <c r="B614" s="9" t="str">
        <f t="shared" si="9"/>
        <v>Osaamisalat!$C$614:$S$614</v>
      </c>
      <c r="C614" s="2"/>
      <c r="D614" s="2"/>
      <c r="E614" s="2"/>
      <c r="F614" s="2"/>
      <c r="G614" s="2"/>
      <c r="H614" s="2"/>
      <c r="I614" s="2"/>
      <c r="J614" s="2"/>
      <c r="K614" s="2"/>
      <c r="L614" s="2"/>
      <c r="M614" s="2"/>
      <c r="N614" s="2"/>
      <c r="O614" s="2"/>
      <c r="P614" s="2"/>
      <c r="Q614" s="2"/>
      <c r="R614" s="2"/>
      <c r="S614" s="2"/>
    </row>
    <row r="615" spans="1:19" x14ac:dyDescent="0.2">
      <c r="A615" s="24">
        <v>986</v>
      </c>
      <c r="B615" s="9" t="str">
        <f t="shared" si="9"/>
        <v>Osaamisalat!$C$615:$S$615</v>
      </c>
      <c r="C615" s="2"/>
      <c r="D615" s="2"/>
      <c r="E615" s="2"/>
      <c r="F615" s="2"/>
      <c r="G615" s="2"/>
      <c r="H615" s="2"/>
      <c r="I615" s="2"/>
      <c r="J615" s="2"/>
      <c r="K615" s="2"/>
      <c r="L615" s="2"/>
      <c r="M615" s="2"/>
      <c r="N615" s="2"/>
      <c r="O615" s="2"/>
      <c r="P615" s="2"/>
      <c r="Q615" s="2"/>
      <c r="R615" s="2"/>
      <c r="S615" s="2"/>
    </row>
    <row r="616" spans="1:19" x14ac:dyDescent="0.2">
      <c r="A616" s="24">
        <v>987</v>
      </c>
      <c r="B616" s="9" t="str">
        <f t="shared" si="9"/>
        <v>Osaamisalat!$C$616:$S$616</v>
      </c>
      <c r="C616" s="2"/>
      <c r="D616" s="2"/>
      <c r="E616" s="2"/>
      <c r="F616" s="2"/>
      <c r="G616" s="2"/>
      <c r="H616" s="2"/>
      <c r="I616" s="2"/>
      <c r="J616" s="2"/>
      <c r="K616" s="2"/>
      <c r="L616" s="2"/>
      <c r="M616" s="2"/>
      <c r="N616" s="2"/>
      <c r="O616" s="2"/>
      <c r="P616" s="2"/>
      <c r="Q616" s="2"/>
      <c r="R616" s="2"/>
      <c r="S616" s="2"/>
    </row>
    <row r="617" spans="1:19" x14ac:dyDescent="0.2">
      <c r="A617" s="24">
        <v>988</v>
      </c>
      <c r="B617" s="9" t="str">
        <f t="shared" si="9"/>
        <v>Osaamisalat!$C$617:$S$617</v>
      </c>
      <c r="C617" s="2"/>
      <c r="D617" s="2"/>
      <c r="E617" s="2"/>
      <c r="F617" s="2"/>
      <c r="G617" s="2"/>
      <c r="H617" s="2"/>
      <c r="I617" s="2"/>
      <c r="J617" s="2"/>
      <c r="K617" s="2"/>
      <c r="L617" s="2"/>
      <c r="M617" s="2"/>
      <c r="N617" s="2"/>
      <c r="O617" s="2"/>
      <c r="P617" s="2"/>
      <c r="Q617" s="2"/>
      <c r="R617" s="2"/>
      <c r="S617" s="2"/>
    </row>
    <row r="618" spans="1:19" x14ac:dyDescent="0.2">
      <c r="A618" s="24">
        <v>989</v>
      </c>
      <c r="B618" s="9" t="str">
        <f t="shared" si="9"/>
        <v>Osaamisalat!$C$618:$S$618</v>
      </c>
      <c r="C618" s="2"/>
      <c r="D618" s="2"/>
      <c r="E618" s="2"/>
      <c r="F618" s="2"/>
      <c r="G618" s="2"/>
      <c r="H618" s="2"/>
      <c r="I618" s="2"/>
      <c r="J618" s="2"/>
      <c r="K618" s="2"/>
      <c r="L618" s="2"/>
      <c r="M618" s="2"/>
      <c r="N618" s="2"/>
      <c r="O618" s="2"/>
      <c r="P618" s="2"/>
      <c r="Q618" s="2"/>
      <c r="R618" s="2"/>
      <c r="S618" s="2"/>
    </row>
    <row r="619" spans="1:19" x14ac:dyDescent="0.2">
      <c r="A619" s="24">
        <v>990</v>
      </c>
      <c r="B619" s="9" t="str">
        <f t="shared" si="9"/>
        <v>Osaamisalat!$C$619:$S$619</v>
      </c>
      <c r="C619" s="2"/>
      <c r="D619" s="2"/>
      <c r="E619" s="2"/>
      <c r="F619" s="2"/>
      <c r="G619" s="2"/>
      <c r="H619" s="2"/>
      <c r="I619" s="2"/>
      <c r="J619" s="2"/>
      <c r="K619" s="2"/>
      <c r="L619" s="2"/>
      <c r="M619" s="2"/>
      <c r="N619" s="2"/>
      <c r="O619" s="2"/>
      <c r="P619" s="2"/>
      <c r="Q619" s="2"/>
      <c r="R619" s="2"/>
      <c r="S619" s="2"/>
    </row>
    <row r="620" spans="1:19" x14ac:dyDescent="0.2">
      <c r="A620" s="24">
        <v>991</v>
      </c>
      <c r="B620" s="9" t="str">
        <f t="shared" si="9"/>
        <v>Osaamisalat!$C$620:$S$620</v>
      </c>
      <c r="C620" s="2"/>
      <c r="D620" s="2"/>
      <c r="E620" s="2"/>
      <c r="F620" s="2"/>
      <c r="G620" s="2"/>
      <c r="H620" s="2"/>
      <c r="I620" s="2"/>
      <c r="J620" s="2"/>
      <c r="K620" s="2"/>
      <c r="L620" s="2"/>
      <c r="M620" s="2"/>
      <c r="N620" s="2"/>
      <c r="O620" s="2"/>
      <c r="P620" s="2"/>
      <c r="Q620" s="2"/>
      <c r="R620" s="2"/>
      <c r="S620" s="2"/>
    </row>
    <row r="621" spans="1:19" x14ac:dyDescent="0.2">
      <c r="A621" s="24">
        <v>992</v>
      </c>
      <c r="B621" s="9" t="str">
        <f t="shared" si="9"/>
        <v>Osaamisalat!$C$621:$S$621</v>
      </c>
      <c r="C621" s="2"/>
      <c r="D621" s="2"/>
      <c r="E621" s="2"/>
      <c r="F621" s="2"/>
      <c r="G621" s="2"/>
      <c r="H621" s="2"/>
      <c r="I621" s="2"/>
      <c r="J621" s="2"/>
      <c r="K621" s="2"/>
      <c r="L621" s="2"/>
      <c r="M621" s="2"/>
      <c r="N621" s="2"/>
      <c r="O621" s="2"/>
      <c r="P621" s="2"/>
      <c r="Q621" s="2"/>
      <c r="R621" s="2"/>
      <c r="S621" s="2"/>
    </row>
    <row r="622" spans="1:19" x14ac:dyDescent="0.2">
      <c r="A622" s="24">
        <v>993</v>
      </c>
      <c r="B622" s="9" t="str">
        <f t="shared" si="9"/>
        <v>Osaamisalat!$C$622:$S$622</v>
      </c>
      <c r="C622" s="2"/>
      <c r="D622" s="2"/>
      <c r="E622" s="2"/>
      <c r="F622" s="2"/>
      <c r="G622" s="2"/>
      <c r="H622" s="2"/>
      <c r="I622" s="2"/>
      <c r="J622" s="2"/>
      <c r="K622" s="2"/>
      <c r="L622" s="2"/>
      <c r="M622" s="2"/>
      <c r="N622" s="2"/>
      <c r="O622" s="2"/>
      <c r="P622" s="2"/>
      <c r="Q622" s="2"/>
      <c r="R622" s="2"/>
      <c r="S622" s="2"/>
    </row>
    <row r="623" spans="1:19" x14ac:dyDescent="0.2">
      <c r="A623" s="24">
        <v>994</v>
      </c>
      <c r="B623" s="9" t="str">
        <f t="shared" si="9"/>
        <v>Osaamisalat!$C$623:$S$623</v>
      </c>
      <c r="C623" s="2"/>
      <c r="D623" s="2"/>
      <c r="E623" s="2"/>
      <c r="F623" s="2"/>
      <c r="G623" s="2"/>
      <c r="H623" s="2"/>
      <c r="I623" s="2"/>
      <c r="J623" s="2"/>
      <c r="K623" s="2"/>
      <c r="L623" s="2"/>
      <c r="M623" s="2"/>
      <c r="N623" s="2"/>
      <c r="O623" s="2"/>
      <c r="P623" s="2"/>
      <c r="Q623" s="2"/>
      <c r="R623" s="2"/>
      <c r="S623" s="2"/>
    </row>
    <row r="624" spans="1:19" x14ac:dyDescent="0.2">
      <c r="A624" s="24">
        <v>995</v>
      </c>
      <c r="B624" s="9" t="str">
        <f t="shared" si="9"/>
        <v>Osaamisalat!$C$624:$S$624</v>
      </c>
      <c r="C624" s="2"/>
      <c r="D624" s="2"/>
      <c r="E624" s="2"/>
      <c r="F624" s="2"/>
      <c r="G624" s="2"/>
      <c r="H624" s="2"/>
      <c r="I624" s="2"/>
      <c r="J624" s="2"/>
      <c r="K624" s="2"/>
      <c r="L624" s="2"/>
      <c r="M624" s="2"/>
      <c r="N624" s="2"/>
      <c r="O624" s="2"/>
      <c r="P624" s="2"/>
      <c r="Q624" s="2"/>
      <c r="R624" s="2"/>
      <c r="S624" s="2"/>
    </row>
    <row r="625" spans="1:19" x14ac:dyDescent="0.2">
      <c r="A625" s="24">
        <v>996</v>
      </c>
      <c r="B625" s="9" t="str">
        <f t="shared" si="9"/>
        <v>Osaamisalat!$C$625:$S$625</v>
      </c>
      <c r="C625" s="2"/>
      <c r="D625" s="2"/>
      <c r="E625" s="2"/>
      <c r="F625" s="2"/>
      <c r="G625" s="2"/>
      <c r="H625" s="2"/>
      <c r="I625" s="2"/>
      <c r="J625" s="2"/>
      <c r="K625" s="2"/>
      <c r="L625" s="2"/>
      <c r="M625" s="2"/>
      <c r="N625" s="2"/>
      <c r="O625" s="2"/>
      <c r="P625" s="2"/>
      <c r="Q625" s="2"/>
      <c r="R625" s="2"/>
      <c r="S625" s="2"/>
    </row>
    <row r="626" spans="1:19" x14ac:dyDescent="0.2">
      <c r="A626" s="24">
        <v>997</v>
      </c>
      <c r="B626" s="9" t="str">
        <f t="shared" si="9"/>
        <v>Osaamisalat!$C$626:$S$626</v>
      </c>
      <c r="C626" s="2"/>
      <c r="D626" s="2"/>
      <c r="E626" s="2"/>
      <c r="F626" s="2"/>
      <c r="G626" s="2"/>
      <c r="H626" s="2"/>
      <c r="I626" s="2"/>
      <c r="J626" s="2"/>
      <c r="K626" s="2"/>
      <c r="L626" s="2"/>
      <c r="M626" s="2"/>
      <c r="N626" s="2"/>
      <c r="O626" s="2"/>
      <c r="P626" s="2"/>
      <c r="Q626" s="2"/>
      <c r="R626" s="2"/>
      <c r="S626" s="2"/>
    </row>
    <row r="627" spans="1:19" x14ac:dyDescent="0.2">
      <c r="A627" s="24">
        <v>998</v>
      </c>
      <c r="B627" s="9" t="str">
        <f t="shared" si="9"/>
        <v>Osaamisalat!$C$627:$S$627</v>
      </c>
      <c r="C627" s="2"/>
      <c r="D627" s="2"/>
      <c r="E627" s="2"/>
      <c r="F627" s="2"/>
      <c r="G627" s="2"/>
      <c r="H627" s="2"/>
      <c r="I627" s="2"/>
      <c r="J627" s="2"/>
      <c r="K627" s="2"/>
      <c r="L627" s="2"/>
      <c r="M627" s="2"/>
      <c r="N627" s="2"/>
      <c r="O627" s="2"/>
      <c r="P627" s="2"/>
      <c r="Q627" s="2"/>
      <c r="R627" s="2"/>
      <c r="S627" s="2"/>
    </row>
    <row r="628" spans="1:19" x14ac:dyDescent="0.2">
      <c r="A628" s="24">
        <v>999</v>
      </c>
      <c r="B628" s="9" t="str">
        <f t="shared" si="9"/>
        <v>Osaamisalat!$C$628:$S$628</v>
      </c>
      <c r="C628" s="2"/>
      <c r="D628" s="2"/>
      <c r="E628" s="2"/>
      <c r="F628" s="2"/>
      <c r="G628" s="2"/>
      <c r="H628" s="2"/>
      <c r="I628" s="2"/>
      <c r="J628" s="2"/>
      <c r="K628" s="2"/>
      <c r="L628" s="2"/>
      <c r="M628" s="2"/>
      <c r="N628" s="2"/>
      <c r="O628" s="2"/>
      <c r="P628" s="2"/>
      <c r="Q628" s="2"/>
      <c r="R628" s="2"/>
      <c r="S628" s="2"/>
    </row>
    <row r="629" spans="1:19" x14ac:dyDescent="0.2">
      <c r="A629" s="24">
        <v>1000</v>
      </c>
      <c r="B629" s="9" t="str">
        <f t="shared" si="9"/>
        <v>Osaamisalat!$C$629:$S$629</v>
      </c>
      <c r="C629" s="2"/>
      <c r="D629" s="2"/>
      <c r="E629" s="2"/>
      <c r="F629" s="2"/>
      <c r="G629" s="2"/>
      <c r="H629" s="2"/>
      <c r="I629" s="2"/>
      <c r="J629" s="2"/>
      <c r="K629" s="2"/>
      <c r="L629" s="2"/>
      <c r="M629" s="2"/>
      <c r="N629" s="2"/>
      <c r="O629" s="2"/>
      <c r="P629" s="2"/>
      <c r="Q629" s="2"/>
      <c r="R629" s="2"/>
      <c r="S629" s="2"/>
    </row>
    <row r="630" spans="1:19" x14ac:dyDescent="0.2">
      <c r="A630" s="24">
        <v>1001</v>
      </c>
      <c r="B630" s="9" t="str">
        <f t="shared" si="9"/>
        <v>Osaamisalat!$C$630:$S$630</v>
      </c>
      <c r="C630" s="2"/>
      <c r="D630" s="2"/>
      <c r="E630" s="2"/>
      <c r="F630" s="2"/>
      <c r="G630" s="2"/>
      <c r="H630" s="2"/>
      <c r="I630" s="2"/>
      <c r="J630" s="2"/>
      <c r="K630" s="2"/>
      <c r="L630" s="2"/>
      <c r="M630" s="2"/>
      <c r="N630" s="2"/>
      <c r="O630" s="2"/>
      <c r="P630" s="2"/>
      <c r="Q630" s="2"/>
      <c r="R630" s="2"/>
      <c r="S630" s="2"/>
    </row>
    <row r="631" spans="1:19" x14ac:dyDescent="0.2">
      <c r="A631" s="24">
        <v>1002</v>
      </c>
      <c r="B631" s="9" t="str">
        <f t="shared" si="9"/>
        <v>Osaamisalat!$C$631:$S$631</v>
      </c>
      <c r="C631" s="2"/>
      <c r="D631" s="2"/>
      <c r="E631" s="2"/>
      <c r="F631" s="2"/>
      <c r="G631" s="2"/>
      <c r="H631" s="2"/>
      <c r="I631" s="2"/>
      <c r="J631" s="2"/>
      <c r="K631" s="2"/>
      <c r="L631" s="2"/>
      <c r="M631" s="2"/>
      <c r="N631" s="2"/>
      <c r="O631" s="2"/>
      <c r="P631" s="2"/>
      <c r="Q631" s="2"/>
      <c r="R631" s="2"/>
      <c r="S631" s="2"/>
    </row>
    <row r="632" spans="1:19" x14ac:dyDescent="0.2">
      <c r="A632" s="24">
        <v>1003</v>
      </c>
      <c r="B632" s="9" t="str">
        <f t="shared" si="9"/>
        <v>Osaamisalat!$C$632:$S$632</v>
      </c>
      <c r="C632" s="2"/>
      <c r="D632" s="2"/>
      <c r="E632" s="2"/>
      <c r="F632" s="2"/>
      <c r="G632" s="2"/>
      <c r="H632" s="2"/>
      <c r="I632" s="2"/>
      <c r="J632" s="2"/>
      <c r="K632" s="2"/>
      <c r="L632" s="2"/>
      <c r="M632" s="2"/>
      <c r="N632" s="2"/>
      <c r="O632" s="2"/>
      <c r="P632" s="2"/>
      <c r="Q632" s="2"/>
      <c r="R632" s="2"/>
      <c r="S632" s="2"/>
    </row>
    <row r="633" spans="1:19" x14ac:dyDescent="0.2">
      <c r="A633" s="24">
        <v>1004</v>
      </c>
      <c r="B633" s="9" t="str">
        <f t="shared" si="9"/>
        <v>Osaamisalat!$C$633:$S$633</v>
      </c>
      <c r="C633" s="2"/>
      <c r="D633" s="2"/>
      <c r="E633" s="2"/>
      <c r="F633" s="2"/>
      <c r="G633" s="2"/>
      <c r="H633" s="2"/>
      <c r="I633" s="2"/>
      <c r="J633" s="2"/>
      <c r="K633" s="2"/>
      <c r="L633" s="2"/>
      <c r="M633" s="2"/>
      <c r="N633" s="2"/>
      <c r="O633" s="2"/>
      <c r="P633" s="2"/>
      <c r="Q633" s="2"/>
      <c r="R633" s="2"/>
      <c r="S633" s="2"/>
    </row>
    <row r="634" spans="1:19" x14ac:dyDescent="0.2">
      <c r="A634" s="24">
        <v>1005</v>
      </c>
      <c r="B634" s="9" t="str">
        <f t="shared" si="9"/>
        <v>Osaamisalat!$C$634:$S$634</v>
      </c>
      <c r="C634" s="2"/>
      <c r="D634" s="2"/>
      <c r="E634" s="2"/>
      <c r="F634" s="2"/>
      <c r="G634" s="2"/>
      <c r="H634" s="2"/>
      <c r="I634" s="2"/>
      <c r="J634" s="2"/>
      <c r="K634" s="2"/>
      <c r="L634" s="2"/>
      <c r="M634" s="2"/>
      <c r="N634" s="2"/>
      <c r="O634" s="2"/>
      <c r="P634" s="2"/>
      <c r="Q634" s="2"/>
      <c r="R634" s="2"/>
      <c r="S634" s="2"/>
    </row>
    <row r="635" spans="1:19" x14ac:dyDescent="0.2">
      <c r="A635" s="24">
        <v>1006</v>
      </c>
      <c r="B635" s="9" t="str">
        <f t="shared" si="9"/>
        <v>Osaamisalat!$C$635:$S$635</v>
      </c>
      <c r="C635" s="2"/>
      <c r="D635" s="2"/>
      <c r="E635" s="2"/>
      <c r="F635" s="2"/>
      <c r="G635" s="2"/>
      <c r="H635" s="2"/>
      <c r="I635" s="2"/>
      <c r="J635" s="2"/>
      <c r="K635" s="2"/>
      <c r="L635" s="2"/>
      <c r="M635" s="2"/>
      <c r="N635" s="2"/>
      <c r="O635" s="2"/>
      <c r="P635" s="2"/>
      <c r="Q635" s="2"/>
      <c r="R635" s="2"/>
      <c r="S635" s="2"/>
    </row>
    <row r="636" spans="1:19" x14ac:dyDescent="0.2">
      <c r="A636" s="24">
        <v>1007</v>
      </c>
      <c r="B636" s="9" t="str">
        <f t="shared" si="9"/>
        <v>Osaamisalat!$C$636:$S$636</v>
      </c>
      <c r="C636" s="2"/>
      <c r="D636" s="2"/>
      <c r="E636" s="2"/>
      <c r="F636" s="2"/>
      <c r="G636" s="2"/>
      <c r="H636" s="2"/>
      <c r="I636" s="2"/>
      <c r="J636" s="2"/>
      <c r="K636" s="2"/>
      <c r="L636" s="2"/>
      <c r="M636" s="2"/>
      <c r="N636" s="2"/>
      <c r="O636" s="2"/>
      <c r="P636" s="2"/>
      <c r="Q636" s="2"/>
      <c r="R636" s="2"/>
      <c r="S636" s="2"/>
    </row>
    <row r="637" spans="1:19" x14ac:dyDescent="0.2">
      <c r="A637" s="24">
        <v>1008</v>
      </c>
      <c r="B637" s="9" t="str">
        <f t="shared" si="9"/>
        <v>Osaamisalat!$C$637:$S$637</v>
      </c>
      <c r="C637" s="2"/>
      <c r="D637" s="2"/>
      <c r="E637" s="2"/>
      <c r="F637" s="2"/>
      <c r="G637" s="2"/>
      <c r="H637" s="2"/>
      <c r="I637" s="2"/>
      <c r="J637" s="2"/>
      <c r="K637" s="2"/>
      <c r="L637" s="2"/>
      <c r="M637" s="2"/>
      <c r="N637" s="2"/>
      <c r="O637" s="2"/>
      <c r="P637" s="2"/>
      <c r="Q637" s="2"/>
      <c r="R637" s="2"/>
      <c r="S637" s="2"/>
    </row>
    <row r="638" spans="1:19" x14ac:dyDescent="0.2">
      <c r="A638" s="24">
        <v>1009</v>
      </c>
      <c r="B638" s="9" t="str">
        <f t="shared" si="9"/>
        <v>Osaamisalat!$C$638:$S$638</v>
      </c>
      <c r="C638" s="2"/>
      <c r="D638" s="2"/>
      <c r="E638" s="2"/>
      <c r="F638" s="2"/>
      <c r="G638" s="2"/>
      <c r="H638" s="2"/>
      <c r="I638" s="2"/>
      <c r="J638" s="2"/>
      <c r="K638" s="2"/>
      <c r="L638" s="2"/>
      <c r="M638" s="2"/>
      <c r="N638" s="2"/>
      <c r="O638" s="2"/>
      <c r="P638" s="2"/>
      <c r="Q638" s="2"/>
      <c r="R638" s="2"/>
      <c r="S638" s="2"/>
    </row>
    <row r="639" spans="1:19" x14ac:dyDescent="0.2">
      <c r="A639" s="24">
        <v>1010</v>
      </c>
      <c r="B639" s="9" t="str">
        <f t="shared" si="9"/>
        <v>Osaamisalat!$C$639:$S$639</v>
      </c>
      <c r="C639" s="2"/>
      <c r="D639" s="2"/>
      <c r="E639" s="2"/>
      <c r="F639" s="2"/>
      <c r="G639" s="2"/>
      <c r="H639" s="2"/>
      <c r="I639" s="2"/>
      <c r="J639" s="2"/>
      <c r="K639" s="2"/>
      <c r="L639" s="2"/>
      <c r="M639" s="2"/>
      <c r="N639" s="2"/>
      <c r="O639" s="2"/>
      <c r="P639" s="2"/>
      <c r="Q639" s="2"/>
      <c r="R639" s="2"/>
      <c r="S639" s="2"/>
    </row>
    <row r="640" spans="1:19" x14ac:dyDescent="0.2">
      <c r="A640" s="24">
        <v>1011</v>
      </c>
      <c r="B640" s="9" t="str">
        <f t="shared" si="9"/>
        <v>Osaamisalat!$C$640:$S$640</v>
      </c>
      <c r="C640" s="2"/>
      <c r="D640" s="2"/>
      <c r="E640" s="2"/>
      <c r="F640" s="2"/>
      <c r="G640" s="2"/>
      <c r="H640" s="2"/>
      <c r="I640" s="2"/>
      <c r="J640" s="2"/>
      <c r="K640" s="2"/>
      <c r="L640" s="2"/>
      <c r="M640" s="2"/>
      <c r="N640" s="2"/>
      <c r="O640" s="2"/>
      <c r="P640" s="2"/>
      <c r="Q640" s="2"/>
      <c r="R640" s="2"/>
      <c r="S640" s="2"/>
    </row>
    <row r="641" spans="1:19" x14ac:dyDescent="0.2">
      <c r="A641" s="24">
        <v>1012</v>
      </c>
      <c r="B641" s="9" t="str">
        <f t="shared" si="9"/>
        <v>Osaamisalat!$C$641:$S$641</v>
      </c>
      <c r="C641" s="2"/>
      <c r="D641" s="2"/>
      <c r="E641" s="2"/>
      <c r="F641" s="2"/>
      <c r="G641" s="2"/>
      <c r="H641" s="2"/>
      <c r="I641" s="2"/>
      <c r="J641" s="2"/>
      <c r="K641" s="2"/>
      <c r="L641" s="2"/>
      <c r="M641" s="2"/>
      <c r="N641" s="2"/>
      <c r="O641" s="2"/>
      <c r="P641" s="2"/>
      <c r="Q641" s="2"/>
      <c r="R641" s="2"/>
      <c r="S641" s="2"/>
    </row>
    <row r="642" spans="1:19" x14ac:dyDescent="0.2">
      <c r="A642" s="24">
        <v>1013</v>
      </c>
      <c r="B642" s="9" t="str">
        <f t="shared" ref="B642:B705" si="10">CONCATENATE("Osaamisalat!$C$",ROW(),":","$S$",ROW())</f>
        <v>Osaamisalat!$C$642:$S$642</v>
      </c>
      <c r="C642" s="2"/>
      <c r="D642" s="2"/>
      <c r="E642" s="2"/>
      <c r="F642" s="2"/>
      <c r="G642" s="2"/>
      <c r="H642" s="2"/>
      <c r="I642" s="2"/>
      <c r="J642" s="2"/>
      <c r="K642" s="2"/>
      <c r="L642" s="2"/>
      <c r="M642" s="2"/>
      <c r="N642" s="2"/>
      <c r="O642" s="2"/>
      <c r="P642" s="2"/>
      <c r="Q642" s="2"/>
      <c r="R642" s="2"/>
      <c r="S642" s="2"/>
    </row>
    <row r="643" spans="1:19" x14ac:dyDescent="0.2">
      <c r="A643" s="24">
        <v>1014</v>
      </c>
      <c r="B643" s="9" t="str">
        <f t="shared" si="10"/>
        <v>Osaamisalat!$C$643:$S$643</v>
      </c>
      <c r="C643" s="2"/>
      <c r="D643" s="2"/>
      <c r="E643" s="2"/>
      <c r="F643" s="2"/>
      <c r="G643" s="2"/>
      <c r="H643" s="2"/>
      <c r="I643" s="2"/>
      <c r="J643" s="2"/>
      <c r="K643" s="2"/>
      <c r="L643" s="2"/>
      <c r="M643" s="2"/>
      <c r="N643" s="2"/>
      <c r="O643" s="2"/>
      <c r="P643" s="2"/>
      <c r="Q643" s="2"/>
      <c r="R643" s="2"/>
      <c r="S643" s="2"/>
    </row>
    <row r="644" spans="1:19" x14ac:dyDescent="0.2">
      <c r="A644" s="24">
        <v>1015</v>
      </c>
      <c r="B644" s="9" t="str">
        <f t="shared" si="10"/>
        <v>Osaamisalat!$C$644:$S$644</v>
      </c>
      <c r="C644" s="2"/>
      <c r="D644" s="2"/>
      <c r="E644" s="2"/>
      <c r="F644" s="2"/>
      <c r="G644" s="2"/>
      <c r="H644" s="2"/>
      <c r="I644" s="2"/>
      <c r="J644" s="2"/>
      <c r="K644" s="2"/>
      <c r="L644" s="2"/>
      <c r="M644" s="2"/>
      <c r="N644" s="2"/>
      <c r="O644" s="2"/>
      <c r="P644" s="2"/>
      <c r="Q644" s="2"/>
      <c r="R644" s="2"/>
      <c r="S644" s="2"/>
    </row>
    <row r="645" spans="1:19" x14ac:dyDescent="0.2">
      <c r="A645" s="24">
        <v>1016</v>
      </c>
      <c r="B645" s="9" t="str">
        <f t="shared" si="10"/>
        <v>Osaamisalat!$C$645:$S$645</v>
      </c>
      <c r="C645" s="2"/>
      <c r="D645" s="2"/>
      <c r="E645" s="2"/>
      <c r="F645" s="2"/>
      <c r="G645" s="2"/>
      <c r="H645" s="2"/>
      <c r="I645" s="2"/>
      <c r="J645" s="2"/>
      <c r="K645" s="2"/>
      <c r="L645" s="2"/>
      <c r="M645" s="2"/>
      <c r="N645" s="2"/>
      <c r="O645" s="2"/>
      <c r="P645" s="2"/>
      <c r="Q645" s="2"/>
      <c r="R645" s="2"/>
      <c r="S645" s="2"/>
    </row>
    <row r="646" spans="1:19" x14ac:dyDescent="0.2">
      <c r="A646" s="24">
        <v>1017</v>
      </c>
      <c r="B646" s="9" t="str">
        <f t="shared" si="10"/>
        <v>Osaamisalat!$C$646:$S$646</v>
      </c>
      <c r="C646" s="2"/>
      <c r="D646" s="2"/>
      <c r="E646" s="2"/>
      <c r="F646" s="2"/>
      <c r="G646" s="2"/>
      <c r="H646" s="2"/>
      <c r="I646" s="2"/>
      <c r="J646" s="2"/>
      <c r="K646" s="2"/>
      <c r="L646" s="2"/>
      <c r="M646" s="2"/>
      <c r="N646" s="2"/>
      <c r="O646" s="2"/>
      <c r="P646" s="2"/>
      <c r="Q646" s="2"/>
      <c r="R646" s="2"/>
      <c r="S646" s="2"/>
    </row>
    <row r="647" spans="1:19" x14ac:dyDescent="0.2">
      <c r="A647" s="24">
        <v>1018</v>
      </c>
      <c r="B647" s="9" t="str">
        <f t="shared" si="10"/>
        <v>Osaamisalat!$C$647:$S$647</v>
      </c>
      <c r="C647" s="2"/>
      <c r="D647" s="2"/>
      <c r="E647" s="2"/>
      <c r="F647" s="2"/>
      <c r="G647" s="2"/>
      <c r="H647" s="2"/>
      <c r="I647" s="2"/>
      <c r="J647" s="2"/>
      <c r="K647" s="2"/>
      <c r="L647" s="2"/>
      <c r="M647" s="2"/>
      <c r="N647" s="2"/>
      <c r="O647" s="2"/>
      <c r="P647" s="2"/>
      <c r="Q647" s="2"/>
      <c r="R647" s="2"/>
      <c r="S647" s="2"/>
    </row>
    <row r="648" spans="1:19" x14ac:dyDescent="0.2">
      <c r="A648" s="24">
        <v>1019</v>
      </c>
      <c r="B648" s="9" t="str">
        <f t="shared" si="10"/>
        <v>Osaamisalat!$C$648:$S$648</v>
      </c>
      <c r="C648" s="2"/>
      <c r="D648" s="2"/>
      <c r="E648" s="2"/>
      <c r="F648" s="2"/>
      <c r="G648" s="2"/>
      <c r="H648" s="2"/>
      <c r="I648" s="2"/>
      <c r="J648" s="2"/>
      <c r="K648" s="2"/>
      <c r="L648" s="2"/>
      <c r="M648" s="2"/>
      <c r="N648" s="2"/>
      <c r="O648" s="2"/>
      <c r="P648" s="2"/>
      <c r="Q648" s="2"/>
      <c r="R648" s="2"/>
      <c r="S648" s="2"/>
    </row>
    <row r="649" spans="1:19" x14ac:dyDescent="0.2">
      <c r="A649" s="24">
        <v>1020</v>
      </c>
      <c r="B649" s="9" t="str">
        <f t="shared" si="10"/>
        <v>Osaamisalat!$C$649:$S$649</v>
      </c>
      <c r="C649" s="2"/>
      <c r="D649" s="2"/>
      <c r="E649" s="2"/>
      <c r="F649" s="2"/>
      <c r="G649" s="2"/>
      <c r="H649" s="2"/>
      <c r="I649" s="2"/>
      <c r="J649" s="2"/>
      <c r="K649" s="2"/>
      <c r="L649" s="2"/>
      <c r="M649" s="2"/>
      <c r="N649" s="2"/>
      <c r="O649" s="2"/>
      <c r="P649" s="2"/>
      <c r="Q649" s="2"/>
      <c r="R649" s="2"/>
      <c r="S649" s="2"/>
    </row>
    <row r="650" spans="1:19" x14ac:dyDescent="0.2">
      <c r="A650" s="24">
        <v>1021</v>
      </c>
      <c r="B650" s="9" t="str">
        <f t="shared" si="10"/>
        <v>Osaamisalat!$C$650:$S$650</v>
      </c>
      <c r="C650" s="2"/>
      <c r="D650" s="2"/>
      <c r="E650" s="2"/>
      <c r="F650" s="2"/>
      <c r="G650" s="2"/>
      <c r="H650" s="2"/>
      <c r="I650" s="2"/>
      <c r="J650" s="2"/>
      <c r="K650" s="2"/>
      <c r="L650" s="2"/>
      <c r="M650" s="2"/>
      <c r="N650" s="2"/>
      <c r="O650" s="2"/>
      <c r="P650" s="2"/>
      <c r="Q650" s="2"/>
      <c r="R650" s="2"/>
      <c r="S650" s="2"/>
    </row>
    <row r="651" spans="1:19" x14ac:dyDescent="0.2">
      <c r="A651" s="24">
        <v>1022</v>
      </c>
      <c r="B651" s="9" t="str">
        <f t="shared" si="10"/>
        <v>Osaamisalat!$C$651:$S$651</v>
      </c>
      <c r="C651" s="2"/>
      <c r="D651" s="2"/>
      <c r="E651" s="2"/>
      <c r="F651" s="2"/>
      <c r="G651" s="2"/>
      <c r="H651" s="2"/>
      <c r="I651" s="2"/>
      <c r="J651" s="2"/>
      <c r="K651" s="2"/>
      <c r="L651" s="2"/>
      <c r="M651" s="2"/>
      <c r="N651" s="2"/>
      <c r="O651" s="2"/>
      <c r="P651" s="2"/>
      <c r="Q651" s="2"/>
      <c r="R651" s="2"/>
      <c r="S651" s="2"/>
    </row>
    <row r="652" spans="1:19" x14ac:dyDescent="0.2">
      <c r="A652" s="24">
        <v>1023</v>
      </c>
      <c r="B652" s="9" t="str">
        <f t="shared" si="10"/>
        <v>Osaamisalat!$C$652:$S$652</v>
      </c>
      <c r="C652" s="2"/>
      <c r="D652" s="2"/>
      <c r="E652" s="2"/>
      <c r="F652" s="2"/>
      <c r="G652" s="2"/>
      <c r="H652" s="2"/>
      <c r="I652" s="2"/>
      <c r="J652" s="2"/>
      <c r="K652" s="2"/>
      <c r="L652" s="2"/>
      <c r="M652" s="2"/>
      <c r="N652" s="2"/>
      <c r="O652" s="2"/>
      <c r="P652" s="2"/>
      <c r="Q652" s="2"/>
      <c r="R652" s="2"/>
      <c r="S652" s="2"/>
    </row>
    <row r="653" spans="1:19" x14ac:dyDescent="0.2">
      <c r="A653" s="24">
        <v>1024</v>
      </c>
      <c r="B653" s="9" t="str">
        <f t="shared" si="10"/>
        <v>Osaamisalat!$C$653:$S$653</v>
      </c>
      <c r="C653" s="2"/>
      <c r="D653" s="2"/>
      <c r="E653" s="2"/>
      <c r="F653" s="2"/>
      <c r="G653" s="2"/>
      <c r="H653" s="2"/>
      <c r="I653" s="2"/>
      <c r="J653" s="2"/>
      <c r="K653" s="2"/>
      <c r="L653" s="2"/>
      <c r="M653" s="2"/>
      <c r="N653" s="2"/>
      <c r="O653" s="2"/>
      <c r="P653" s="2"/>
      <c r="Q653" s="2"/>
      <c r="R653" s="2"/>
      <c r="S653" s="2"/>
    </row>
    <row r="654" spans="1:19" x14ac:dyDescent="0.2">
      <c r="A654" s="24">
        <v>1025</v>
      </c>
      <c r="B654" s="9" t="str">
        <f t="shared" si="10"/>
        <v>Osaamisalat!$C$654:$S$654</v>
      </c>
      <c r="C654" s="2"/>
      <c r="D654" s="2"/>
      <c r="E654" s="2"/>
      <c r="F654" s="2"/>
      <c r="G654" s="2"/>
      <c r="H654" s="2"/>
      <c r="I654" s="2"/>
      <c r="J654" s="2"/>
      <c r="K654" s="2"/>
      <c r="L654" s="2"/>
      <c r="M654" s="2"/>
      <c r="N654" s="2"/>
      <c r="O654" s="2"/>
      <c r="P654" s="2"/>
      <c r="Q654" s="2"/>
      <c r="R654" s="2"/>
      <c r="S654" s="2"/>
    </row>
    <row r="655" spans="1:19" x14ac:dyDescent="0.2">
      <c r="A655" s="24">
        <v>1026</v>
      </c>
      <c r="B655" s="9" t="str">
        <f t="shared" si="10"/>
        <v>Osaamisalat!$C$655:$S$655</v>
      </c>
      <c r="C655" s="2"/>
      <c r="D655" s="2"/>
      <c r="E655" s="2"/>
      <c r="F655" s="2"/>
      <c r="G655" s="2"/>
      <c r="H655" s="2"/>
      <c r="I655" s="2"/>
      <c r="J655" s="2"/>
      <c r="K655" s="2"/>
      <c r="L655" s="2"/>
      <c r="M655" s="2"/>
      <c r="N655" s="2"/>
      <c r="O655" s="2"/>
      <c r="P655" s="2"/>
      <c r="Q655" s="2"/>
      <c r="R655" s="2"/>
      <c r="S655" s="2"/>
    </row>
    <row r="656" spans="1:19" x14ac:dyDescent="0.2">
      <c r="A656" s="24">
        <v>1027</v>
      </c>
      <c r="B656" s="9" t="str">
        <f t="shared" si="10"/>
        <v>Osaamisalat!$C$656:$S$656</v>
      </c>
      <c r="C656" s="2"/>
      <c r="D656" s="2"/>
      <c r="E656" s="2"/>
      <c r="F656" s="2"/>
      <c r="G656" s="2"/>
      <c r="H656" s="2"/>
      <c r="I656" s="2"/>
      <c r="J656" s="2"/>
      <c r="K656" s="2"/>
      <c r="L656" s="2"/>
      <c r="M656" s="2"/>
      <c r="N656" s="2"/>
      <c r="O656" s="2"/>
      <c r="P656" s="2"/>
      <c r="Q656" s="2"/>
      <c r="R656" s="2"/>
      <c r="S656" s="2"/>
    </row>
    <row r="657" spans="1:19" x14ac:dyDescent="0.2">
      <c r="A657" s="24">
        <v>1028</v>
      </c>
      <c r="B657" s="9" t="str">
        <f t="shared" si="10"/>
        <v>Osaamisalat!$C$657:$S$657</v>
      </c>
      <c r="C657" s="2"/>
      <c r="D657" s="2"/>
      <c r="E657" s="2"/>
      <c r="F657" s="2"/>
      <c r="G657" s="2"/>
      <c r="H657" s="2"/>
      <c r="I657" s="2"/>
      <c r="J657" s="2"/>
      <c r="K657" s="2"/>
      <c r="L657" s="2"/>
      <c r="M657" s="2"/>
      <c r="N657" s="2"/>
      <c r="O657" s="2"/>
      <c r="P657" s="2"/>
      <c r="Q657" s="2"/>
      <c r="R657" s="2"/>
      <c r="S657" s="2"/>
    </row>
    <row r="658" spans="1:19" x14ac:dyDescent="0.2">
      <c r="A658" s="24">
        <v>1029</v>
      </c>
      <c r="B658" s="9" t="str">
        <f t="shared" si="10"/>
        <v>Osaamisalat!$C$658:$S$658</v>
      </c>
      <c r="C658" s="2"/>
      <c r="D658" s="2"/>
      <c r="E658" s="2"/>
      <c r="F658" s="2"/>
      <c r="G658" s="2"/>
      <c r="H658" s="2"/>
      <c r="I658" s="2"/>
      <c r="J658" s="2"/>
      <c r="K658" s="2"/>
      <c r="L658" s="2"/>
      <c r="M658" s="2"/>
      <c r="N658" s="2"/>
      <c r="O658" s="2"/>
      <c r="P658" s="2"/>
      <c r="Q658" s="2"/>
      <c r="R658" s="2"/>
      <c r="S658" s="2"/>
    </row>
    <row r="659" spans="1:19" x14ac:dyDescent="0.2">
      <c r="A659" s="24">
        <v>1030</v>
      </c>
      <c r="B659" s="9" t="str">
        <f t="shared" si="10"/>
        <v>Osaamisalat!$C$659:$S$659</v>
      </c>
      <c r="C659" s="2"/>
      <c r="D659" s="2"/>
      <c r="E659" s="2"/>
      <c r="F659" s="2"/>
      <c r="G659" s="2"/>
      <c r="H659" s="2"/>
      <c r="I659" s="2"/>
      <c r="J659" s="2"/>
      <c r="K659" s="2"/>
      <c r="L659" s="2"/>
      <c r="M659" s="2"/>
      <c r="N659" s="2"/>
      <c r="O659" s="2"/>
      <c r="P659" s="2"/>
      <c r="Q659" s="2"/>
      <c r="R659" s="2"/>
      <c r="S659" s="2"/>
    </row>
    <row r="660" spans="1:19" x14ac:dyDescent="0.2">
      <c r="A660" s="24">
        <v>1031</v>
      </c>
      <c r="B660" s="9" t="str">
        <f t="shared" si="10"/>
        <v>Osaamisalat!$C$660:$S$660</v>
      </c>
      <c r="C660" s="2"/>
      <c r="D660" s="2"/>
      <c r="E660" s="2"/>
      <c r="F660" s="2"/>
      <c r="G660" s="2"/>
      <c r="H660" s="2"/>
      <c r="I660" s="2"/>
      <c r="J660" s="2"/>
      <c r="K660" s="2"/>
      <c r="L660" s="2"/>
      <c r="M660" s="2"/>
      <c r="N660" s="2"/>
      <c r="O660" s="2"/>
      <c r="P660" s="2"/>
      <c r="Q660" s="2"/>
      <c r="R660" s="2"/>
      <c r="S660" s="2"/>
    </row>
    <row r="661" spans="1:19" x14ac:dyDescent="0.2">
      <c r="A661" s="24">
        <v>1032</v>
      </c>
      <c r="B661" s="9" t="str">
        <f t="shared" si="10"/>
        <v>Osaamisalat!$C$661:$S$661</v>
      </c>
      <c r="C661" s="2"/>
      <c r="D661" s="2"/>
      <c r="E661" s="2"/>
      <c r="F661" s="2"/>
      <c r="G661" s="2"/>
      <c r="H661" s="2"/>
      <c r="I661" s="2"/>
      <c r="J661" s="2"/>
      <c r="K661" s="2"/>
      <c r="L661" s="2"/>
      <c r="M661" s="2"/>
      <c r="N661" s="2"/>
      <c r="O661" s="2"/>
      <c r="P661" s="2"/>
      <c r="Q661" s="2"/>
      <c r="R661" s="2"/>
      <c r="S661" s="2"/>
    </row>
    <row r="662" spans="1:19" x14ac:dyDescent="0.2">
      <c r="A662" s="24">
        <v>1033</v>
      </c>
      <c r="B662" s="9" t="str">
        <f t="shared" si="10"/>
        <v>Osaamisalat!$C$662:$S$662</v>
      </c>
      <c r="C662" s="2"/>
      <c r="D662" s="2"/>
      <c r="E662" s="2"/>
      <c r="F662" s="2"/>
      <c r="G662" s="2"/>
      <c r="H662" s="2"/>
      <c r="I662" s="2"/>
      <c r="J662" s="2"/>
      <c r="K662" s="2"/>
      <c r="L662" s="2"/>
      <c r="M662" s="2"/>
      <c r="N662" s="2"/>
      <c r="O662" s="2"/>
      <c r="P662" s="2"/>
      <c r="Q662" s="2"/>
      <c r="R662" s="2"/>
      <c r="S662" s="2"/>
    </row>
    <row r="663" spans="1:19" x14ac:dyDescent="0.2">
      <c r="A663" s="24">
        <v>1034</v>
      </c>
      <c r="B663" s="9" t="str">
        <f t="shared" si="10"/>
        <v>Osaamisalat!$C$663:$S$663</v>
      </c>
      <c r="C663" s="2"/>
      <c r="D663" s="2"/>
      <c r="E663" s="2"/>
      <c r="F663" s="2"/>
      <c r="G663" s="2"/>
      <c r="H663" s="2"/>
      <c r="I663" s="2"/>
      <c r="J663" s="2"/>
      <c r="K663" s="2"/>
      <c r="L663" s="2"/>
      <c r="M663" s="2"/>
      <c r="N663" s="2"/>
      <c r="O663" s="2"/>
      <c r="P663" s="2"/>
      <c r="Q663" s="2"/>
      <c r="R663" s="2"/>
      <c r="S663" s="2"/>
    </row>
    <row r="664" spans="1:19" x14ac:dyDescent="0.2">
      <c r="A664" s="24">
        <v>1035</v>
      </c>
      <c r="B664" s="9" t="str">
        <f t="shared" si="10"/>
        <v>Osaamisalat!$C$664:$S$664</v>
      </c>
      <c r="C664" s="2"/>
      <c r="D664" s="2"/>
      <c r="E664" s="2"/>
      <c r="F664" s="2"/>
      <c r="G664" s="2"/>
      <c r="H664" s="2"/>
      <c r="I664" s="2"/>
      <c r="J664" s="2"/>
      <c r="K664" s="2"/>
      <c r="L664" s="2"/>
      <c r="M664" s="2"/>
      <c r="N664" s="2"/>
      <c r="O664" s="2"/>
      <c r="P664" s="2"/>
      <c r="Q664" s="2"/>
      <c r="R664" s="2"/>
      <c r="S664" s="2"/>
    </row>
    <row r="665" spans="1:19" x14ac:dyDescent="0.2">
      <c r="A665" s="24">
        <v>1036</v>
      </c>
      <c r="B665" s="9" t="str">
        <f t="shared" si="10"/>
        <v>Osaamisalat!$C$665:$S$665</v>
      </c>
      <c r="C665" s="2"/>
      <c r="D665" s="2"/>
      <c r="E665" s="2"/>
      <c r="F665" s="2"/>
      <c r="G665" s="2"/>
      <c r="H665" s="2"/>
      <c r="I665" s="2"/>
      <c r="J665" s="2"/>
      <c r="K665" s="2"/>
      <c r="L665" s="2"/>
      <c r="M665" s="2"/>
      <c r="N665" s="2"/>
      <c r="O665" s="2"/>
      <c r="P665" s="2"/>
      <c r="Q665" s="2"/>
      <c r="R665" s="2"/>
      <c r="S665" s="2"/>
    </row>
    <row r="666" spans="1:19" x14ac:dyDescent="0.2">
      <c r="A666" s="24">
        <v>1037</v>
      </c>
      <c r="B666" s="9" t="str">
        <f t="shared" si="10"/>
        <v>Osaamisalat!$C$666:$S$666</v>
      </c>
      <c r="C666" s="2"/>
      <c r="D666" s="2"/>
      <c r="E666" s="2"/>
      <c r="F666" s="2"/>
      <c r="G666" s="2"/>
      <c r="H666" s="2"/>
      <c r="I666" s="2"/>
      <c r="J666" s="2"/>
      <c r="K666" s="2"/>
      <c r="L666" s="2"/>
      <c r="M666" s="2"/>
      <c r="N666" s="2"/>
      <c r="O666" s="2"/>
      <c r="P666" s="2"/>
      <c r="Q666" s="2"/>
      <c r="R666" s="2"/>
      <c r="S666" s="2"/>
    </row>
    <row r="667" spans="1:19" x14ac:dyDescent="0.2">
      <c r="A667" s="24">
        <v>1038</v>
      </c>
      <c r="B667" s="9" t="str">
        <f t="shared" si="10"/>
        <v>Osaamisalat!$C$667:$S$667</v>
      </c>
      <c r="C667" s="2"/>
      <c r="D667" s="2"/>
      <c r="E667" s="2"/>
      <c r="F667" s="2"/>
      <c r="G667" s="2"/>
      <c r="H667" s="2"/>
      <c r="I667" s="2"/>
      <c r="J667" s="2"/>
      <c r="K667" s="2"/>
      <c r="L667" s="2"/>
      <c r="M667" s="2"/>
      <c r="N667" s="2"/>
      <c r="O667" s="2"/>
      <c r="P667" s="2"/>
      <c r="Q667" s="2"/>
      <c r="R667" s="2"/>
      <c r="S667" s="2"/>
    </row>
    <row r="668" spans="1:19" x14ac:dyDescent="0.2">
      <c r="A668" s="24">
        <v>1040</v>
      </c>
      <c r="B668" s="9" t="str">
        <f t="shared" si="10"/>
        <v>Osaamisalat!$C$668:$S$668</v>
      </c>
      <c r="C668" s="2"/>
      <c r="D668" s="2"/>
      <c r="E668" s="2"/>
      <c r="F668" s="2"/>
      <c r="G668" s="2"/>
      <c r="H668" s="2"/>
      <c r="I668" s="2"/>
      <c r="J668" s="2"/>
      <c r="K668" s="2"/>
      <c r="L668" s="2"/>
      <c r="M668" s="2"/>
      <c r="N668" s="2"/>
      <c r="O668" s="2"/>
      <c r="P668" s="2"/>
      <c r="Q668" s="2"/>
      <c r="R668" s="2"/>
      <c r="S668" s="2"/>
    </row>
    <row r="669" spans="1:19" x14ac:dyDescent="0.2">
      <c r="A669" s="24">
        <v>1041</v>
      </c>
      <c r="B669" s="9" t="str">
        <f t="shared" si="10"/>
        <v>Osaamisalat!$C$669:$S$669</v>
      </c>
      <c r="C669" s="2"/>
      <c r="D669" s="2"/>
      <c r="E669" s="2"/>
      <c r="F669" s="2"/>
      <c r="G669" s="2"/>
      <c r="H669" s="2"/>
      <c r="I669" s="2"/>
      <c r="J669" s="2"/>
      <c r="K669" s="2"/>
      <c r="L669" s="2"/>
      <c r="M669" s="2"/>
      <c r="N669" s="2"/>
      <c r="O669" s="2"/>
      <c r="P669" s="2"/>
      <c r="Q669" s="2"/>
      <c r="R669" s="2"/>
      <c r="S669" s="2"/>
    </row>
    <row r="670" spans="1:19" x14ac:dyDescent="0.2">
      <c r="A670" s="24">
        <v>1042</v>
      </c>
      <c r="B670" s="9" t="str">
        <f t="shared" si="10"/>
        <v>Osaamisalat!$C$670:$S$670</v>
      </c>
      <c r="C670" s="2"/>
      <c r="D670" s="2"/>
      <c r="E670" s="2"/>
      <c r="F670" s="2"/>
      <c r="G670" s="2"/>
      <c r="H670" s="2"/>
      <c r="I670" s="2"/>
      <c r="J670" s="2"/>
      <c r="K670" s="2"/>
      <c r="L670" s="2"/>
      <c r="M670" s="2"/>
      <c r="N670" s="2"/>
      <c r="O670" s="2"/>
      <c r="P670" s="2"/>
      <c r="Q670" s="2"/>
      <c r="R670" s="2"/>
      <c r="S670" s="2"/>
    </row>
    <row r="671" spans="1:19" x14ac:dyDescent="0.2">
      <c r="A671" s="24">
        <v>1043</v>
      </c>
      <c r="B671" s="9" t="str">
        <f t="shared" si="10"/>
        <v>Osaamisalat!$C$671:$S$671</v>
      </c>
      <c r="C671" s="2"/>
      <c r="D671" s="2"/>
      <c r="E671" s="2"/>
      <c r="F671" s="2"/>
      <c r="G671" s="2"/>
      <c r="H671" s="2"/>
      <c r="I671" s="2"/>
      <c r="J671" s="2"/>
      <c r="K671" s="2"/>
      <c r="L671" s="2"/>
      <c r="M671" s="2"/>
      <c r="N671" s="2"/>
      <c r="O671" s="2"/>
      <c r="P671" s="2"/>
      <c r="Q671" s="2"/>
      <c r="R671" s="2"/>
      <c r="S671" s="2"/>
    </row>
    <row r="672" spans="1:19" x14ac:dyDescent="0.2">
      <c r="A672" s="24">
        <v>1044</v>
      </c>
      <c r="B672" s="9" t="str">
        <f t="shared" si="10"/>
        <v>Osaamisalat!$C$672:$S$672</v>
      </c>
      <c r="C672" s="2"/>
      <c r="D672" s="2"/>
      <c r="E672" s="2"/>
      <c r="F672" s="2"/>
      <c r="G672" s="2"/>
      <c r="H672" s="2"/>
      <c r="I672" s="2"/>
      <c r="J672" s="2"/>
      <c r="K672" s="2"/>
      <c r="L672" s="2"/>
      <c r="M672" s="2"/>
      <c r="N672" s="2"/>
      <c r="O672" s="2"/>
      <c r="P672" s="2"/>
      <c r="Q672" s="2"/>
      <c r="R672" s="2"/>
      <c r="S672" s="2"/>
    </row>
    <row r="673" spans="1:19" x14ac:dyDescent="0.2">
      <c r="A673" s="24">
        <v>1045</v>
      </c>
      <c r="B673" s="9" t="str">
        <f t="shared" si="10"/>
        <v>Osaamisalat!$C$673:$S$673</v>
      </c>
      <c r="C673" s="2"/>
      <c r="D673" s="2"/>
      <c r="E673" s="2"/>
      <c r="F673" s="2"/>
      <c r="G673" s="2"/>
      <c r="H673" s="2"/>
      <c r="I673" s="2"/>
      <c r="J673" s="2"/>
      <c r="K673" s="2"/>
      <c r="L673" s="2"/>
      <c r="M673" s="2"/>
      <c r="N673" s="2"/>
      <c r="O673" s="2"/>
      <c r="P673" s="2"/>
      <c r="Q673" s="2"/>
      <c r="R673" s="2"/>
      <c r="S673" s="2"/>
    </row>
    <row r="674" spans="1:19" x14ac:dyDescent="0.2">
      <c r="A674" s="24">
        <v>1046</v>
      </c>
      <c r="B674" s="9" t="str">
        <f t="shared" si="10"/>
        <v>Osaamisalat!$C$674:$S$674</v>
      </c>
      <c r="C674" s="2"/>
      <c r="D674" s="2"/>
      <c r="E674" s="2"/>
      <c r="F674" s="2"/>
      <c r="G674" s="2"/>
      <c r="H674" s="2"/>
      <c r="I674" s="2"/>
      <c r="J674" s="2"/>
      <c r="K674" s="2"/>
      <c r="L674" s="2"/>
      <c r="M674" s="2"/>
      <c r="N674" s="2"/>
      <c r="O674" s="2"/>
      <c r="P674" s="2"/>
      <c r="Q674" s="2"/>
      <c r="R674" s="2"/>
      <c r="S674" s="2"/>
    </row>
    <row r="675" spans="1:19" x14ac:dyDescent="0.2">
      <c r="A675" s="24">
        <v>1047</v>
      </c>
      <c r="B675" s="9" t="str">
        <f t="shared" si="10"/>
        <v>Osaamisalat!$C$675:$S$675</v>
      </c>
      <c r="C675" s="2"/>
      <c r="D675" s="2"/>
      <c r="E675" s="2"/>
      <c r="F675" s="2"/>
      <c r="G675" s="2"/>
      <c r="H675" s="2"/>
      <c r="I675" s="2"/>
      <c r="J675" s="2"/>
      <c r="K675" s="2"/>
      <c r="L675" s="2"/>
      <c r="M675" s="2"/>
      <c r="N675" s="2"/>
      <c r="O675" s="2"/>
      <c r="P675" s="2"/>
      <c r="Q675" s="2"/>
      <c r="R675" s="2"/>
      <c r="S675" s="2"/>
    </row>
    <row r="676" spans="1:19" x14ac:dyDescent="0.2">
      <c r="A676" s="24">
        <v>1048</v>
      </c>
      <c r="B676" s="9" t="str">
        <f t="shared" si="10"/>
        <v>Osaamisalat!$C$676:$S$676</v>
      </c>
      <c r="C676" s="2"/>
      <c r="D676" s="2"/>
      <c r="E676" s="2"/>
      <c r="F676" s="2"/>
      <c r="G676" s="2"/>
      <c r="H676" s="2"/>
      <c r="I676" s="2"/>
      <c r="J676" s="2"/>
      <c r="K676" s="2"/>
      <c r="L676" s="2"/>
      <c r="M676" s="2"/>
      <c r="N676" s="2"/>
      <c r="O676" s="2"/>
      <c r="P676" s="2"/>
      <c r="Q676" s="2"/>
      <c r="R676" s="2"/>
      <c r="S676" s="2"/>
    </row>
    <row r="677" spans="1:19" x14ac:dyDescent="0.2">
      <c r="A677" s="24">
        <v>1049</v>
      </c>
      <c r="B677" s="9" t="str">
        <f t="shared" si="10"/>
        <v>Osaamisalat!$C$677:$S$677</v>
      </c>
      <c r="C677" s="2"/>
      <c r="D677" s="2"/>
      <c r="E677" s="2"/>
      <c r="F677" s="2"/>
      <c r="G677" s="2"/>
      <c r="H677" s="2"/>
      <c r="I677" s="2"/>
      <c r="J677" s="2"/>
      <c r="K677" s="2"/>
      <c r="L677" s="2"/>
      <c r="M677" s="2"/>
      <c r="N677" s="2"/>
      <c r="O677" s="2"/>
      <c r="P677" s="2"/>
      <c r="Q677" s="2"/>
      <c r="R677" s="2"/>
      <c r="S677" s="2"/>
    </row>
    <row r="678" spans="1:19" x14ac:dyDescent="0.2">
      <c r="A678" s="24">
        <v>1050</v>
      </c>
      <c r="B678" s="9" t="str">
        <f t="shared" si="10"/>
        <v>Osaamisalat!$C$678:$S$678</v>
      </c>
      <c r="C678" s="2"/>
      <c r="D678" s="2"/>
      <c r="E678" s="2"/>
      <c r="F678" s="2"/>
      <c r="G678" s="2"/>
      <c r="H678" s="2"/>
      <c r="I678" s="2"/>
      <c r="J678" s="2"/>
      <c r="K678" s="2"/>
      <c r="L678" s="2"/>
      <c r="M678" s="2"/>
      <c r="N678" s="2"/>
      <c r="O678" s="2"/>
      <c r="P678" s="2"/>
      <c r="Q678" s="2"/>
      <c r="R678" s="2"/>
      <c r="S678" s="2"/>
    </row>
    <row r="679" spans="1:19" x14ac:dyDescent="0.2">
      <c r="A679" s="24">
        <v>1051</v>
      </c>
      <c r="B679" s="9" t="str">
        <f t="shared" si="10"/>
        <v>Osaamisalat!$C$679:$S$679</v>
      </c>
      <c r="C679" s="2"/>
      <c r="D679" s="2"/>
      <c r="E679" s="2"/>
      <c r="F679" s="2"/>
      <c r="G679" s="2"/>
      <c r="H679" s="2"/>
      <c r="I679" s="2"/>
      <c r="J679" s="2"/>
      <c r="K679" s="2"/>
      <c r="L679" s="2"/>
      <c r="M679" s="2"/>
      <c r="N679" s="2"/>
      <c r="O679" s="2"/>
      <c r="P679" s="2"/>
      <c r="Q679" s="2"/>
      <c r="R679" s="2"/>
      <c r="S679" s="2"/>
    </row>
    <row r="680" spans="1:19" x14ac:dyDescent="0.2">
      <c r="A680" s="24">
        <v>1052</v>
      </c>
      <c r="B680" s="9" t="str">
        <f t="shared" si="10"/>
        <v>Osaamisalat!$C$680:$S$680</v>
      </c>
      <c r="C680" s="2"/>
      <c r="D680" s="2"/>
      <c r="E680" s="2"/>
      <c r="F680" s="2"/>
      <c r="G680" s="2"/>
      <c r="H680" s="2"/>
      <c r="I680" s="2"/>
      <c r="J680" s="2"/>
      <c r="K680" s="2"/>
      <c r="L680" s="2"/>
      <c r="M680" s="2"/>
      <c r="N680" s="2"/>
      <c r="O680" s="2"/>
      <c r="P680" s="2"/>
      <c r="Q680" s="2"/>
      <c r="R680" s="2"/>
      <c r="S680" s="2"/>
    </row>
    <row r="681" spans="1:19" x14ac:dyDescent="0.2">
      <c r="A681" s="24">
        <v>1053</v>
      </c>
      <c r="B681" s="9" t="str">
        <f t="shared" si="10"/>
        <v>Osaamisalat!$C$681:$S$681</v>
      </c>
      <c r="C681" s="2"/>
      <c r="D681" s="2"/>
      <c r="E681" s="2"/>
      <c r="F681" s="2"/>
      <c r="G681" s="2"/>
      <c r="H681" s="2"/>
      <c r="I681" s="2"/>
      <c r="J681" s="2"/>
      <c r="K681" s="2"/>
      <c r="L681" s="2"/>
      <c r="M681" s="2"/>
      <c r="N681" s="2"/>
      <c r="O681" s="2"/>
      <c r="P681" s="2"/>
      <c r="Q681" s="2"/>
      <c r="R681" s="2"/>
      <c r="S681" s="2"/>
    </row>
    <row r="682" spans="1:19" x14ac:dyDescent="0.2">
      <c r="A682" s="24">
        <v>1054</v>
      </c>
      <c r="B682" s="9" t="str">
        <f t="shared" si="10"/>
        <v>Osaamisalat!$C$682:$S$682</v>
      </c>
      <c r="C682" s="2"/>
      <c r="D682" s="2"/>
      <c r="E682" s="2"/>
      <c r="F682" s="2"/>
      <c r="G682" s="2"/>
      <c r="H682" s="2"/>
      <c r="I682" s="2"/>
      <c r="J682" s="2"/>
      <c r="K682" s="2"/>
      <c r="L682" s="2"/>
      <c r="M682" s="2"/>
      <c r="N682" s="2"/>
      <c r="O682" s="2"/>
      <c r="P682" s="2"/>
      <c r="Q682" s="2"/>
      <c r="R682" s="2"/>
      <c r="S682" s="2"/>
    </row>
    <row r="683" spans="1:19" x14ac:dyDescent="0.2">
      <c r="A683" s="24">
        <v>1055</v>
      </c>
      <c r="B683" s="9" t="str">
        <f t="shared" si="10"/>
        <v>Osaamisalat!$C$683:$S$683</v>
      </c>
      <c r="C683" s="2"/>
      <c r="D683" s="2"/>
      <c r="E683" s="2"/>
      <c r="F683" s="2"/>
      <c r="G683" s="2"/>
      <c r="H683" s="2"/>
      <c r="I683" s="2"/>
      <c r="J683" s="2"/>
      <c r="K683" s="2"/>
      <c r="L683" s="2"/>
      <c r="M683" s="2"/>
      <c r="N683" s="2"/>
      <c r="O683" s="2"/>
      <c r="P683" s="2"/>
      <c r="Q683" s="2"/>
      <c r="R683" s="2"/>
      <c r="S683" s="2"/>
    </row>
    <row r="684" spans="1:19" x14ac:dyDescent="0.2">
      <c r="A684" s="24">
        <v>1056</v>
      </c>
      <c r="B684" s="9" t="str">
        <f t="shared" si="10"/>
        <v>Osaamisalat!$C$684:$S$684</v>
      </c>
      <c r="C684" s="2"/>
      <c r="D684" s="2"/>
      <c r="E684" s="2"/>
      <c r="F684" s="2"/>
      <c r="G684" s="2"/>
      <c r="H684" s="2"/>
      <c r="I684" s="2"/>
      <c r="J684" s="2"/>
      <c r="K684" s="2"/>
      <c r="L684" s="2"/>
      <c r="M684" s="2"/>
      <c r="N684" s="2"/>
      <c r="O684" s="2"/>
      <c r="P684" s="2"/>
      <c r="Q684" s="2"/>
      <c r="R684" s="2"/>
      <c r="S684" s="2"/>
    </row>
    <row r="685" spans="1:19" x14ac:dyDescent="0.2">
      <c r="A685" s="24">
        <v>1057</v>
      </c>
      <c r="B685" s="9" t="str">
        <f t="shared" si="10"/>
        <v>Osaamisalat!$C$685:$S$685</v>
      </c>
      <c r="C685" s="2"/>
      <c r="D685" s="2"/>
      <c r="E685" s="2"/>
      <c r="F685" s="2"/>
      <c r="G685" s="2"/>
      <c r="H685" s="2"/>
      <c r="I685" s="2"/>
      <c r="J685" s="2"/>
      <c r="K685" s="2"/>
      <c r="L685" s="2"/>
      <c r="M685" s="2"/>
      <c r="N685" s="2"/>
      <c r="O685" s="2"/>
      <c r="P685" s="2"/>
      <c r="Q685" s="2"/>
      <c r="R685" s="2"/>
      <c r="S685" s="2"/>
    </row>
    <row r="686" spans="1:19" x14ac:dyDescent="0.2">
      <c r="A686" s="24">
        <v>1058</v>
      </c>
      <c r="B686" s="9" t="str">
        <f t="shared" si="10"/>
        <v>Osaamisalat!$C$686:$S$686</v>
      </c>
      <c r="C686" s="2"/>
      <c r="D686" s="2"/>
      <c r="E686" s="2"/>
      <c r="F686" s="2"/>
      <c r="G686" s="2"/>
      <c r="H686" s="2"/>
      <c r="I686" s="2"/>
      <c r="J686" s="2"/>
      <c r="K686" s="2"/>
      <c r="L686" s="2"/>
      <c r="M686" s="2"/>
      <c r="N686" s="2"/>
      <c r="O686" s="2"/>
      <c r="P686" s="2"/>
      <c r="Q686" s="2"/>
      <c r="R686" s="2"/>
      <c r="S686" s="2"/>
    </row>
    <row r="687" spans="1:19" x14ac:dyDescent="0.2">
      <c r="A687" s="24">
        <v>1059</v>
      </c>
      <c r="B687" s="9" t="str">
        <f t="shared" si="10"/>
        <v>Osaamisalat!$C$687:$S$687</v>
      </c>
      <c r="C687" s="2"/>
      <c r="D687" s="2"/>
      <c r="E687" s="2"/>
      <c r="F687" s="2"/>
      <c r="G687" s="2"/>
      <c r="H687" s="2"/>
      <c r="I687" s="2"/>
      <c r="J687" s="2"/>
      <c r="K687" s="2"/>
      <c r="L687" s="2"/>
      <c r="M687" s="2"/>
      <c r="N687" s="2"/>
      <c r="O687" s="2"/>
      <c r="P687" s="2"/>
      <c r="Q687" s="2"/>
      <c r="R687" s="2"/>
      <c r="S687" s="2"/>
    </row>
    <row r="688" spans="1:19" x14ac:dyDescent="0.2">
      <c r="A688" s="24">
        <v>1060</v>
      </c>
      <c r="B688" s="9" t="str">
        <f t="shared" si="10"/>
        <v>Osaamisalat!$C$688:$S$688</v>
      </c>
      <c r="C688" s="2"/>
      <c r="D688" s="2"/>
      <c r="E688" s="2"/>
      <c r="F688" s="2"/>
      <c r="G688" s="2"/>
      <c r="H688" s="2"/>
      <c r="I688" s="2"/>
      <c r="J688" s="2"/>
      <c r="K688" s="2"/>
      <c r="L688" s="2"/>
      <c r="M688" s="2"/>
      <c r="N688" s="2"/>
      <c r="O688" s="2"/>
      <c r="P688" s="2"/>
      <c r="Q688" s="2"/>
      <c r="R688" s="2"/>
      <c r="S688" s="2"/>
    </row>
    <row r="689" spans="1:19" x14ac:dyDescent="0.2">
      <c r="A689" s="24">
        <v>1061</v>
      </c>
      <c r="B689" s="9" t="str">
        <f t="shared" si="10"/>
        <v>Osaamisalat!$C$689:$S$689</v>
      </c>
      <c r="C689" s="2"/>
      <c r="D689" s="2"/>
      <c r="E689" s="2"/>
      <c r="F689" s="2"/>
      <c r="G689" s="2"/>
      <c r="H689" s="2"/>
      <c r="I689" s="2"/>
      <c r="J689" s="2"/>
      <c r="K689" s="2"/>
      <c r="L689" s="2"/>
      <c r="M689" s="2"/>
      <c r="N689" s="2"/>
      <c r="O689" s="2"/>
      <c r="P689" s="2"/>
      <c r="Q689" s="2"/>
      <c r="R689" s="2"/>
      <c r="S689" s="2"/>
    </row>
    <row r="690" spans="1:19" x14ac:dyDescent="0.2">
      <c r="A690" s="24">
        <v>1062</v>
      </c>
      <c r="B690" s="9" t="str">
        <f t="shared" si="10"/>
        <v>Osaamisalat!$C$690:$S$690</v>
      </c>
      <c r="C690" s="2"/>
      <c r="D690" s="2"/>
      <c r="E690" s="2"/>
      <c r="F690" s="2"/>
      <c r="G690" s="2"/>
      <c r="H690" s="2"/>
      <c r="I690" s="2"/>
      <c r="J690" s="2"/>
      <c r="K690" s="2"/>
      <c r="L690" s="2"/>
      <c r="M690" s="2"/>
      <c r="N690" s="2"/>
      <c r="O690" s="2"/>
      <c r="P690" s="2"/>
      <c r="Q690" s="2"/>
      <c r="R690" s="2"/>
      <c r="S690" s="2"/>
    </row>
    <row r="691" spans="1:19" x14ac:dyDescent="0.2">
      <c r="A691" s="24">
        <v>1063</v>
      </c>
      <c r="B691" s="9" t="str">
        <f t="shared" si="10"/>
        <v>Osaamisalat!$C$691:$S$691</v>
      </c>
      <c r="C691" s="2"/>
      <c r="D691" s="2"/>
      <c r="E691" s="2"/>
      <c r="F691" s="2"/>
      <c r="G691" s="2"/>
      <c r="H691" s="2"/>
      <c r="I691" s="2"/>
      <c r="J691" s="2"/>
      <c r="K691" s="2"/>
      <c r="L691" s="2"/>
      <c r="M691" s="2"/>
      <c r="N691" s="2"/>
      <c r="O691" s="2"/>
      <c r="P691" s="2"/>
      <c r="Q691" s="2"/>
      <c r="R691" s="2"/>
      <c r="S691" s="2"/>
    </row>
    <row r="692" spans="1:19" x14ac:dyDescent="0.2">
      <c r="A692" s="24">
        <v>1064</v>
      </c>
      <c r="B692" s="9" t="str">
        <f t="shared" si="10"/>
        <v>Osaamisalat!$C$692:$S$692</v>
      </c>
      <c r="C692" s="2"/>
      <c r="D692" s="2"/>
      <c r="E692" s="2"/>
      <c r="F692" s="2"/>
      <c r="G692" s="2"/>
      <c r="H692" s="2"/>
      <c r="I692" s="2"/>
      <c r="J692" s="2"/>
      <c r="K692" s="2"/>
      <c r="L692" s="2"/>
      <c r="M692" s="2"/>
      <c r="N692" s="2"/>
      <c r="O692" s="2"/>
      <c r="P692" s="2"/>
      <c r="Q692" s="2"/>
      <c r="R692" s="2"/>
      <c r="S692" s="2"/>
    </row>
    <row r="693" spans="1:19" x14ac:dyDescent="0.2">
      <c r="A693" s="24">
        <v>1065</v>
      </c>
      <c r="B693" s="9" t="str">
        <f t="shared" si="10"/>
        <v>Osaamisalat!$C$693:$S$693</v>
      </c>
      <c r="C693" s="2"/>
      <c r="D693" s="2"/>
      <c r="E693" s="2"/>
      <c r="F693" s="2"/>
      <c r="G693" s="2"/>
      <c r="H693" s="2"/>
      <c r="I693" s="2"/>
      <c r="J693" s="2"/>
      <c r="K693" s="2"/>
      <c r="L693" s="2"/>
      <c r="M693" s="2"/>
      <c r="N693" s="2"/>
      <c r="O693" s="2"/>
      <c r="P693" s="2"/>
      <c r="Q693" s="2"/>
      <c r="R693" s="2"/>
      <c r="S693" s="2"/>
    </row>
    <row r="694" spans="1:19" x14ac:dyDescent="0.2">
      <c r="A694" s="24">
        <v>1066</v>
      </c>
      <c r="B694" s="9" t="str">
        <f t="shared" si="10"/>
        <v>Osaamisalat!$C$694:$S$694</v>
      </c>
      <c r="C694" s="2"/>
      <c r="D694" s="2"/>
      <c r="E694" s="2"/>
      <c r="F694" s="2"/>
      <c r="G694" s="2"/>
      <c r="H694" s="2"/>
      <c r="I694" s="2"/>
      <c r="J694" s="2"/>
      <c r="K694" s="2"/>
      <c r="L694" s="2"/>
      <c r="M694" s="2"/>
      <c r="N694" s="2"/>
      <c r="O694" s="2"/>
      <c r="P694" s="2"/>
      <c r="Q694" s="2"/>
      <c r="R694" s="2"/>
      <c r="S694" s="2"/>
    </row>
    <row r="695" spans="1:19" x14ac:dyDescent="0.2">
      <c r="A695" s="24">
        <v>1067</v>
      </c>
      <c r="B695" s="9" t="str">
        <f t="shared" si="10"/>
        <v>Osaamisalat!$C$695:$S$695</v>
      </c>
      <c r="C695" s="2"/>
      <c r="D695" s="2"/>
      <c r="E695" s="2"/>
      <c r="F695" s="2"/>
      <c r="G695" s="2"/>
      <c r="H695" s="2"/>
      <c r="I695" s="2"/>
      <c r="J695" s="2"/>
      <c r="K695" s="2"/>
      <c r="L695" s="2"/>
      <c r="M695" s="2"/>
      <c r="N695" s="2"/>
      <c r="O695" s="2"/>
      <c r="P695" s="2"/>
      <c r="Q695" s="2"/>
      <c r="R695" s="2"/>
      <c r="S695" s="2"/>
    </row>
    <row r="696" spans="1:19" x14ac:dyDescent="0.2">
      <c r="A696" s="24">
        <v>1068</v>
      </c>
      <c r="B696" s="9" t="str">
        <f t="shared" si="10"/>
        <v>Osaamisalat!$C$696:$S$696</v>
      </c>
      <c r="C696" s="2"/>
      <c r="D696" s="2"/>
      <c r="E696" s="2"/>
      <c r="F696" s="2"/>
      <c r="G696" s="2"/>
      <c r="H696" s="2"/>
      <c r="I696" s="2"/>
      <c r="J696" s="2"/>
      <c r="K696" s="2"/>
      <c r="L696" s="2"/>
      <c r="M696" s="2"/>
      <c r="N696" s="2"/>
      <c r="O696" s="2"/>
      <c r="P696" s="2"/>
      <c r="Q696" s="2"/>
      <c r="R696" s="2"/>
      <c r="S696" s="2"/>
    </row>
    <row r="697" spans="1:19" x14ac:dyDescent="0.2">
      <c r="A697" s="24">
        <v>1074</v>
      </c>
      <c r="B697" s="9" t="str">
        <f t="shared" si="10"/>
        <v>Osaamisalat!$C$697:$S$697</v>
      </c>
      <c r="C697" s="2"/>
      <c r="D697" s="2"/>
      <c r="E697" s="2"/>
      <c r="F697" s="2"/>
      <c r="G697" s="2"/>
      <c r="H697" s="2"/>
      <c r="I697" s="2"/>
      <c r="J697" s="2"/>
      <c r="K697" s="2"/>
      <c r="L697" s="2"/>
      <c r="M697" s="2"/>
      <c r="N697" s="2"/>
      <c r="O697" s="2"/>
      <c r="P697" s="2"/>
      <c r="Q697" s="2"/>
      <c r="R697" s="2"/>
      <c r="S697" s="2"/>
    </row>
    <row r="698" spans="1:19" x14ac:dyDescent="0.2">
      <c r="A698" s="24">
        <v>1075</v>
      </c>
      <c r="B698" s="9" t="str">
        <f t="shared" si="10"/>
        <v>Osaamisalat!$C$698:$S$698</v>
      </c>
      <c r="C698" s="2"/>
      <c r="D698" s="2"/>
      <c r="E698" s="2"/>
      <c r="F698" s="2"/>
      <c r="G698" s="2"/>
      <c r="H698" s="2"/>
      <c r="I698" s="2"/>
      <c r="J698" s="2"/>
      <c r="K698" s="2"/>
      <c r="L698" s="2"/>
      <c r="M698" s="2"/>
      <c r="N698" s="2"/>
      <c r="O698" s="2"/>
      <c r="P698" s="2"/>
      <c r="Q698" s="2"/>
      <c r="R698" s="2"/>
      <c r="S698" s="2"/>
    </row>
    <row r="699" spans="1:19" x14ac:dyDescent="0.2">
      <c r="A699" s="24">
        <v>1076</v>
      </c>
      <c r="B699" s="9" t="str">
        <f t="shared" si="10"/>
        <v>Osaamisalat!$C$699:$S$699</v>
      </c>
      <c r="C699" s="2"/>
      <c r="D699" s="2"/>
      <c r="E699" s="2"/>
      <c r="F699" s="2"/>
      <c r="G699" s="2"/>
      <c r="H699" s="2"/>
      <c r="I699" s="2"/>
      <c r="J699" s="2"/>
      <c r="K699" s="2"/>
      <c r="L699" s="2"/>
      <c r="M699" s="2"/>
      <c r="N699" s="2"/>
      <c r="O699" s="2"/>
      <c r="P699" s="2"/>
      <c r="Q699" s="2"/>
      <c r="R699" s="2"/>
      <c r="S699" s="2"/>
    </row>
    <row r="700" spans="1:19" x14ac:dyDescent="0.2">
      <c r="A700" s="24">
        <v>1077</v>
      </c>
      <c r="B700" s="9" t="str">
        <f t="shared" si="10"/>
        <v>Osaamisalat!$C$700:$S$700</v>
      </c>
      <c r="C700" s="2"/>
      <c r="D700" s="2"/>
      <c r="E700" s="2"/>
      <c r="F700" s="2"/>
      <c r="G700" s="2"/>
      <c r="H700" s="2"/>
      <c r="I700" s="2"/>
      <c r="J700" s="2"/>
      <c r="K700" s="2"/>
      <c r="L700" s="2"/>
      <c r="M700" s="2"/>
      <c r="N700" s="2"/>
      <c r="O700" s="2"/>
      <c r="P700" s="2"/>
      <c r="Q700" s="2"/>
      <c r="R700" s="2"/>
      <c r="S700" s="2"/>
    </row>
    <row r="701" spans="1:19" x14ac:dyDescent="0.2">
      <c r="A701" s="24">
        <v>1078</v>
      </c>
      <c r="B701" s="9" t="str">
        <f t="shared" si="10"/>
        <v>Osaamisalat!$C$701:$S$701</v>
      </c>
      <c r="C701" s="2"/>
      <c r="D701" s="2"/>
      <c r="E701" s="2"/>
      <c r="F701" s="2"/>
      <c r="G701" s="2"/>
      <c r="H701" s="2"/>
      <c r="I701" s="2"/>
      <c r="J701" s="2"/>
      <c r="K701" s="2"/>
      <c r="L701" s="2"/>
      <c r="M701" s="2"/>
      <c r="N701" s="2"/>
      <c r="O701" s="2"/>
      <c r="P701" s="2"/>
      <c r="Q701" s="2"/>
      <c r="R701" s="2"/>
      <c r="S701" s="2"/>
    </row>
    <row r="702" spans="1:19" x14ac:dyDescent="0.2">
      <c r="A702" s="24">
        <v>1079</v>
      </c>
      <c r="B702" s="9" t="str">
        <f t="shared" si="10"/>
        <v>Osaamisalat!$C$702:$S$702</v>
      </c>
      <c r="C702" s="2"/>
      <c r="D702" s="2"/>
      <c r="E702" s="2"/>
      <c r="F702" s="2"/>
      <c r="G702" s="2"/>
      <c r="H702" s="2"/>
      <c r="I702" s="2"/>
      <c r="J702" s="2"/>
      <c r="K702" s="2"/>
      <c r="L702" s="2"/>
      <c r="M702" s="2"/>
      <c r="N702" s="2"/>
      <c r="O702" s="2"/>
      <c r="P702" s="2"/>
      <c r="Q702" s="2"/>
      <c r="R702" s="2"/>
      <c r="S702" s="2"/>
    </row>
    <row r="703" spans="1:19" x14ac:dyDescent="0.2">
      <c r="A703" s="24">
        <v>1080</v>
      </c>
      <c r="B703" s="9" t="str">
        <f t="shared" si="10"/>
        <v>Osaamisalat!$C$703:$S$703</v>
      </c>
      <c r="C703" s="2"/>
      <c r="D703" s="2"/>
      <c r="E703" s="2"/>
      <c r="F703" s="2"/>
      <c r="G703" s="2"/>
      <c r="H703" s="2"/>
      <c r="I703" s="2"/>
      <c r="J703" s="2"/>
      <c r="K703" s="2"/>
      <c r="L703" s="2"/>
      <c r="M703" s="2"/>
      <c r="N703" s="2"/>
      <c r="O703" s="2"/>
      <c r="P703" s="2"/>
      <c r="Q703" s="2"/>
      <c r="R703" s="2"/>
      <c r="S703" s="2"/>
    </row>
    <row r="704" spans="1:19" x14ac:dyDescent="0.2">
      <c r="A704" s="24">
        <v>1081</v>
      </c>
      <c r="B704" s="9" t="str">
        <f t="shared" si="10"/>
        <v>Osaamisalat!$C$704:$S$704</v>
      </c>
      <c r="C704" s="2"/>
      <c r="D704" s="2"/>
      <c r="E704" s="2"/>
      <c r="F704" s="2"/>
      <c r="G704" s="2"/>
      <c r="H704" s="2"/>
      <c r="I704" s="2"/>
      <c r="J704" s="2"/>
      <c r="K704" s="2"/>
      <c r="L704" s="2"/>
      <c r="M704" s="2"/>
      <c r="N704" s="2"/>
      <c r="O704" s="2"/>
      <c r="P704" s="2"/>
      <c r="Q704" s="2"/>
      <c r="R704" s="2"/>
      <c r="S704" s="2"/>
    </row>
    <row r="705" spans="1:19" x14ac:dyDescent="0.2">
      <c r="A705" s="24">
        <v>1082</v>
      </c>
      <c r="B705" s="9" t="str">
        <f t="shared" si="10"/>
        <v>Osaamisalat!$C$705:$S$705</v>
      </c>
      <c r="C705" s="2"/>
      <c r="D705" s="2"/>
      <c r="E705" s="2"/>
      <c r="F705" s="2"/>
      <c r="G705" s="2"/>
      <c r="H705" s="2"/>
      <c r="I705" s="2"/>
      <c r="J705" s="2"/>
      <c r="K705" s="2"/>
      <c r="L705" s="2"/>
      <c r="M705" s="2"/>
      <c r="N705" s="2"/>
      <c r="O705" s="2"/>
      <c r="P705" s="2"/>
      <c r="Q705" s="2"/>
      <c r="R705" s="2"/>
      <c r="S705" s="2"/>
    </row>
    <row r="706" spans="1:19" x14ac:dyDescent="0.2">
      <c r="A706" s="24">
        <v>1083</v>
      </c>
      <c r="B706" s="9" t="str">
        <f t="shared" ref="B706:B769" si="11">CONCATENATE("Osaamisalat!$C$",ROW(),":","$S$",ROW())</f>
        <v>Osaamisalat!$C$706:$S$706</v>
      </c>
      <c r="C706" s="2"/>
      <c r="D706" s="2"/>
      <c r="E706" s="2"/>
      <c r="F706" s="2"/>
      <c r="G706" s="2"/>
      <c r="H706" s="2"/>
      <c r="I706" s="2"/>
      <c r="J706" s="2"/>
      <c r="K706" s="2"/>
      <c r="L706" s="2"/>
      <c r="M706" s="2"/>
      <c r="N706" s="2"/>
      <c r="O706" s="2"/>
      <c r="P706" s="2"/>
      <c r="Q706" s="2"/>
      <c r="R706" s="2"/>
      <c r="S706" s="2"/>
    </row>
    <row r="707" spans="1:19" x14ac:dyDescent="0.2">
      <c r="A707" s="24">
        <v>1084</v>
      </c>
      <c r="B707" s="9" t="str">
        <f t="shared" si="11"/>
        <v>Osaamisalat!$C$707:$S$707</v>
      </c>
      <c r="C707" s="2"/>
      <c r="D707" s="2"/>
      <c r="E707" s="2"/>
      <c r="F707" s="2"/>
      <c r="G707" s="2"/>
      <c r="H707" s="2"/>
      <c r="I707" s="2"/>
      <c r="J707" s="2"/>
      <c r="K707" s="2"/>
      <c r="L707" s="2"/>
      <c r="M707" s="2"/>
      <c r="N707" s="2"/>
      <c r="O707" s="2"/>
      <c r="P707" s="2"/>
      <c r="Q707" s="2"/>
      <c r="R707" s="2"/>
      <c r="S707" s="2"/>
    </row>
    <row r="708" spans="1:19" x14ac:dyDescent="0.2">
      <c r="A708" s="24">
        <v>1085</v>
      </c>
      <c r="B708" s="9" t="str">
        <f t="shared" si="11"/>
        <v>Osaamisalat!$C$708:$S$708</v>
      </c>
      <c r="C708" s="2"/>
      <c r="D708" s="2"/>
      <c r="E708" s="2"/>
      <c r="F708" s="2"/>
      <c r="G708" s="2"/>
      <c r="H708" s="2"/>
      <c r="I708" s="2"/>
      <c r="J708" s="2"/>
      <c r="K708" s="2"/>
      <c r="L708" s="2"/>
      <c r="M708" s="2"/>
      <c r="N708" s="2"/>
      <c r="O708" s="2"/>
      <c r="P708" s="2"/>
      <c r="Q708" s="2"/>
      <c r="R708" s="2"/>
      <c r="S708" s="2"/>
    </row>
    <row r="709" spans="1:19" x14ac:dyDescent="0.2">
      <c r="A709" s="24">
        <v>1086</v>
      </c>
      <c r="B709" s="9" t="str">
        <f t="shared" si="11"/>
        <v>Osaamisalat!$C$709:$S$709</v>
      </c>
      <c r="C709" s="2"/>
      <c r="D709" s="2"/>
      <c r="E709" s="2"/>
      <c r="F709" s="2"/>
      <c r="G709" s="2"/>
      <c r="H709" s="2"/>
      <c r="I709" s="2"/>
      <c r="J709" s="2"/>
      <c r="K709" s="2"/>
      <c r="L709" s="2"/>
      <c r="M709" s="2"/>
      <c r="N709" s="2"/>
      <c r="O709" s="2"/>
      <c r="P709" s="2"/>
      <c r="Q709" s="2"/>
      <c r="R709" s="2"/>
      <c r="S709" s="2"/>
    </row>
    <row r="710" spans="1:19" x14ac:dyDescent="0.2">
      <c r="A710" s="24">
        <v>1087</v>
      </c>
      <c r="B710" s="9" t="str">
        <f t="shared" si="11"/>
        <v>Osaamisalat!$C$710:$S$710</v>
      </c>
      <c r="C710" s="2"/>
      <c r="D710" s="2"/>
      <c r="E710" s="2"/>
      <c r="F710" s="2"/>
      <c r="G710" s="2"/>
      <c r="H710" s="2"/>
      <c r="I710" s="2"/>
      <c r="J710" s="2"/>
      <c r="K710" s="2"/>
      <c r="L710" s="2"/>
      <c r="M710" s="2"/>
      <c r="N710" s="2"/>
      <c r="O710" s="2"/>
      <c r="P710" s="2"/>
      <c r="Q710" s="2"/>
      <c r="R710" s="2"/>
      <c r="S710" s="2"/>
    </row>
    <row r="711" spans="1:19" x14ac:dyDescent="0.2">
      <c r="A711" s="24">
        <v>1088</v>
      </c>
      <c r="B711" s="9" t="str">
        <f t="shared" si="11"/>
        <v>Osaamisalat!$C$711:$S$711</v>
      </c>
      <c r="C711" s="2"/>
      <c r="D711" s="2"/>
      <c r="E711" s="2"/>
      <c r="F711" s="2"/>
      <c r="G711" s="2"/>
      <c r="H711" s="2"/>
      <c r="I711" s="2"/>
      <c r="J711" s="2"/>
      <c r="K711" s="2"/>
      <c r="L711" s="2"/>
      <c r="M711" s="2"/>
      <c r="N711" s="2"/>
      <c r="O711" s="2"/>
      <c r="P711" s="2"/>
      <c r="Q711" s="2"/>
      <c r="R711" s="2"/>
      <c r="S711" s="2"/>
    </row>
    <row r="712" spans="1:19" x14ac:dyDescent="0.2">
      <c r="A712" s="24">
        <v>1089</v>
      </c>
      <c r="B712" s="9" t="str">
        <f t="shared" si="11"/>
        <v>Osaamisalat!$C$712:$S$712</v>
      </c>
      <c r="C712" s="2"/>
      <c r="D712" s="2"/>
      <c r="E712" s="2"/>
      <c r="F712" s="2"/>
      <c r="G712" s="2"/>
      <c r="H712" s="2"/>
      <c r="I712" s="2"/>
      <c r="J712" s="2"/>
      <c r="K712" s="2"/>
      <c r="L712" s="2"/>
      <c r="M712" s="2"/>
      <c r="N712" s="2"/>
      <c r="O712" s="2"/>
      <c r="P712" s="2"/>
      <c r="Q712" s="2"/>
      <c r="R712" s="2"/>
      <c r="S712" s="2"/>
    </row>
    <row r="713" spans="1:19" x14ac:dyDescent="0.2">
      <c r="A713" s="24">
        <v>1090</v>
      </c>
      <c r="B713" s="9" t="str">
        <f t="shared" si="11"/>
        <v>Osaamisalat!$C$713:$S$713</v>
      </c>
      <c r="C713" s="2"/>
      <c r="D713" s="2"/>
      <c r="E713" s="2"/>
      <c r="F713" s="2"/>
      <c r="G713" s="2"/>
      <c r="H713" s="2"/>
      <c r="I713" s="2"/>
      <c r="J713" s="2"/>
      <c r="K713" s="2"/>
      <c r="L713" s="2"/>
      <c r="M713" s="2"/>
      <c r="N713" s="2"/>
      <c r="O713" s="2"/>
      <c r="P713" s="2"/>
      <c r="Q713" s="2"/>
      <c r="R713" s="2"/>
      <c r="S713" s="2"/>
    </row>
    <row r="714" spans="1:19" x14ac:dyDescent="0.2">
      <c r="A714" s="24">
        <v>1091</v>
      </c>
      <c r="B714" s="9" t="str">
        <f t="shared" si="11"/>
        <v>Osaamisalat!$C$714:$S$714</v>
      </c>
      <c r="C714" s="2"/>
      <c r="D714" s="2"/>
      <c r="E714" s="2"/>
      <c r="F714" s="2"/>
      <c r="G714" s="2"/>
      <c r="H714" s="2"/>
      <c r="I714" s="2"/>
      <c r="J714" s="2"/>
      <c r="K714" s="2"/>
      <c r="L714" s="2"/>
      <c r="M714" s="2"/>
      <c r="N714" s="2"/>
      <c r="O714" s="2"/>
      <c r="P714" s="2"/>
      <c r="Q714" s="2"/>
      <c r="R714" s="2"/>
      <c r="S714" s="2"/>
    </row>
    <row r="715" spans="1:19" x14ac:dyDescent="0.2">
      <c r="A715" s="24">
        <v>1092</v>
      </c>
      <c r="B715" s="9" t="str">
        <f t="shared" si="11"/>
        <v>Osaamisalat!$C$715:$S$715</v>
      </c>
      <c r="C715" s="2"/>
      <c r="D715" s="2"/>
      <c r="E715" s="2"/>
      <c r="F715" s="2"/>
      <c r="G715" s="2"/>
      <c r="H715" s="2"/>
      <c r="I715" s="2"/>
      <c r="J715" s="2"/>
      <c r="K715" s="2"/>
      <c r="L715" s="2"/>
      <c r="M715" s="2"/>
      <c r="N715" s="2"/>
      <c r="O715" s="2"/>
      <c r="P715" s="2"/>
      <c r="Q715" s="2"/>
      <c r="R715" s="2"/>
      <c r="S715" s="2"/>
    </row>
    <row r="716" spans="1:19" x14ac:dyDescent="0.2">
      <c r="A716" s="24">
        <v>1093</v>
      </c>
      <c r="B716" s="9" t="str">
        <f t="shared" si="11"/>
        <v>Osaamisalat!$C$716:$S$716</v>
      </c>
      <c r="C716" s="2"/>
      <c r="D716" s="2"/>
      <c r="E716" s="2"/>
      <c r="F716" s="2"/>
      <c r="G716" s="2"/>
      <c r="H716" s="2"/>
      <c r="I716" s="2"/>
      <c r="J716" s="2"/>
      <c r="K716" s="2"/>
      <c r="L716" s="2"/>
      <c r="M716" s="2"/>
      <c r="N716" s="2"/>
      <c r="O716" s="2"/>
      <c r="P716" s="2"/>
      <c r="Q716" s="2"/>
      <c r="R716" s="2"/>
      <c r="S716" s="2"/>
    </row>
    <row r="717" spans="1:19" x14ac:dyDescent="0.2">
      <c r="A717" s="24">
        <v>1094</v>
      </c>
      <c r="B717" s="9" t="str">
        <f t="shared" si="11"/>
        <v>Osaamisalat!$C$717:$S$717</v>
      </c>
      <c r="C717" s="2"/>
      <c r="D717" s="2"/>
      <c r="E717" s="2"/>
      <c r="F717" s="2"/>
      <c r="G717" s="2"/>
      <c r="H717" s="2"/>
      <c r="I717" s="2"/>
      <c r="J717" s="2"/>
      <c r="K717" s="2"/>
      <c r="L717" s="2"/>
      <c r="M717" s="2"/>
      <c r="N717" s="2"/>
      <c r="O717" s="2"/>
      <c r="P717" s="2"/>
      <c r="Q717" s="2"/>
      <c r="R717" s="2"/>
      <c r="S717" s="2"/>
    </row>
    <row r="718" spans="1:19" x14ac:dyDescent="0.2">
      <c r="A718" s="24">
        <v>1095</v>
      </c>
      <c r="B718" s="9" t="str">
        <f t="shared" si="11"/>
        <v>Osaamisalat!$C$718:$S$718</v>
      </c>
      <c r="C718" s="2"/>
      <c r="D718" s="2"/>
      <c r="E718" s="2"/>
      <c r="F718" s="2"/>
      <c r="G718" s="2"/>
      <c r="H718" s="2"/>
      <c r="I718" s="2"/>
      <c r="J718" s="2"/>
      <c r="K718" s="2"/>
      <c r="L718" s="2"/>
      <c r="M718" s="2"/>
      <c r="N718" s="2"/>
      <c r="O718" s="2"/>
      <c r="P718" s="2"/>
      <c r="Q718" s="2"/>
      <c r="R718" s="2"/>
      <c r="S718" s="2"/>
    </row>
    <row r="719" spans="1:19" x14ac:dyDescent="0.2">
      <c r="A719" s="24">
        <v>1096</v>
      </c>
      <c r="B719" s="9" t="str">
        <f t="shared" si="11"/>
        <v>Osaamisalat!$C$719:$S$719</v>
      </c>
      <c r="C719" s="2"/>
      <c r="D719" s="2"/>
      <c r="E719" s="2"/>
      <c r="F719" s="2"/>
      <c r="G719" s="2"/>
      <c r="H719" s="2"/>
      <c r="I719" s="2"/>
      <c r="J719" s="2"/>
      <c r="K719" s="2"/>
      <c r="L719" s="2"/>
      <c r="M719" s="2"/>
      <c r="N719" s="2"/>
      <c r="O719" s="2"/>
      <c r="P719" s="2"/>
      <c r="Q719" s="2"/>
      <c r="R719" s="2"/>
      <c r="S719" s="2"/>
    </row>
    <row r="720" spans="1:19" x14ac:dyDescent="0.2">
      <c r="A720" s="24">
        <v>1097</v>
      </c>
      <c r="B720" s="9" t="str">
        <f t="shared" si="11"/>
        <v>Osaamisalat!$C$720:$S$720</v>
      </c>
      <c r="C720" s="2"/>
      <c r="D720" s="2"/>
      <c r="E720" s="2"/>
      <c r="F720" s="2"/>
      <c r="G720" s="2"/>
      <c r="H720" s="2"/>
      <c r="I720" s="2"/>
      <c r="J720" s="2"/>
      <c r="K720" s="2"/>
      <c r="L720" s="2"/>
      <c r="M720" s="2"/>
      <c r="N720" s="2"/>
      <c r="O720" s="2"/>
      <c r="P720" s="2"/>
      <c r="Q720" s="2"/>
      <c r="R720" s="2"/>
      <c r="S720" s="2"/>
    </row>
    <row r="721" spans="1:19" x14ac:dyDescent="0.2">
      <c r="A721" s="24">
        <v>1098</v>
      </c>
      <c r="B721" s="9" t="str">
        <f t="shared" si="11"/>
        <v>Osaamisalat!$C$721:$S$721</v>
      </c>
      <c r="C721" s="2"/>
      <c r="D721" s="2"/>
      <c r="E721" s="2"/>
      <c r="F721" s="2"/>
      <c r="G721" s="2"/>
      <c r="H721" s="2"/>
      <c r="I721" s="2"/>
      <c r="J721" s="2"/>
      <c r="K721" s="2"/>
      <c r="L721" s="2"/>
      <c r="M721" s="2"/>
      <c r="N721" s="2"/>
      <c r="O721" s="2"/>
      <c r="P721" s="2"/>
      <c r="Q721" s="2"/>
      <c r="R721" s="2"/>
      <c r="S721" s="2"/>
    </row>
    <row r="722" spans="1:19" x14ac:dyDescent="0.2">
      <c r="A722" s="24">
        <v>1099</v>
      </c>
      <c r="B722" s="9" t="str">
        <f t="shared" si="11"/>
        <v>Osaamisalat!$C$722:$S$722</v>
      </c>
      <c r="C722" s="2"/>
      <c r="D722" s="2"/>
      <c r="E722" s="2"/>
      <c r="F722" s="2"/>
      <c r="G722" s="2"/>
      <c r="H722" s="2"/>
      <c r="I722" s="2"/>
      <c r="J722" s="2"/>
      <c r="K722" s="2"/>
      <c r="L722" s="2"/>
      <c r="M722" s="2"/>
      <c r="N722" s="2"/>
      <c r="O722" s="2"/>
      <c r="P722" s="2"/>
      <c r="Q722" s="2"/>
      <c r="R722" s="2"/>
      <c r="S722" s="2"/>
    </row>
    <row r="723" spans="1:19" x14ac:dyDescent="0.2">
      <c r="A723" s="24">
        <v>1100</v>
      </c>
      <c r="B723" s="9" t="str">
        <f t="shared" si="11"/>
        <v>Osaamisalat!$C$723:$S$723</v>
      </c>
      <c r="C723" s="2"/>
      <c r="D723" s="2"/>
      <c r="E723" s="2"/>
      <c r="F723" s="2"/>
      <c r="G723" s="2"/>
      <c r="H723" s="2"/>
      <c r="I723" s="2"/>
      <c r="J723" s="2"/>
      <c r="K723" s="2"/>
      <c r="L723" s="2"/>
      <c r="M723" s="2"/>
      <c r="N723" s="2"/>
      <c r="O723" s="2"/>
      <c r="P723" s="2"/>
      <c r="Q723" s="2"/>
      <c r="R723" s="2"/>
      <c r="S723" s="2"/>
    </row>
    <row r="724" spans="1:19" x14ac:dyDescent="0.2">
      <c r="A724" s="24">
        <v>1101</v>
      </c>
      <c r="B724" s="9" t="str">
        <f t="shared" si="11"/>
        <v>Osaamisalat!$C$724:$S$724</v>
      </c>
      <c r="C724" s="2"/>
      <c r="D724" s="2"/>
      <c r="E724" s="2"/>
      <c r="F724" s="2"/>
      <c r="G724" s="2"/>
      <c r="H724" s="2"/>
      <c r="I724" s="2"/>
      <c r="J724" s="2"/>
      <c r="K724" s="2"/>
      <c r="L724" s="2"/>
      <c r="M724" s="2"/>
      <c r="N724" s="2"/>
      <c r="O724" s="2"/>
      <c r="P724" s="2"/>
      <c r="Q724" s="2"/>
      <c r="R724" s="2"/>
      <c r="S724" s="2"/>
    </row>
    <row r="725" spans="1:19" x14ac:dyDescent="0.2">
      <c r="A725" s="24">
        <v>1102</v>
      </c>
      <c r="B725" s="9" t="str">
        <f t="shared" si="11"/>
        <v>Osaamisalat!$C$725:$S$725</v>
      </c>
      <c r="C725" s="2"/>
      <c r="D725" s="2"/>
      <c r="E725" s="2"/>
      <c r="F725" s="2"/>
      <c r="G725" s="2"/>
      <c r="H725" s="2"/>
      <c r="I725" s="2"/>
      <c r="J725" s="2"/>
      <c r="K725" s="2"/>
      <c r="L725" s="2"/>
      <c r="M725" s="2"/>
      <c r="N725" s="2"/>
      <c r="O725" s="2"/>
      <c r="P725" s="2"/>
      <c r="Q725" s="2"/>
      <c r="R725" s="2"/>
      <c r="S725" s="2"/>
    </row>
    <row r="726" spans="1:19" x14ac:dyDescent="0.2">
      <c r="A726" s="24">
        <v>1103</v>
      </c>
      <c r="B726" s="9" t="str">
        <f t="shared" si="11"/>
        <v>Osaamisalat!$C$726:$S$726</v>
      </c>
      <c r="C726" s="2"/>
      <c r="D726" s="2"/>
      <c r="E726" s="2"/>
      <c r="F726" s="2"/>
      <c r="G726" s="2"/>
      <c r="H726" s="2"/>
      <c r="I726" s="2"/>
      <c r="J726" s="2"/>
      <c r="K726" s="2"/>
      <c r="L726" s="2"/>
      <c r="M726" s="2"/>
      <c r="N726" s="2"/>
      <c r="O726" s="2"/>
      <c r="P726" s="2"/>
      <c r="Q726" s="2"/>
      <c r="R726" s="2"/>
      <c r="S726" s="2"/>
    </row>
    <row r="727" spans="1:19" x14ac:dyDescent="0.2">
      <c r="A727" s="24">
        <v>1104</v>
      </c>
      <c r="B727" s="9" t="str">
        <f t="shared" si="11"/>
        <v>Osaamisalat!$C$727:$S$727</v>
      </c>
      <c r="C727" s="2"/>
      <c r="D727" s="2"/>
      <c r="E727" s="2"/>
      <c r="F727" s="2"/>
      <c r="G727" s="2"/>
      <c r="H727" s="2"/>
      <c r="I727" s="2"/>
      <c r="J727" s="2"/>
      <c r="K727" s="2"/>
      <c r="L727" s="2"/>
      <c r="M727" s="2"/>
      <c r="N727" s="2"/>
      <c r="O727" s="2"/>
      <c r="P727" s="2"/>
      <c r="Q727" s="2"/>
      <c r="R727" s="2"/>
      <c r="S727" s="2"/>
    </row>
    <row r="728" spans="1:19" x14ac:dyDescent="0.2">
      <c r="A728" s="24">
        <v>1105</v>
      </c>
      <c r="B728" s="9" t="str">
        <f t="shared" si="11"/>
        <v>Osaamisalat!$C$728:$S$728</v>
      </c>
      <c r="C728" s="2"/>
      <c r="D728" s="2"/>
      <c r="E728" s="2"/>
      <c r="F728" s="2"/>
      <c r="G728" s="2"/>
      <c r="H728" s="2"/>
      <c r="I728" s="2"/>
      <c r="J728" s="2"/>
      <c r="K728" s="2"/>
      <c r="L728" s="2"/>
      <c r="M728" s="2"/>
      <c r="N728" s="2"/>
      <c r="O728" s="2"/>
      <c r="P728" s="2"/>
      <c r="Q728" s="2"/>
      <c r="R728" s="2"/>
      <c r="S728" s="2"/>
    </row>
    <row r="729" spans="1:19" x14ac:dyDescent="0.2">
      <c r="A729" s="24">
        <v>1106</v>
      </c>
      <c r="B729" s="9" t="str">
        <f t="shared" si="11"/>
        <v>Osaamisalat!$C$729:$S$729</v>
      </c>
      <c r="C729" s="2"/>
      <c r="D729" s="2"/>
      <c r="E729" s="2"/>
      <c r="F729" s="2"/>
      <c r="G729" s="2"/>
      <c r="H729" s="2"/>
      <c r="I729" s="2"/>
      <c r="J729" s="2"/>
      <c r="K729" s="2"/>
      <c r="L729" s="2"/>
      <c r="M729" s="2"/>
      <c r="N729" s="2"/>
      <c r="O729" s="2"/>
      <c r="P729" s="2"/>
      <c r="Q729" s="2"/>
      <c r="R729" s="2"/>
      <c r="S729" s="2"/>
    </row>
    <row r="730" spans="1:19" x14ac:dyDescent="0.2">
      <c r="A730" s="24">
        <v>1107</v>
      </c>
      <c r="B730" s="9" t="str">
        <f t="shared" si="11"/>
        <v>Osaamisalat!$C$730:$S$730</v>
      </c>
      <c r="C730" s="2"/>
      <c r="D730" s="2"/>
      <c r="E730" s="2"/>
      <c r="F730" s="2"/>
      <c r="G730" s="2"/>
      <c r="H730" s="2"/>
      <c r="I730" s="2"/>
      <c r="J730" s="2"/>
      <c r="K730" s="2"/>
      <c r="L730" s="2"/>
      <c r="M730" s="2"/>
      <c r="N730" s="2"/>
      <c r="O730" s="2"/>
      <c r="P730" s="2"/>
      <c r="Q730" s="2"/>
      <c r="R730" s="2"/>
      <c r="S730" s="2"/>
    </row>
    <row r="731" spans="1:19" x14ac:dyDescent="0.2">
      <c r="A731" s="24">
        <v>1108</v>
      </c>
      <c r="B731" s="9" t="str">
        <f t="shared" si="11"/>
        <v>Osaamisalat!$C$731:$S$731</v>
      </c>
      <c r="C731" s="2"/>
      <c r="D731" s="2"/>
      <c r="E731" s="2"/>
      <c r="F731" s="2"/>
      <c r="G731" s="2"/>
      <c r="H731" s="2"/>
      <c r="I731" s="2"/>
      <c r="J731" s="2"/>
      <c r="K731" s="2"/>
      <c r="L731" s="2"/>
      <c r="M731" s="2"/>
      <c r="N731" s="2"/>
      <c r="O731" s="2"/>
      <c r="P731" s="2"/>
      <c r="Q731" s="2"/>
      <c r="R731" s="2"/>
      <c r="S731" s="2"/>
    </row>
    <row r="732" spans="1:19" x14ac:dyDescent="0.2">
      <c r="A732" s="24">
        <v>1109</v>
      </c>
      <c r="B732" s="9" t="str">
        <f t="shared" si="11"/>
        <v>Osaamisalat!$C$732:$S$732</v>
      </c>
      <c r="C732" s="2"/>
      <c r="D732" s="2"/>
      <c r="E732" s="2"/>
      <c r="F732" s="2"/>
      <c r="G732" s="2"/>
      <c r="H732" s="2"/>
      <c r="I732" s="2"/>
      <c r="J732" s="2"/>
      <c r="K732" s="2"/>
      <c r="L732" s="2"/>
      <c r="M732" s="2"/>
      <c r="N732" s="2"/>
      <c r="O732" s="2"/>
      <c r="P732" s="2"/>
      <c r="Q732" s="2"/>
      <c r="R732" s="2"/>
      <c r="S732" s="2"/>
    </row>
    <row r="733" spans="1:19" x14ac:dyDescent="0.2">
      <c r="A733" s="24">
        <v>1110</v>
      </c>
      <c r="B733" s="9" t="str">
        <f t="shared" si="11"/>
        <v>Osaamisalat!$C$733:$S$733</v>
      </c>
      <c r="C733" s="2"/>
      <c r="D733" s="2"/>
      <c r="E733" s="2"/>
      <c r="F733" s="2"/>
      <c r="G733" s="2"/>
      <c r="H733" s="2"/>
      <c r="I733" s="2"/>
      <c r="J733" s="2"/>
      <c r="K733" s="2"/>
      <c r="L733" s="2"/>
      <c r="M733" s="2"/>
      <c r="N733" s="2"/>
      <c r="O733" s="2"/>
      <c r="P733" s="2"/>
      <c r="Q733" s="2"/>
      <c r="R733" s="2"/>
      <c r="S733" s="2"/>
    </row>
    <row r="734" spans="1:19" x14ac:dyDescent="0.2">
      <c r="A734" s="24">
        <v>1111</v>
      </c>
      <c r="B734" s="9" t="str">
        <f t="shared" si="11"/>
        <v>Osaamisalat!$C$734:$S$734</v>
      </c>
      <c r="C734" s="2"/>
      <c r="D734" s="2"/>
      <c r="E734" s="2"/>
      <c r="F734" s="2"/>
      <c r="G734" s="2"/>
      <c r="H734" s="2"/>
      <c r="I734" s="2"/>
      <c r="J734" s="2"/>
      <c r="K734" s="2"/>
      <c r="L734" s="2"/>
      <c r="M734" s="2"/>
      <c r="N734" s="2"/>
      <c r="O734" s="2"/>
      <c r="P734" s="2"/>
      <c r="Q734" s="2"/>
      <c r="R734" s="2"/>
      <c r="S734" s="2"/>
    </row>
    <row r="735" spans="1:19" x14ac:dyDescent="0.2">
      <c r="A735" s="24">
        <v>1112</v>
      </c>
      <c r="B735" s="9" t="str">
        <f t="shared" si="11"/>
        <v>Osaamisalat!$C$735:$S$735</v>
      </c>
      <c r="C735" s="2"/>
      <c r="D735" s="2"/>
      <c r="E735" s="2"/>
      <c r="F735" s="2"/>
      <c r="G735" s="2"/>
      <c r="H735" s="2"/>
      <c r="I735" s="2"/>
      <c r="J735" s="2"/>
      <c r="K735" s="2"/>
      <c r="L735" s="2"/>
      <c r="M735" s="2"/>
      <c r="N735" s="2"/>
      <c r="O735" s="2"/>
      <c r="P735" s="2"/>
      <c r="Q735" s="2"/>
      <c r="R735" s="2"/>
      <c r="S735" s="2"/>
    </row>
    <row r="736" spans="1:19" x14ac:dyDescent="0.2">
      <c r="A736" s="24">
        <v>1113</v>
      </c>
      <c r="B736" s="9" t="str">
        <f t="shared" si="11"/>
        <v>Osaamisalat!$C$736:$S$736</v>
      </c>
      <c r="C736" s="2"/>
      <c r="D736" s="2"/>
      <c r="E736" s="2"/>
      <c r="F736" s="2"/>
      <c r="G736" s="2"/>
      <c r="H736" s="2"/>
      <c r="I736" s="2"/>
      <c r="J736" s="2"/>
      <c r="K736" s="2"/>
      <c r="L736" s="2"/>
      <c r="M736" s="2"/>
      <c r="N736" s="2"/>
      <c r="O736" s="2"/>
      <c r="P736" s="2"/>
      <c r="Q736" s="2"/>
      <c r="R736" s="2"/>
      <c r="S736" s="2"/>
    </row>
    <row r="737" spans="1:19" x14ac:dyDescent="0.2">
      <c r="A737" s="24">
        <v>1114</v>
      </c>
      <c r="B737" s="9" t="str">
        <f t="shared" si="11"/>
        <v>Osaamisalat!$C$737:$S$737</v>
      </c>
      <c r="C737" s="2"/>
      <c r="D737" s="2"/>
      <c r="E737" s="2"/>
      <c r="F737" s="2"/>
      <c r="G737" s="2"/>
      <c r="H737" s="2"/>
      <c r="I737" s="2"/>
      <c r="J737" s="2"/>
      <c r="K737" s="2"/>
      <c r="L737" s="2"/>
      <c r="M737" s="2"/>
      <c r="N737" s="2"/>
      <c r="O737" s="2"/>
      <c r="P737" s="2"/>
      <c r="Q737" s="2"/>
      <c r="R737" s="2"/>
      <c r="S737" s="2"/>
    </row>
    <row r="738" spans="1:19" x14ac:dyDescent="0.2">
      <c r="A738" s="24">
        <v>1115</v>
      </c>
      <c r="B738" s="9" t="str">
        <f t="shared" si="11"/>
        <v>Osaamisalat!$C$738:$S$738</v>
      </c>
      <c r="C738" s="2"/>
      <c r="D738" s="2"/>
      <c r="E738" s="2"/>
      <c r="F738" s="2"/>
      <c r="G738" s="2"/>
      <c r="H738" s="2"/>
      <c r="I738" s="2"/>
      <c r="J738" s="2"/>
      <c r="K738" s="2"/>
      <c r="L738" s="2"/>
      <c r="M738" s="2"/>
      <c r="N738" s="2"/>
      <c r="O738" s="2"/>
      <c r="P738" s="2"/>
      <c r="Q738" s="2"/>
      <c r="R738" s="2"/>
      <c r="S738" s="2"/>
    </row>
    <row r="739" spans="1:19" x14ac:dyDescent="0.2">
      <c r="A739" s="24">
        <v>1116</v>
      </c>
      <c r="B739" s="9" t="str">
        <f t="shared" si="11"/>
        <v>Osaamisalat!$C$739:$S$739</v>
      </c>
      <c r="C739" s="2"/>
      <c r="D739" s="2"/>
      <c r="E739" s="2"/>
      <c r="F739" s="2"/>
      <c r="G739" s="2"/>
      <c r="H739" s="2"/>
      <c r="I739" s="2"/>
      <c r="J739" s="2"/>
      <c r="K739" s="2"/>
      <c r="L739" s="2"/>
      <c r="M739" s="2"/>
      <c r="N739" s="2"/>
      <c r="O739" s="2"/>
      <c r="P739" s="2"/>
      <c r="Q739" s="2"/>
      <c r="R739" s="2"/>
      <c r="S739" s="2"/>
    </row>
    <row r="740" spans="1:19" x14ac:dyDescent="0.2">
      <c r="A740" s="24">
        <v>1117</v>
      </c>
      <c r="B740" s="9" t="str">
        <f t="shared" si="11"/>
        <v>Osaamisalat!$C$740:$S$740</v>
      </c>
      <c r="C740" s="2"/>
      <c r="D740" s="2"/>
      <c r="E740" s="2"/>
      <c r="F740" s="2"/>
      <c r="G740" s="2"/>
      <c r="H740" s="2"/>
      <c r="I740" s="2"/>
      <c r="J740" s="2"/>
      <c r="K740" s="2"/>
      <c r="L740" s="2"/>
      <c r="M740" s="2"/>
      <c r="N740" s="2"/>
      <c r="O740" s="2"/>
      <c r="P740" s="2"/>
      <c r="Q740" s="2"/>
      <c r="R740" s="2"/>
      <c r="S740" s="2"/>
    </row>
    <row r="741" spans="1:19" x14ac:dyDescent="0.2">
      <c r="A741" s="24">
        <v>1118</v>
      </c>
      <c r="B741" s="9" t="str">
        <f t="shared" si="11"/>
        <v>Osaamisalat!$C$741:$S$741</v>
      </c>
      <c r="C741" s="2"/>
      <c r="D741" s="2"/>
      <c r="E741" s="2"/>
      <c r="F741" s="2"/>
      <c r="G741" s="2"/>
      <c r="H741" s="2"/>
      <c r="I741" s="2"/>
      <c r="J741" s="2"/>
      <c r="K741" s="2"/>
      <c r="L741" s="2"/>
      <c r="M741" s="2"/>
      <c r="N741" s="2"/>
      <c r="O741" s="2"/>
      <c r="P741" s="2"/>
      <c r="Q741" s="2"/>
      <c r="R741" s="2"/>
      <c r="S741" s="2"/>
    </row>
    <row r="742" spans="1:19" x14ac:dyDescent="0.2">
      <c r="A742" s="24">
        <v>1119</v>
      </c>
      <c r="B742" s="9" t="str">
        <f t="shared" si="11"/>
        <v>Osaamisalat!$C$742:$S$742</v>
      </c>
      <c r="C742" s="2"/>
      <c r="D742" s="2"/>
      <c r="E742" s="2"/>
      <c r="F742" s="2"/>
      <c r="G742" s="2"/>
      <c r="H742" s="2"/>
      <c r="I742" s="2"/>
      <c r="J742" s="2"/>
      <c r="K742" s="2"/>
      <c r="L742" s="2"/>
      <c r="M742" s="2"/>
      <c r="N742" s="2"/>
      <c r="O742" s="2"/>
      <c r="P742" s="2"/>
      <c r="Q742" s="2"/>
      <c r="R742" s="2"/>
      <c r="S742" s="2"/>
    </row>
    <row r="743" spans="1:19" x14ac:dyDescent="0.2">
      <c r="A743" s="24">
        <v>1120</v>
      </c>
      <c r="B743" s="9" t="str">
        <f t="shared" si="11"/>
        <v>Osaamisalat!$C$743:$S$743</v>
      </c>
      <c r="C743" s="2"/>
      <c r="D743" s="2"/>
      <c r="E743" s="2"/>
      <c r="F743" s="2"/>
      <c r="G743" s="2"/>
      <c r="H743" s="2"/>
      <c r="I743" s="2"/>
      <c r="J743" s="2"/>
      <c r="K743" s="2"/>
      <c r="L743" s="2"/>
      <c r="M743" s="2"/>
      <c r="N743" s="2"/>
      <c r="O743" s="2"/>
      <c r="P743" s="2"/>
      <c r="Q743" s="2"/>
      <c r="R743" s="2"/>
      <c r="S743" s="2"/>
    </row>
    <row r="744" spans="1:19" x14ac:dyDescent="0.2">
      <c r="A744" s="24">
        <v>1121</v>
      </c>
      <c r="B744" s="9" t="str">
        <f t="shared" si="11"/>
        <v>Osaamisalat!$C$744:$S$744</v>
      </c>
      <c r="C744" s="2"/>
      <c r="D744" s="2"/>
      <c r="E744" s="2"/>
      <c r="F744" s="2"/>
      <c r="G744" s="2"/>
      <c r="H744" s="2"/>
      <c r="I744" s="2"/>
      <c r="J744" s="2"/>
      <c r="K744" s="2"/>
      <c r="L744" s="2"/>
      <c r="M744" s="2"/>
      <c r="N744" s="2"/>
      <c r="O744" s="2"/>
      <c r="P744" s="2"/>
      <c r="Q744" s="2"/>
      <c r="R744" s="2"/>
      <c r="S744" s="2"/>
    </row>
    <row r="745" spans="1:19" x14ac:dyDescent="0.2">
      <c r="A745" s="24">
        <v>1122</v>
      </c>
      <c r="B745" s="9" t="str">
        <f t="shared" si="11"/>
        <v>Osaamisalat!$C$745:$S$745</v>
      </c>
      <c r="C745" s="2"/>
      <c r="D745" s="2"/>
      <c r="E745" s="2"/>
      <c r="F745" s="2"/>
      <c r="G745" s="2"/>
      <c r="H745" s="2"/>
      <c r="I745" s="2"/>
      <c r="J745" s="2"/>
      <c r="K745" s="2"/>
      <c r="L745" s="2"/>
      <c r="M745" s="2"/>
      <c r="N745" s="2"/>
      <c r="O745" s="2"/>
      <c r="P745" s="2"/>
      <c r="Q745" s="2"/>
      <c r="R745" s="2"/>
      <c r="S745" s="2"/>
    </row>
    <row r="746" spans="1:19" x14ac:dyDescent="0.2">
      <c r="A746" s="24">
        <v>1123</v>
      </c>
      <c r="B746" s="9" t="str">
        <f t="shared" si="11"/>
        <v>Osaamisalat!$C$746:$S$746</v>
      </c>
      <c r="C746" s="2"/>
      <c r="D746" s="2"/>
      <c r="E746" s="2"/>
      <c r="F746" s="2"/>
      <c r="G746" s="2"/>
      <c r="H746" s="2"/>
      <c r="I746" s="2"/>
      <c r="J746" s="2"/>
      <c r="K746" s="2"/>
      <c r="L746" s="2"/>
      <c r="M746" s="2"/>
      <c r="N746" s="2"/>
      <c r="O746" s="2"/>
      <c r="P746" s="2"/>
      <c r="Q746" s="2"/>
      <c r="R746" s="2"/>
      <c r="S746" s="2"/>
    </row>
    <row r="747" spans="1:19" x14ac:dyDescent="0.2">
      <c r="A747" s="24"/>
      <c r="B747" s="9" t="str">
        <f t="shared" si="11"/>
        <v>Osaamisalat!$C$747:$S$747</v>
      </c>
      <c r="C747" s="2"/>
      <c r="D747" s="2"/>
      <c r="E747" s="2"/>
      <c r="F747" s="2"/>
      <c r="G747" s="2"/>
      <c r="H747" s="2"/>
      <c r="I747" s="2"/>
      <c r="J747" s="2"/>
      <c r="K747" s="2"/>
      <c r="L747" s="2"/>
      <c r="M747" s="2"/>
      <c r="N747" s="2"/>
      <c r="O747" s="2"/>
      <c r="P747" s="2"/>
      <c r="Q747" s="2"/>
      <c r="R747" s="2"/>
      <c r="S747" s="2"/>
    </row>
    <row r="748" spans="1:19" x14ac:dyDescent="0.2">
      <c r="A748" s="24"/>
      <c r="B748" s="9" t="str">
        <f t="shared" si="11"/>
        <v>Osaamisalat!$C$748:$S$748</v>
      </c>
      <c r="C748" s="2"/>
      <c r="D748" s="2"/>
      <c r="E748" s="2"/>
      <c r="F748" s="2"/>
      <c r="G748" s="2"/>
      <c r="H748" s="2"/>
      <c r="I748" s="2"/>
      <c r="J748" s="2"/>
      <c r="K748" s="2"/>
      <c r="L748" s="2"/>
      <c r="M748" s="2"/>
      <c r="N748" s="2"/>
      <c r="O748" s="2"/>
      <c r="P748" s="2"/>
      <c r="Q748" s="2"/>
      <c r="R748" s="2"/>
      <c r="S748" s="2"/>
    </row>
    <row r="749" spans="1:19" x14ac:dyDescent="0.2">
      <c r="A749" s="24"/>
      <c r="B749" s="9" t="str">
        <f t="shared" si="11"/>
        <v>Osaamisalat!$C$749:$S$749</v>
      </c>
      <c r="C749" s="2"/>
      <c r="D749" s="2"/>
      <c r="E749" s="2"/>
      <c r="F749" s="2"/>
      <c r="G749" s="2"/>
      <c r="H749" s="2"/>
      <c r="I749" s="2"/>
      <c r="J749" s="2"/>
      <c r="K749" s="2"/>
      <c r="L749" s="2"/>
      <c r="M749" s="2"/>
      <c r="N749" s="2"/>
      <c r="O749" s="2"/>
      <c r="P749" s="2"/>
      <c r="Q749" s="2"/>
      <c r="R749" s="2"/>
      <c r="S749" s="2"/>
    </row>
    <row r="750" spans="1:19" x14ac:dyDescent="0.2">
      <c r="A750" s="24"/>
      <c r="B750" s="9" t="str">
        <f t="shared" si="11"/>
        <v>Osaamisalat!$C$750:$S$750</v>
      </c>
      <c r="C750" s="2"/>
      <c r="D750" s="2"/>
      <c r="E750" s="2"/>
      <c r="F750" s="2"/>
      <c r="G750" s="2"/>
      <c r="H750" s="2"/>
      <c r="I750" s="2"/>
      <c r="J750" s="2"/>
      <c r="K750" s="2"/>
      <c r="L750" s="2"/>
      <c r="M750" s="2"/>
      <c r="N750" s="2"/>
      <c r="O750" s="2"/>
      <c r="P750" s="2"/>
      <c r="Q750" s="2"/>
      <c r="R750" s="2"/>
      <c r="S750" s="2"/>
    </row>
    <row r="751" spans="1:19" x14ac:dyDescent="0.2">
      <c r="A751" s="24"/>
      <c r="B751" s="9" t="str">
        <f t="shared" si="11"/>
        <v>Osaamisalat!$C$751:$S$751</v>
      </c>
      <c r="C751" s="2"/>
      <c r="D751" s="2"/>
      <c r="E751" s="2"/>
      <c r="F751" s="2"/>
      <c r="G751" s="2"/>
      <c r="H751" s="2"/>
      <c r="I751" s="2"/>
      <c r="J751" s="2"/>
      <c r="K751" s="2"/>
      <c r="L751" s="2"/>
      <c r="M751" s="2"/>
      <c r="N751" s="2"/>
      <c r="O751" s="2"/>
      <c r="P751" s="2"/>
      <c r="Q751" s="2"/>
      <c r="R751" s="2"/>
      <c r="S751" s="2"/>
    </row>
    <row r="752" spans="1:19" x14ac:dyDescent="0.2">
      <c r="A752" s="24"/>
      <c r="B752" s="9" t="str">
        <f t="shared" si="11"/>
        <v>Osaamisalat!$C$752:$S$752</v>
      </c>
      <c r="C752" s="2"/>
      <c r="D752" s="2"/>
      <c r="E752" s="2"/>
      <c r="F752" s="2"/>
      <c r="G752" s="2"/>
      <c r="H752" s="2"/>
      <c r="I752" s="2"/>
      <c r="J752" s="2"/>
      <c r="K752" s="2"/>
      <c r="L752" s="2"/>
      <c r="M752" s="2"/>
      <c r="N752" s="2"/>
      <c r="O752" s="2"/>
      <c r="P752" s="2"/>
      <c r="Q752" s="2"/>
      <c r="R752" s="2"/>
      <c r="S752" s="2"/>
    </row>
    <row r="753" spans="1:19" x14ac:dyDescent="0.2">
      <c r="A753" s="24"/>
      <c r="B753" s="9" t="str">
        <f t="shared" si="11"/>
        <v>Osaamisalat!$C$753:$S$753</v>
      </c>
      <c r="C753" s="2"/>
      <c r="D753" s="2"/>
      <c r="E753" s="2"/>
      <c r="F753" s="2"/>
      <c r="G753" s="2"/>
      <c r="H753" s="2"/>
      <c r="I753" s="2"/>
      <c r="J753" s="2"/>
      <c r="K753" s="2"/>
      <c r="L753" s="2"/>
      <c r="M753" s="2"/>
      <c r="N753" s="2"/>
      <c r="O753" s="2"/>
      <c r="P753" s="2"/>
      <c r="Q753" s="2"/>
      <c r="R753" s="2"/>
      <c r="S753" s="2"/>
    </row>
    <row r="754" spans="1:19" x14ac:dyDescent="0.2">
      <c r="A754" s="24"/>
      <c r="B754" s="9" t="str">
        <f t="shared" si="11"/>
        <v>Osaamisalat!$C$754:$S$754</v>
      </c>
      <c r="C754" s="2"/>
      <c r="D754" s="2"/>
      <c r="E754" s="2"/>
      <c r="F754" s="2"/>
      <c r="G754" s="2"/>
      <c r="H754" s="2"/>
      <c r="I754" s="2"/>
      <c r="J754" s="2"/>
      <c r="K754" s="2"/>
      <c r="L754" s="2"/>
      <c r="M754" s="2"/>
      <c r="N754" s="2"/>
      <c r="O754" s="2"/>
      <c r="P754" s="2"/>
      <c r="Q754" s="2"/>
      <c r="R754" s="2"/>
      <c r="S754" s="2"/>
    </row>
    <row r="755" spans="1:19" x14ac:dyDescent="0.2">
      <c r="A755" s="24"/>
      <c r="B755" s="9" t="str">
        <f t="shared" si="11"/>
        <v>Osaamisalat!$C$755:$S$755</v>
      </c>
      <c r="C755" s="2"/>
      <c r="D755" s="2"/>
      <c r="E755" s="2"/>
      <c r="F755" s="2"/>
      <c r="G755" s="2"/>
      <c r="H755" s="2"/>
      <c r="I755" s="2"/>
      <c r="J755" s="2"/>
      <c r="K755" s="2"/>
      <c r="L755" s="2"/>
      <c r="M755" s="2"/>
      <c r="N755" s="2"/>
      <c r="O755" s="2"/>
      <c r="P755" s="2"/>
      <c r="Q755" s="2"/>
      <c r="R755" s="2"/>
      <c r="S755" s="2"/>
    </row>
    <row r="756" spans="1:19" x14ac:dyDescent="0.2">
      <c r="A756" s="24"/>
      <c r="B756" s="9" t="str">
        <f t="shared" si="11"/>
        <v>Osaamisalat!$C$756:$S$756</v>
      </c>
      <c r="C756" s="2"/>
      <c r="D756" s="2"/>
      <c r="E756" s="2"/>
      <c r="F756" s="2"/>
      <c r="G756" s="2"/>
      <c r="H756" s="2"/>
      <c r="I756" s="2"/>
      <c r="J756" s="2"/>
      <c r="K756" s="2"/>
      <c r="L756" s="2"/>
      <c r="M756" s="2"/>
      <c r="N756" s="2"/>
      <c r="O756" s="2"/>
      <c r="P756" s="2"/>
      <c r="Q756" s="2"/>
      <c r="R756" s="2"/>
      <c r="S756" s="2"/>
    </row>
    <row r="757" spans="1:19" x14ac:dyDescent="0.2">
      <c r="A757" s="24"/>
      <c r="B757" s="9" t="str">
        <f t="shared" si="11"/>
        <v>Osaamisalat!$C$757:$S$757</v>
      </c>
      <c r="C757" s="2"/>
      <c r="D757" s="2"/>
      <c r="E757" s="2"/>
      <c r="F757" s="2"/>
      <c r="G757" s="2"/>
      <c r="H757" s="2"/>
      <c r="I757" s="2"/>
      <c r="J757" s="2"/>
      <c r="K757" s="2"/>
      <c r="L757" s="2"/>
      <c r="M757" s="2"/>
      <c r="N757" s="2"/>
      <c r="O757" s="2"/>
      <c r="P757" s="2"/>
      <c r="Q757" s="2"/>
      <c r="R757" s="2"/>
      <c r="S757" s="2"/>
    </row>
    <row r="758" spans="1:19" x14ac:dyDescent="0.2">
      <c r="A758" s="24"/>
      <c r="B758" s="9" t="str">
        <f t="shared" si="11"/>
        <v>Osaamisalat!$C$758:$S$758</v>
      </c>
      <c r="C758" s="2"/>
      <c r="D758" s="2"/>
      <c r="E758" s="2"/>
      <c r="F758" s="2"/>
      <c r="G758" s="2"/>
      <c r="H758" s="2"/>
      <c r="I758" s="2"/>
      <c r="J758" s="2"/>
      <c r="K758" s="2"/>
      <c r="L758" s="2"/>
      <c r="M758" s="2"/>
      <c r="N758" s="2"/>
      <c r="O758" s="2"/>
      <c r="P758" s="2"/>
      <c r="Q758" s="2"/>
      <c r="R758" s="2"/>
      <c r="S758" s="2"/>
    </row>
    <row r="759" spans="1:19" x14ac:dyDescent="0.2">
      <c r="A759" s="24"/>
      <c r="B759" s="9" t="str">
        <f t="shared" si="11"/>
        <v>Osaamisalat!$C$759:$S$759</v>
      </c>
      <c r="C759" s="2"/>
      <c r="D759" s="2"/>
      <c r="E759" s="2"/>
      <c r="F759" s="2"/>
      <c r="G759" s="2"/>
      <c r="H759" s="2"/>
      <c r="I759" s="2"/>
      <c r="J759" s="2"/>
      <c r="K759" s="2"/>
      <c r="L759" s="2"/>
      <c r="M759" s="2"/>
      <c r="N759" s="2"/>
      <c r="O759" s="2"/>
      <c r="P759" s="2"/>
      <c r="Q759" s="2"/>
      <c r="R759" s="2"/>
      <c r="S759" s="2"/>
    </row>
    <row r="760" spans="1:19" x14ac:dyDescent="0.2">
      <c r="A760" s="24"/>
      <c r="B760" s="9" t="str">
        <f t="shared" si="11"/>
        <v>Osaamisalat!$C$760:$S$760</v>
      </c>
      <c r="C760" s="2"/>
      <c r="D760" s="2"/>
      <c r="E760" s="2"/>
      <c r="F760" s="2"/>
      <c r="G760" s="2"/>
      <c r="H760" s="2"/>
      <c r="I760" s="2"/>
      <c r="J760" s="2"/>
      <c r="K760" s="2"/>
      <c r="L760" s="2"/>
      <c r="M760" s="2"/>
      <c r="N760" s="2"/>
      <c r="O760" s="2"/>
      <c r="P760" s="2"/>
      <c r="Q760" s="2"/>
      <c r="R760" s="2"/>
      <c r="S760" s="2"/>
    </row>
    <row r="761" spans="1:19" x14ac:dyDescent="0.2">
      <c r="A761" s="24"/>
      <c r="B761" s="9" t="str">
        <f t="shared" si="11"/>
        <v>Osaamisalat!$C$761:$S$761</v>
      </c>
      <c r="C761" s="2"/>
      <c r="D761" s="2"/>
      <c r="E761" s="2"/>
      <c r="F761" s="2"/>
      <c r="G761" s="2"/>
      <c r="H761" s="2"/>
      <c r="I761" s="2"/>
      <c r="J761" s="2"/>
      <c r="K761" s="2"/>
      <c r="L761" s="2"/>
      <c r="M761" s="2"/>
      <c r="N761" s="2"/>
      <c r="O761" s="2"/>
      <c r="P761" s="2"/>
      <c r="Q761" s="2"/>
      <c r="R761" s="2"/>
      <c r="S761" s="2"/>
    </row>
    <row r="762" spans="1:19" x14ac:dyDescent="0.2">
      <c r="A762" s="24"/>
      <c r="B762" s="9" t="str">
        <f t="shared" si="11"/>
        <v>Osaamisalat!$C$762:$S$762</v>
      </c>
      <c r="C762" s="2"/>
      <c r="D762" s="2"/>
      <c r="E762" s="2"/>
      <c r="F762" s="2"/>
      <c r="G762" s="2"/>
      <c r="H762" s="2"/>
      <c r="I762" s="2"/>
      <c r="J762" s="2"/>
      <c r="K762" s="2"/>
      <c r="L762" s="2"/>
      <c r="M762" s="2"/>
      <c r="N762" s="2"/>
      <c r="O762" s="2"/>
      <c r="P762" s="2"/>
      <c r="Q762" s="2"/>
      <c r="R762" s="2"/>
      <c r="S762" s="2"/>
    </row>
    <row r="763" spans="1:19" x14ac:dyDescent="0.2">
      <c r="A763" s="24"/>
      <c r="B763" s="9" t="str">
        <f t="shared" si="11"/>
        <v>Osaamisalat!$C$763:$S$763</v>
      </c>
      <c r="C763" s="2"/>
      <c r="D763" s="2"/>
      <c r="E763" s="2"/>
      <c r="F763" s="2"/>
      <c r="G763" s="2"/>
      <c r="H763" s="2"/>
      <c r="I763" s="2"/>
      <c r="J763" s="2"/>
      <c r="K763" s="2"/>
      <c r="L763" s="2"/>
      <c r="M763" s="2"/>
      <c r="N763" s="2"/>
      <c r="O763" s="2"/>
      <c r="P763" s="2"/>
      <c r="Q763" s="2"/>
      <c r="R763" s="2"/>
      <c r="S763" s="2"/>
    </row>
    <row r="764" spans="1:19" x14ac:dyDescent="0.2">
      <c r="A764" s="24"/>
      <c r="B764" s="9" t="str">
        <f t="shared" si="11"/>
        <v>Osaamisalat!$C$764:$S$764</v>
      </c>
      <c r="C764" s="2"/>
      <c r="D764" s="2"/>
      <c r="E764" s="2"/>
      <c r="F764" s="2"/>
      <c r="G764" s="2"/>
      <c r="H764" s="2"/>
      <c r="I764" s="2"/>
      <c r="J764" s="2"/>
      <c r="K764" s="2"/>
      <c r="L764" s="2"/>
      <c r="M764" s="2"/>
      <c r="N764" s="2"/>
      <c r="O764" s="2"/>
      <c r="P764" s="2"/>
      <c r="Q764" s="2"/>
      <c r="R764" s="2"/>
      <c r="S764" s="2"/>
    </row>
    <row r="765" spans="1:19" x14ac:dyDescent="0.2">
      <c r="A765" s="24"/>
      <c r="B765" s="9" t="str">
        <f t="shared" si="11"/>
        <v>Osaamisalat!$C$765:$S$765</v>
      </c>
      <c r="C765" s="2"/>
      <c r="D765" s="2"/>
      <c r="E765" s="2"/>
      <c r="F765" s="2"/>
      <c r="G765" s="2"/>
      <c r="H765" s="2"/>
      <c r="I765" s="2"/>
      <c r="J765" s="2"/>
      <c r="K765" s="2"/>
      <c r="L765" s="2"/>
      <c r="M765" s="2"/>
      <c r="N765" s="2"/>
      <c r="O765" s="2"/>
      <c r="P765" s="2"/>
      <c r="Q765" s="2"/>
      <c r="R765" s="2"/>
      <c r="S765" s="2"/>
    </row>
    <row r="766" spans="1:19" x14ac:dyDescent="0.2">
      <c r="A766" s="24"/>
      <c r="B766" s="9" t="str">
        <f t="shared" si="11"/>
        <v>Osaamisalat!$C$766:$S$766</v>
      </c>
      <c r="C766" s="2"/>
      <c r="D766" s="2"/>
      <c r="E766" s="2"/>
      <c r="F766" s="2"/>
      <c r="G766" s="2"/>
      <c r="H766" s="2"/>
      <c r="I766" s="2"/>
      <c r="J766" s="2"/>
      <c r="K766" s="2"/>
      <c r="L766" s="2"/>
      <c r="M766" s="2"/>
      <c r="N766" s="2"/>
      <c r="O766" s="2"/>
      <c r="P766" s="2"/>
      <c r="Q766" s="2"/>
      <c r="R766" s="2"/>
      <c r="S766" s="2"/>
    </row>
    <row r="767" spans="1:19" x14ac:dyDescent="0.2">
      <c r="A767" s="24"/>
      <c r="B767" s="9" t="str">
        <f t="shared" si="11"/>
        <v>Osaamisalat!$C$767:$S$767</v>
      </c>
      <c r="C767" s="2"/>
      <c r="D767" s="2"/>
      <c r="E767" s="2"/>
      <c r="F767" s="2"/>
      <c r="G767" s="2"/>
      <c r="H767" s="2"/>
      <c r="I767" s="2"/>
      <c r="J767" s="2"/>
      <c r="K767" s="2"/>
      <c r="L767" s="2"/>
      <c r="M767" s="2"/>
      <c r="N767" s="2"/>
      <c r="O767" s="2"/>
      <c r="P767" s="2"/>
      <c r="Q767" s="2"/>
      <c r="R767" s="2"/>
      <c r="S767" s="2"/>
    </row>
    <row r="768" spans="1:19" x14ac:dyDescent="0.2">
      <c r="A768" s="24"/>
      <c r="B768" s="9" t="str">
        <f t="shared" si="11"/>
        <v>Osaamisalat!$C$768:$S$768</v>
      </c>
      <c r="C768" s="2"/>
      <c r="D768" s="2"/>
      <c r="E768" s="2"/>
      <c r="F768" s="2"/>
      <c r="G768" s="2"/>
      <c r="H768" s="2"/>
      <c r="I768" s="2"/>
      <c r="J768" s="2"/>
      <c r="K768" s="2"/>
      <c r="L768" s="2"/>
      <c r="M768" s="2"/>
      <c r="N768" s="2"/>
      <c r="O768" s="2"/>
      <c r="P768" s="2"/>
      <c r="Q768" s="2"/>
      <c r="R768" s="2"/>
      <c r="S768" s="2"/>
    </row>
    <row r="769" spans="1:19" x14ac:dyDescent="0.2">
      <c r="A769" s="24"/>
      <c r="B769" s="9" t="str">
        <f t="shared" si="11"/>
        <v>Osaamisalat!$C$769:$S$769</v>
      </c>
      <c r="C769" s="2"/>
      <c r="D769" s="2"/>
      <c r="E769" s="2"/>
      <c r="F769" s="2"/>
      <c r="G769" s="2"/>
      <c r="H769" s="2"/>
      <c r="I769" s="2"/>
      <c r="J769" s="2"/>
      <c r="K769" s="2"/>
      <c r="L769" s="2"/>
      <c r="M769" s="2"/>
      <c r="N769" s="2"/>
      <c r="O769" s="2"/>
      <c r="P769" s="2"/>
      <c r="Q769" s="2"/>
      <c r="R769" s="2"/>
      <c r="S769" s="2"/>
    </row>
    <row r="770" spans="1:19" x14ac:dyDescent="0.2">
      <c r="A770" s="24"/>
      <c r="B770" s="9" t="str">
        <f t="shared" ref="B770:B833" si="12">CONCATENATE("Osaamisalat!$C$",ROW(),":","$S$",ROW())</f>
        <v>Osaamisalat!$C$770:$S$770</v>
      </c>
      <c r="C770" s="2"/>
      <c r="D770" s="2"/>
      <c r="E770" s="2"/>
      <c r="F770" s="2"/>
      <c r="G770" s="2"/>
      <c r="H770" s="2"/>
      <c r="I770" s="2"/>
      <c r="J770" s="2"/>
      <c r="K770" s="2"/>
      <c r="L770" s="2"/>
      <c r="M770" s="2"/>
      <c r="N770" s="2"/>
      <c r="O770" s="2"/>
      <c r="P770" s="2"/>
      <c r="Q770" s="2"/>
      <c r="R770" s="2"/>
      <c r="S770" s="2"/>
    </row>
    <row r="771" spans="1:19" x14ac:dyDescent="0.2">
      <c r="A771" s="24"/>
      <c r="B771" s="9" t="str">
        <f t="shared" si="12"/>
        <v>Osaamisalat!$C$771:$S$771</v>
      </c>
      <c r="C771" s="2"/>
      <c r="D771" s="2"/>
      <c r="E771" s="2"/>
      <c r="F771" s="2"/>
      <c r="G771" s="2"/>
      <c r="H771" s="2"/>
      <c r="I771" s="2"/>
      <c r="J771" s="2"/>
      <c r="K771" s="2"/>
      <c r="L771" s="2"/>
      <c r="M771" s="2"/>
      <c r="N771" s="2"/>
      <c r="O771" s="2"/>
      <c r="P771" s="2"/>
      <c r="Q771" s="2"/>
      <c r="R771" s="2"/>
      <c r="S771" s="2"/>
    </row>
    <row r="772" spans="1:19" x14ac:dyDescent="0.2">
      <c r="A772" s="24"/>
      <c r="B772" s="9" t="str">
        <f t="shared" si="12"/>
        <v>Osaamisalat!$C$772:$S$772</v>
      </c>
      <c r="C772" s="2"/>
      <c r="D772" s="2"/>
      <c r="E772" s="2"/>
      <c r="F772" s="2"/>
      <c r="G772" s="2"/>
      <c r="H772" s="2"/>
      <c r="I772" s="2"/>
      <c r="J772" s="2"/>
      <c r="K772" s="2"/>
      <c r="L772" s="2"/>
      <c r="M772" s="2"/>
      <c r="N772" s="2"/>
      <c r="O772" s="2"/>
      <c r="P772" s="2"/>
      <c r="Q772" s="2"/>
      <c r="R772" s="2"/>
      <c r="S772" s="2"/>
    </row>
    <row r="773" spans="1:19" x14ac:dyDescent="0.2">
      <c r="A773" s="24"/>
      <c r="B773" s="9" t="str">
        <f t="shared" si="12"/>
        <v>Osaamisalat!$C$773:$S$773</v>
      </c>
      <c r="C773" s="2"/>
      <c r="D773" s="2"/>
      <c r="E773" s="2"/>
      <c r="F773" s="2"/>
      <c r="G773" s="2"/>
      <c r="H773" s="2"/>
      <c r="I773" s="2"/>
      <c r="J773" s="2"/>
      <c r="K773" s="2"/>
      <c r="L773" s="2"/>
      <c r="M773" s="2"/>
      <c r="N773" s="2"/>
      <c r="O773" s="2"/>
      <c r="P773" s="2"/>
      <c r="Q773" s="2"/>
      <c r="R773" s="2"/>
      <c r="S773" s="2"/>
    </row>
    <row r="774" spans="1:19" x14ac:dyDescent="0.2">
      <c r="A774" s="24"/>
      <c r="B774" s="9" t="str">
        <f t="shared" si="12"/>
        <v>Osaamisalat!$C$774:$S$774</v>
      </c>
      <c r="C774" s="2"/>
      <c r="D774" s="2"/>
      <c r="E774" s="2"/>
      <c r="F774" s="2"/>
      <c r="G774" s="2"/>
      <c r="H774" s="2"/>
      <c r="I774" s="2"/>
      <c r="J774" s="2"/>
      <c r="K774" s="2"/>
      <c r="L774" s="2"/>
      <c r="M774" s="2"/>
      <c r="N774" s="2"/>
      <c r="O774" s="2"/>
      <c r="P774" s="2"/>
      <c r="Q774" s="2"/>
      <c r="R774" s="2"/>
      <c r="S774" s="2"/>
    </row>
    <row r="775" spans="1:19" x14ac:dyDescent="0.2">
      <c r="A775" s="24"/>
      <c r="B775" s="9" t="str">
        <f t="shared" si="12"/>
        <v>Osaamisalat!$C$775:$S$775</v>
      </c>
      <c r="C775" s="2"/>
      <c r="D775" s="2"/>
      <c r="E775" s="2"/>
      <c r="F775" s="2"/>
      <c r="G775" s="2"/>
      <c r="H775" s="2"/>
      <c r="I775" s="2"/>
      <c r="J775" s="2"/>
      <c r="K775" s="2"/>
      <c r="L775" s="2"/>
      <c r="M775" s="2"/>
      <c r="N775" s="2"/>
      <c r="O775" s="2"/>
      <c r="P775" s="2"/>
      <c r="Q775" s="2"/>
      <c r="R775" s="2"/>
      <c r="S775" s="2"/>
    </row>
    <row r="776" spans="1:19" x14ac:dyDescent="0.2">
      <c r="A776" s="24"/>
      <c r="B776" s="9" t="str">
        <f t="shared" si="12"/>
        <v>Osaamisalat!$C$776:$S$776</v>
      </c>
      <c r="C776" s="2"/>
      <c r="D776" s="2"/>
      <c r="E776" s="2"/>
      <c r="F776" s="2"/>
      <c r="G776" s="2"/>
      <c r="H776" s="2"/>
      <c r="I776" s="2"/>
      <c r="J776" s="2"/>
      <c r="K776" s="2"/>
      <c r="L776" s="2"/>
      <c r="M776" s="2"/>
      <c r="N776" s="2"/>
      <c r="O776" s="2"/>
      <c r="P776" s="2"/>
      <c r="Q776" s="2"/>
      <c r="R776" s="2"/>
      <c r="S776" s="2"/>
    </row>
    <row r="777" spans="1:19" x14ac:dyDescent="0.2">
      <c r="A777" s="24"/>
      <c r="B777" s="9" t="str">
        <f t="shared" si="12"/>
        <v>Osaamisalat!$C$777:$S$777</v>
      </c>
      <c r="C777" s="2"/>
      <c r="D777" s="2"/>
      <c r="E777" s="2"/>
      <c r="F777" s="2"/>
      <c r="G777" s="2"/>
      <c r="H777" s="2"/>
      <c r="I777" s="2"/>
      <c r="J777" s="2"/>
      <c r="K777" s="2"/>
      <c r="L777" s="2"/>
      <c r="M777" s="2"/>
      <c r="N777" s="2"/>
      <c r="O777" s="2"/>
      <c r="P777" s="2"/>
      <c r="Q777" s="2"/>
      <c r="R777" s="2"/>
      <c r="S777" s="2"/>
    </row>
    <row r="778" spans="1:19" x14ac:dyDescent="0.2">
      <c r="A778" s="24"/>
      <c r="B778" s="9" t="str">
        <f t="shared" si="12"/>
        <v>Osaamisalat!$C$778:$S$778</v>
      </c>
      <c r="C778" s="2"/>
      <c r="D778" s="2"/>
      <c r="E778" s="2"/>
      <c r="F778" s="2"/>
      <c r="G778" s="2"/>
      <c r="H778" s="2"/>
      <c r="I778" s="2"/>
      <c r="J778" s="2"/>
      <c r="K778" s="2"/>
      <c r="L778" s="2"/>
      <c r="M778" s="2"/>
      <c r="N778" s="2"/>
      <c r="O778" s="2"/>
      <c r="P778" s="2"/>
      <c r="Q778" s="2"/>
      <c r="R778" s="2"/>
      <c r="S778" s="2"/>
    </row>
    <row r="779" spans="1:19" x14ac:dyDescent="0.2">
      <c r="A779" s="24"/>
      <c r="B779" s="9" t="str">
        <f t="shared" si="12"/>
        <v>Osaamisalat!$C$779:$S$779</v>
      </c>
      <c r="C779" s="2"/>
      <c r="D779" s="2"/>
      <c r="E779" s="2"/>
      <c r="F779" s="2"/>
      <c r="G779" s="2"/>
      <c r="H779" s="2"/>
      <c r="I779" s="2"/>
      <c r="J779" s="2"/>
      <c r="K779" s="2"/>
      <c r="L779" s="2"/>
      <c r="M779" s="2"/>
      <c r="N779" s="2"/>
      <c r="O779" s="2"/>
      <c r="P779" s="2"/>
      <c r="Q779" s="2"/>
      <c r="R779" s="2"/>
      <c r="S779" s="2"/>
    </row>
    <row r="780" spans="1:19" x14ac:dyDescent="0.2">
      <c r="A780" s="24"/>
      <c r="B780" s="9" t="str">
        <f t="shared" si="12"/>
        <v>Osaamisalat!$C$780:$S$780</v>
      </c>
      <c r="C780" s="2"/>
      <c r="D780" s="2"/>
      <c r="E780" s="2"/>
      <c r="F780" s="2"/>
      <c r="G780" s="2"/>
      <c r="H780" s="2"/>
      <c r="I780" s="2"/>
      <c r="J780" s="2"/>
      <c r="K780" s="2"/>
      <c r="L780" s="2"/>
      <c r="M780" s="2"/>
      <c r="N780" s="2"/>
      <c r="O780" s="2"/>
      <c r="P780" s="2"/>
      <c r="Q780" s="2"/>
      <c r="R780" s="2"/>
      <c r="S780" s="2"/>
    </row>
    <row r="781" spans="1:19" x14ac:dyDescent="0.2">
      <c r="A781" s="24"/>
      <c r="B781" s="9" t="str">
        <f t="shared" si="12"/>
        <v>Osaamisalat!$C$781:$S$781</v>
      </c>
      <c r="C781" s="2"/>
      <c r="D781" s="2"/>
      <c r="E781" s="2"/>
      <c r="F781" s="2"/>
      <c r="G781" s="2"/>
      <c r="H781" s="2"/>
      <c r="I781" s="2"/>
      <c r="J781" s="2"/>
      <c r="K781" s="2"/>
      <c r="L781" s="2"/>
      <c r="M781" s="2"/>
      <c r="N781" s="2"/>
      <c r="O781" s="2"/>
      <c r="P781" s="2"/>
      <c r="Q781" s="2"/>
      <c r="R781" s="2"/>
      <c r="S781" s="2"/>
    </row>
    <row r="782" spans="1:19" x14ac:dyDescent="0.2">
      <c r="A782" s="24"/>
      <c r="B782" s="9" t="str">
        <f t="shared" si="12"/>
        <v>Osaamisalat!$C$782:$S$782</v>
      </c>
      <c r="C782" s="2"/>
      <c r="D782" s="2"/>
      <c r="E782" s="2"/>
      <c r="F782" s="2"/>
      <c r="G782" s="2"/>
      <c r="H782" s="2"/>
      <c r="I782" s="2"/>
      <c r="J782" s="2"/>
      <c r="K782" s="2"/>
      <c r="L782" s="2"/>
      <c r="M782" s="2"/>
      <c r="N782" s="2"/>
      <c r="O782" s="2"/>
      <c r="P782" s="2"/>
      <c r="Q782" s="2"/>
      <c r="R782" s="2"/>
      <c r="S782" s="2"/>
    </row>
    <row r="783" spans="1:19" x14ac:dyDescent="0.2">
      <c r="A783" s="24"/>
      <c r="B783" s="9" t="str">
        <f t="shared" si="12"/>
        <v>Osaamisalat!$C$783:$S$783</v>
      </c>
      <c r="C783" s="2"/>
      <c r="D783" s="2"/>
      <c r="E783" s="2"/>
      <c r="F783" s="2"/>
      <c r="G783" s="2"/>
      <c r="H783" s="2"/>
      <c r="I783" s="2"/>
      <c r="J783" s="2"/>
      <c r="K783" s="2"/>
      <c r="L783" s="2"/>
      <c r="M783" s="2"/>
      <c r="N783" s="2"/>
      <c r="O783" s="2"/>
      <c r="P783" s="2"/>
      <c r="Q783" s="2"/>
      <c r="R783" s="2"/>
      <c r="S783" s="2"/>
    </row>
    <row r="784" spans="1:19" x14ac:dyDescent="0.2">
      <c r="A784" s="24"/>
      <c r="B784" s="9" t="str">
        <f t="shared" si="12"/>
        <v>Osaamisalat!$C$784:$S$784</v>
      </c>
      <c r="C784" s="2"/>
      <c r="D784" s="2"/>
      <c r="E784" s="2"/>
      <c r="F784" s="2"/>
      <c r="G784" s="2"/>
      <c r="H784" s="2"/>
      <c r="I784" s="2"/>
      <c r="J784" s="2"/>
      <c r="K784" s="2"/>
      <c r="L784" s="2"/>
      <c r="M784" s="2"/>
      <c r="N784" s="2"/>
      <c r="O784" s="2"/>
      <c r="P784" s="2"/>
      <c r="Q784" s="2"/>
      <c r="R784" s="2"/>
      <c r="S784" s="2"/>
    </row>
    <row r="785" spans="1:19" x14ac:dyDescent="0.2">
      <c r="A785" s="24"/>
      <c r="B785" s="9" t="str">
        <f t="shared" si="12"/>
        <v>Osaamisalat!$C$785:$S$785</v>
      </c>
      <c r="C785" s="2"/>
      <c r="D785" s="2"/>
      <c r="E785" s="2"/>
      <c r="F785" s="2"/>
      <c r="G785" s="2"/>
      <c r="H785" s="2"/>
      <c r="I785" s="2"/>
      <c r="J785" s="2"/>
      <c r="K785" s="2"/>
      <c r="L785" s="2"/>
      <c r="M785" s="2"/>
      <c r="N785" s="2"/>
      <c r="O785" s="2"/>
      <c r="P785" s="2"/>
      <c r="Q785" s="2"/>
      <c r="R785" s="2"/>
      <c r="S785" s="2"/>
    </row>
    <row r="786" spans="1:19" x14ac:dyDescent="0.2">
      <c r="A786" s="24"/>
      <c r="B786" s="9" t="str">
        <f t="shared" si="12"/>
        <v>Osaamisalat!$C$786:$S$786</v>
      </c>
      <c r="C786" s="2"/>
      <c r="D786" s="2"/>
      <c r="E786" s="2"/>
      <c r="F786" s="2"/>
      <c r="G786" s="2"/>
      <c r="H786" s="2"/>
      <c r="I786" s="2"/>
      <c r="J786" s="2"/>
      <c r="K786" s="2"/>
      <c r="L786" s="2"/>
      <c r="M786" s="2"/>
      <c r="N786" s="2"/>
      <c r="O786" s="2"/>
      <c r="P786" s="2"/>
      <c r="Q786" s="2"/>
      <c r="R786" s="2"/>
      <c r="S786" s="2"/>
    </row>
    <row r="787" spans="1:19" x14ac:dyDescent="0.2">
      <c r="A787" s="24"/>
      <c r="B787" s="9" t="str">
        <f t="shared" si="12"/>
        <v>Osaamisalat!$C$787:$S$787</v>
      </c>
      <c r="C787" s="2"/>
      <c r="D787" s="2"/>
      <c r="E787" s="2"/>
      <c r="F787" s="2"/>
      <c r="G787" s="2"/>
      <c r="H787" s="2"/>
      <c r="I787" s="2"/>
      <c r="J787" s="2"/>
      <c r="K787" s="2"/>
      <c r="L787" s="2"/>
      <c r="M787" s="2"/>
      <c r="N787" s="2"/>
      <c r="O787" s="2"/>
      <c r="P787" s="2"/>
      <c r="Q787" s="2"/>
      <c r="R787" s="2"/>
      <c r="S787" s="2"/>
    </row>
    <row r="788" spans="1:19" x14ac:dyDescent="0.2">
      <c r="A788" s="24"/>
      <c r="B788" s="9" t="str">
        <f t="shared" si="12"/>
        <v>Osaamisalat!$C$788:$S$788</v>
      </c>
      <c r="C788" s="2"/>
      <c r="D788" s="2"/>
      <c r="E788" s="2"/>
      <c r="F788" s="2"/>
      <c r="G788" s="2"/>
      <c r="H788" s="2"/>
      <c r="I788" s="2"/>
      <c r="J788" s="2"/>
      <c r="K788" s="2"/>
      <c r="L788" s="2"/>
      <c r="M788" s="2"/>
      <c r="N788" s="2"/>
      <c r="O788" s="2"/>
      <c r="P788" s="2"/>
      <c r="Q788" s="2"/>
      <c r="R788" s="2"/>
      <c r="S788" s="2"/>
    </row>
    <row r="789" spans="1:19" x14ac:dyDescent="0.2">
      <c r="A789" s="24"/>
      <c r="B789" s="9" t="str">
        <f t="shared" si="12"/>
        <v>Osaamisalat!$C$789:$S$789</v>
      </c>
      <c r="C789" s="2"/>
      <c r="D789" s="2"/>
      <c r="E789" s="2"/>
      <c r="F789" s="2"/>
      <c r="G789" s="2"/>
      <c r="H789" s="2"/>
      <c r="I789" s="2"/>
      <c r="J789" s="2"/>
      <c r="K789" s="2"/>
      <c r="L789" s="2"/>
      <c r="M789" s="2"/>
      <c r="N789" s="2"/>
      <c r="O789" s="2"/>
      <c r="P789" s="2"/>
      <c r="Q789" s="2"/>
      <c r="R789" s="2"/>
      <c r="S789" s="2"/>
    </row>
    <row r="790" spans="1:19" x14ac:dyDescent="0.2">
      <c r="A790" s="24"/>
      <c r="B790" s="9" t="str">
        <f t="shared" si="12"/>
        <v>Osaamisalat!$C$790:$S$790</v>
      </c>
      <c r="C790" s="2"/>
      <c r="D790" s="2"/>
      <c r="E790" s="2"/>
      <c r="F790" s="2"/>
      <c r="G790" s="2"/>
      <c r="H790" s="2"/>
      <c r="I790" s="2"/>
      <c r="J790" s="2"/>
      <c r="K790" s="2"/>
      <c r="L790" s="2"/>
      <c r="M790" s="2"/>
      <c r="N790" s="2"/>
      <c r="O790" s="2"/>
      <c r="P790" s="2"/>
      <c r="Q790" s="2"/>
      <c r="R790" s="2"/>
      <c r="S790" s="2"/>
    </row>
    <row r="791" spans="1:19" x14ac:dyDescent="0.2">
      <c r="A791" s="24"/>
      <c r="B791" s="9" t="str">
        <f t="shared" si="12"/>
        <v>Osaamisalat!$C$791:$S$791</v>
      </c>
      <c r="C791" s="2"/>
      <c r="D791" s="2"/>
      <c r="E791" s="2"/>
      <c r="F791" s="2"/>
      <c r="G791" s="2"/>
      <c r="H791" s="2"/>
      <c r="I791" s="2"/>
      <c r="J791" s="2"/>
      <c r="K791" s="2"/>
      <c r="L791" s="2"/>
      <c r="M791" s="2"/>
      <c r="N791" s="2"/>
      <c r="O791" s="2"/>
      <c r="P791" s="2"/>
      <c r="Q791" s="2"/>
      <c r="R791" s="2"/>
      <c r="S791" s="2"/>
    </row>
    <row r="792" spans="1:19" x14ac:dyDescent="0.2">
      <c r="A792" s="24"/>
      <c r="B792" s="9" t="str">
        <f t="shared" si="12"/>
        <v>Osaamisalat!$C$792:$S$792</v>
      </c>
      <c r="C792" s="2"/>
      <c r="D792" s="2"/>
      <c r="E792" s="2"/>
      <c r="F792" s="2"/>
      <c r="G792" s="2"/>
      <c r="H792" s="2"/>
      <c r="I792" s="2"/>
      <c r="J792" s="2"/>
      <c r="K792" s="2"/>
      <c r="L792" s="2"/>
      <c r="M792" s="2"/>
      <c r="N792" s="2"/>
      <c r="O792" s="2"/>
      <c r="P792" s="2"/>
      <c r="Q792" s="2"/>
      <c r="R792" s="2"/>
      <c r="S792" s="2"/>
    </row>
    <row r="793" spans="1:19" x14ac:dyDescent="0.2">
      <c r="A793" s="24"/>
      <c r="B793" s="9" t="str">
        <f t="shared" si="12"/>
        <v>Osaamisalat!$C$793:$S$793</v>
      </c>
      <c r="C793" s="2"/>
      <c r="D793" s="2"/>
      <c r="E793" s="2"/>
      <c r="F793" s="2"/>
      <c r="G793" s="2"/>
      <c r="H793" s="2"/>
      <c r="I793" s="2"/>
      <c r="J793" s="2"/>
      <c r="K793" s="2"/>
      <c r="L793" s="2"/>
      <c r="M793" s="2"/>
      <c r="N793" s="2"/>
      <c r="O793" s="2"/>
      <c r="P793" s="2"/>
      <c r="Q793" s="2"/>
      <c r="R793" s="2"/>
      <c r="S793" s="2"/>
    </row>
    <row r="794" spans="1:19" x14ac:dyDescent="0.2">
      <c r="A794" s="24"/>
      <c r="B794" s="9" t="str">
        <f t="shared" si="12"/>
        <v>Osaamisalat!$C$794:$S$794</v>
      </c>
      <c r="C794" s="2"/>
      <c r="D794" s="2"/>
      <c r="E794" s="2"/>
      <c r="F794" s="2"/>
      <c r="G794" s="2"/>
      <c r="H794" s="2"/>
      <c r="I794" s="2"/>
      <c r="J794" s="2"/>
      <c r="K794" s="2"/>
      <c r="L794" s="2"/>
      <c r="M794" s="2"/>
      <c r="N794" s="2"/>
      <c r="O794" s="2"/>
      <c r="P794" s="2"/>
      <c r="Q794" s="2"/>
      <c r="R794" s="2"/>
      <c r="S794" s="2"/>
    </row>
    <row r="795" spans="1:19" x14ac:dyDescent="0.2">
      <c r="A795" s="24"/>
      <c r="B795" s="9" t="str">
        <f t="shared" si="12"/>
        <v>Osaamisalat!$C$795:$S$795</v>
      </c>
      <c r="C795" s="2"/>
      <c r="D795" s="2"/>
      <c r="E795" s="2"/>
      <c r="F795" s="2"/>
      <c r="G795" s="2"/>
      <c r="H795" s="2"/>
      <c r="I795" s="2"/>
      <c r="J795" s="2"/>
      <c r="K795" s="2"/>
      <c r="L795" s="2"/>
      <c r="M795" s="2"/>
      <c r="N795" s="2"/>
      <c r="O795" s="2"/>
      <c r="P795" s="2"/>
      <c r="Q795" s="2"/>
      <c r="R795" s="2"/>
      <c r="S795" s="2"/>
    </row>
    <row r="796" spans="1:19" x14ac:dyDescent="0.2">
      <c r="A796" s="24"/>
      <c r="B796" s="9" t="str">
        <f t="shared" si="12"/>
        <v>Osaamisalat!$C$796:$S$796</v>
      </c>
      <c r="C796" s="2"/>
      <c r="D796" s="2"/>
      <c r="E796" s="2"/>
      <c r="F796" s="2"/>
      <c r="G796" s="2"/>
      <c r="H796" s="2"/>
      <c r="I796" s="2"/>
      <c r="J796" s="2"/>
      <c r="K796" s="2"/>
      <c r="L796" s="2"/>
      <c r="M796" s="2"/>
      <c r="N796" s="2"/>
      <c r="O796" s="2"/>
      <c r="P796" s="2"/>
      <c r="Q796" s="2"/>
      <c r="R796" s="2"/>
      <c r="S796" s="2"/>
    </row>
    <row r="797" spans="1:19" x14ac:dyDescent="0.2">
      <c r="A797" s="24"/>
      <c r="B797" s="9" t="str">
        <f t="shared" si="12"/>
        <v>Osaamisalat!$C$797:$S$797</v>
      </c>
      <c r="C797" s="2"/>
      <c r="D797" s="2"/>
      <c r="E797" s="2"/>
      <c r="F797" s="2"/>
      <c r="G797" s="2"/>
      <c r="H797" s="2"/>
      <c r="I797" s="2"/>
      <c r="J797" s="2"/>
      <c r="K797" s="2"/>
      <c r="L797" s="2"/>
      <c r="M797" s="2"/>
      <c r="N797" s="2"/>
      <c r="O797" s="2"/>
      <c r="P797" s="2"/>
      <c r="Q797" s="2"/>
      <c r="R797" s="2"/>
      <c r="S797" s="2"/>
    </row>
    <row r="798" spans="1:19" x14ac:dyDescent="0.2">
      <c r="A798" s="24"/>
      <c r="B798" s="9" t="str">
        <f t="shared" si="12"/>
        <v>Osaamisalat!$C$798:$S$798</v>
      </c>
      <c r="C798" s="2"/>
      <c r="D798" s="2"/>
      <c r="E798" s="2"/>
      <c r="F798" s="2"/>
      <c r="G798" s="2"/>
      <c r="H798" s="2"/>
      <c r="I798" s="2"/>
      <c r="J798" s="2"/>
      <c r="K798" s="2"/>
      <c r="L798" s="2"/>
      <c r="M798" s="2"/>
      <c r="N798" s="2"/>
      <c r="O798" s="2"/>
      <c r="P798" s="2"/>
      <c r="Q798" s="2"/>
      <c r="R798" s="2"/>
      <c r="S798" s="2"/>
    </row>
    <row r="799" spans="1:19" x14ac:dyDescent="0.2">
      <c r="A799" s="24"/>
      <c r="B799" s="9" t="str">
        <f t="shared" si="12"/>
        <v>Osaamisalat!$C$799:$S$799</v>
      </c>
      <c r="C799" s="2"/>
      <c r="D799" s="2"/>
      <c r="E799" s="2"/>
      <c r="F799" s="2"/>
      <c r="G799" s="2"/>
      <c r="H799" s="2"/>
      <c r="I799" s="2"/>
      <c r="J799" s="2"/>
      <c r="K799" s="2"/>
      <c r="L799" s="2"/>
      <c r="M799" s="2"/>
      <c r="N799" s="2"/>
      <c r="O799" s="2"/>
      <c r="P799" s="2"/>
      <c r="Q799" s="2"/>
      <c r="R799" s="2"/>
      <c r="S799" s="2"/>
    </row>
    <row r="800" spans="1:19" x14ac:dyDescent="0.2">
      <c r="A800" s="24"/>
      <c r="B800" s="9" t="str">
        <f t="shared" si="12"/>
        <v>Osaamisalat!$C$800:$S$800</v>
      </c>
      <c r="C800" s="2"/>
      <c r="D800" s="2"/>
      <c r="E800" s="2"/>
      <c r="F800" s="2"/>
      <c r="G800" s="2"/>
      <c r="H800" s="2"/>
      <c r="I800" s="2"/>
      <c r="J800" s="2"/>
      <c r="K800" s="2"/>
      <c r="L800" s="2"/>
      <c r="M800" s="2"/>
      <c r="N800" s="2"/>
      <c r="O800" s="2"/>
      <c r="P800" s="2"/>
      <c r="Q800" s="2"/>
      <c r="R800" s="2"/>
      <c r="S800" s="2"/>
    </row>
    <row r="801" spans="1:19" x14ac:dyDescent="0.2">
      <c r="A801" s="24"/>
      <c r="B801" s="9" t="str">
        <f t="shared" si="12"/>
        <v>Osaamisalat!$C$801:$S$801</v>
      </c>
      <c r="C801" s="2"/>
      <c r="D801" s="2"/>
      <c r="E801" s="2"/>
      <c r="F801" s="2"/>
      <c r="G801" s="2"/>
      <c r="H801" s="2"/>
      <c r="I801" s="2"/>
      <c r="J801" s="2"/>
      <c r="K801" s="2"/>
      <c r="L801" s="2"/>
      <c r="M801" s="2"/>
      <c r="N801" s="2"/>
      <c r="O801" s="2"/>
      <c r="P801" s="2"/>
      <c r="Q801" s="2"/>
      <c r="R801" s="2"/>
      <c r="S801" s="2"/>
    </row>
    <row r="802" spans="1:19" x14ac:dyDescent="0.2">
      <c r="A802" s="24"/>
      <c r="B802" s="9" t="str">
        <f t="shared" si="12"/>
        <v>Osaamisalat!$C$802:$S$802</v>
      </c>
      <c r="C802" s="2"/>
      <c r="D802" s="2"/>
      <c r="E802" s="2"/>
      <c r="F802" s="2"/>
      <c r="G802" s="2"/>
      <c r="H802" s="2"/>
      <c r="I802" s="2"/>
      <c r="J802" s="2"/>
      <c r="K802" s="2"/>
      <c r="L802" s="2"/>
      <c r="M802" s="2"/>
      <c r="N802" s="2"/>
      <c r="O802" s="2"/>
      <c r="P802" s="2"/>
      <c r="Q802" s="2"/>
      <c r="R802" s="2"/>
      <c r="S802" s="2"/>
    </row>
    <row r="803" spans="1:19" x14ac:dyDescent="0.2">
      <c r="A803" s="24"/>
      <c r="B803" s="9" t="str">
        <f t="shared" si="12"/>
        <v>Osaamisalat!$C$803:$S$803</v>
      </c>
      <c r="C803" s="2"/>
      <c r="D803" s="2"/>
      <c r="E803" s="2"/>
      <c r="F803" s="2"/>
      <c r="G803" s="2"/>
      <c r="H803" s="2"/>
      <c r="I803" s="2"/>
      <c r="J803" s="2"/>
      <c r="K803" s="2"/>
      <c r="L803" s="2"/>
      <c r="M803" s="2"/>
      <c r="N803" s="2"/>
      <c r="O803" s="2"/>
      <c r="P803" s="2"/>
      <c r="Q803" s="2"/>
      <c r="R803" s="2"/>
      <c r="S803" s="2"/>
    </row>
    <row r="804" spans="1:19" x14ac:dyDescent="0.2">
      <c r="A804" s="24"/>
      <c r="B804" s="9" t="str">
        <f t="shared" si="12"/>
        <v>Osaamisalat!$C$804:$S$804</v>
      </c>
      <c r="C804" s="2"/>
      <c r="D804" s="2"/>
      <c r="E804" s="2"/>
      <c r="F804" s="2"/>
      <c r="G804" s="2"/>
      <c r="H804" s="2"/>
      <c r="I804" s="2"/>
      <c r="J804" s="2"/>
      <c r="K804" s="2"/>
      <c r="L804" s="2"/>
      <c r="M804" s="2"/>
      <c r="N804" s="2"/>
      <c r="O804" s="2"/>
      <c r="P804" s="2"/>
      <c r="Q804" s="2"/>
      <c r="R804" s="2"/>
      <c r="S804" s="2"/>
    </row>
    <row r="805" spans="1:19" x14ac:dyDescent="0.2">
      <c r="A805" s="24"/>
      <c r="B805" s="9" t="str">
        <f t="shared" si="12"/>
        <v>Osaamisalat!$C$805:$S$805</v>
      </c>
      <c r="C805" s="2"/>
      <c r="D805" s="2"/>
      <c r="E805" s="2"/>
      <c r="F805" s="2"/>
      <c r="G805" s="2"/>
      <c r="H805" s="2"/>
      <c r="I805" s="2"/>
      <c r="J805" s="2"/>
      <c r="K805" s="2"/>
      <c r="L805" s="2"/>
      <c r="M805" s="2"/>
      <c r="N805" s="2"/>
      <c r="O805" s="2"/>
      <c r="P805" s="2"/>
      <c r="Q805" s="2"/>
      <c r="R805" s="2"/>
      <c r="S805" s="2"/>
    </row>
    <row r="806" spans="1:19" x14ac:dyDescent="0.2">
      <c r="A806" s="24"/>
      <c r="B806" s="9" t="str">
        <f t="shared" si="12"/>
        <v>Osaamisalat!$C$806:$S$806</v>
      </c>
      <c r="C806" s="2"/>
      <c r="D806" s="2"/>
      <c r="E806" s="2"/>
      <c r="F806" s="2"/>
      <c r="G806" s="2"/>
      <c r="H806" s="2"/>
      <c r="I806" s="2"/>
      <c r="J806" s="2"/>
      <c r="K806" s="2"/>
      <c r="L806" s="2"/>
      <c r="M806" s="2"/>
      <c r="N806" s="2"/>
      <c r="O806" s="2"/>
      <c r="P806" s="2"/>
      <c r="Q806" s="2"/>
      <c r="R806" s="2"/>
      <c r="S806" s="2"/>
    </row>
    <row r="807" spans="1:19" x14ac:dyDescent="0.2">
      <c r="A807" s="24"/>
      <c r="B807" s="9" t="str">
        <f t="shared" si="12"/>
        <v>Osaamisalat!$C$807:$S$807</v>
      </c>
      <c r="C807" s="2"/>
      <c r="D807" s="2"/>
      <c r="E807" s="2"/>
      <c r="F807" s="2"/>
      <c r="G807" s="2"/>
      <c r="H807" s="2"/>
      <c r="I807" s="2"/>
      <c r="J807" s="2"/>
      <c r="K807" s="2"/>
      <c r="L807" s="2"/>
      <c r="M807" s="2"/>
      <c r="N807" s="2"/>
      <c r="O807" s="2"/>
      <c r="P807" s="2"/>
      <c r="Q807" s="2"/>
      <c r="R807" s="2"/>
      <c r="S807" s="2"/>
    </row>
    <row r="808" spans="1:19" x14ac:dyDescent="0.2">
      <c r="A808" s="24"/>
      <c r="B808" s="9" t="str">
        <f t="shared" si="12"/>
        <v>Osaamisalat!$C$808:$S$808</v>
      </c>
      <c r="C808" s="2"/>
      <c r="D808" s="2"/>
      <c r="E808" s="2"/>
      <c r="F808" s="2"/>
      <c r="G808" s="2"/>
      <c r="H808" s="2"/>
      <c r="I808" s="2"/>
      <c r="J808" s="2"/>
      <c r="K808" s="2"/>
      <c r="L808" s="2"/>
      <c r="M808" s="2"/>
      <c r="N808" s="2"/>
      <c r="O808" s="2"/>
      <c r="P808" s="2"/>
      <c r="Q808" s="2"/>
      <c r="R808" s="2"/>
      <c r="S808" s="2"/>
    </row>
    <row r="809" spans="1:19" x14ac:dyDescent="0.2">
      <c r="A809" s="24"/>
      <c r="B809" s="9" t="str">
        <f t="shared" si="12"/>
        <v>Osaamisalat!$C$809:$S$809</v>
      </c>
      <c r="C809" s="2"/>
      <c r="D809" s="2"/>
      <c r="E809" s="2"/>
      <c r="F809" s="2"/>
      <c r="G809" s="2"/>
      <c r="H809" s="2"/>
      <c r="I809" s="2"/>
      <c r="J809" s="2"/>
      <c r="K809" s="2"/>
      <c r="L809" s="2"/>
      <c r="M809" s="2"/>
      <c r="N809" s="2"/>
      <c r="O809" s="2"/>
      <c r="P809" s="2"/>
      <c r="Q809" s="2"/>
      <c r="R809" s="2"/>
      <c r="S809" s="2"/>
    </row>
    <row r="810" spans="1:19" x14ac:dyDescent="0.2">
      <c r="A810" s="24"/>
      <c r="B810" s="9" t="str">
        <f t="shared" si="12"/>
        <v>Osaamisalat!$C$810:$S$810</v>
      </c>
      <c r="C810" s="2"/>
      <c r="D810" s="2"/>
      <c r="E810" s="2"/>
      <c r="F810" s="2"/>
      <c r="G810" s="2"/>
      <c r="H810" s="2"/>
      <c r="I810" s="2"/>
      <c r="J810" s="2"/>
      <c r="K810" s="2"/>
      <c r="L810" s="2"/>
      <c r="M810" s="2"/>
      <c r="N810" s="2"/>
      <c r="O810" s="2"/>
      <c r="P810" s="2"/>
      <c r="Q810" s="2"/>
      <c r="R810" s="2"/>
      <c r="S810" s="2"/>
    </row>
    <row r="811" spans="1:19" x14ac:dyDescent="0.2">
      <c r="A811" s="24"/>
      <c r="B811" s="9" t="str">
        <f t="shared" si="12"/>
        <v>Osaamisalat!$C$811:$S$811</v>
      </c>
      <c r="C811" s="2"/>
      <c r="D811" s="2"/>
      <c r="E811" s="2"/>
      <c r="F811" s="2"/>
      <c r="G811" s="2"/>
      <c r="H811" s="2"/>
      <c r="I811" s="2"/>
      <c r="J811" s="2"/>
      <c r="K811" s="2"/>
      <c r="L811" s="2"/>
      <c r="M811" s="2"/>
      <c r="N811" s="2"/>
      <c r="O811" s="2"/>
      <c r="P811" s="2"/>
      <c r="Q811" s="2"/>
      <c r="R811" s="2"/>
      <c r="S811" s="2"/>
    </row>
    <row r="812" spans="1:19" x14ac:dyDescent="0.2">
      <c r="A812" s="24"/>
      <c r="B812" s="9" t="str">
        <f t="shared" si="12"/>
        <v>Osaamisalat!$C$812:$S$812</v>
      </c>
      <c r="C812" s="2"/>
      <c r="D812" s="2"/>
      <c r="E812" s="2"/>
      <c r="F812" s="2"/>
      <c r="G812" s="2"/>
      <c r="H812" s="2"/>
      <c r="I812" s="2"/>
      <c r="J812" s="2"/>
      <c r="K812" s="2"/>
      <c r="L812" s="2"/>
      <c r="M812" s="2"/>
      <c r="N812" s="2"/>
      <c r="O812" s="2"/>
      <c r="P812" s="2"/>
      <c r="Q812" s="2"/>
      <c r="R812" s="2"/>
      <c r="S812" s="2"/>
    </row>
    <row r="813" spans="1:19" x14ac:dyDescent="0.2">
      <c r="A813" s="24"/>
      <c r="B813" s="9" t="str">
        <f t="shared" si="12"/>
        <v>Osaamisalat!$C$813:$S$813</v>
      </c>
      <c r="C813" s="2"/>
      <c r="D813" s="2"/>
      <c r="E813" s="2"/>
      <c r="F813" s="2"/>
      <c r="G813" s="2"/>
      <c r="H813" s="2"/>
      <c r="I813" s="2"/>
      <c r="J813" s="2"/>
      <c r="K813" s="2"/>
      <c r="L813" s="2"/>
      <c r="M813" s="2"/>
      <c r="N813" s="2"/>
      <c r="O813" s="2"/>
      <c r="P813" s="2"/>
      <c r="Q813" s="2"/>
      <c r="R813" s="2"/>
      <c r="S813" s="2"/>
    </row>
    <row r="814" spans="1:19" x14ac:dyDescent="0.2">
      <c r="A814" s="24"/>
      <c r="B814" s="9" t="str">
        <f t="shared" si="12"/>
        <v>Osaamisalat!$C$814:$S$814</v>
      </c>
      <c r="C814" s="2"/>
      <c r="D814" s="2"/>
      <c r="E814" s="2"/>
      <c r="F814" s="2"/>
      <c r="G814" s="2"/>
      <c r="H814" s="2"/>
      <c r="I814" s="2"/>
      <c r="J814" s="2"/>
      <c r="K814" s="2"/>
      <c r="L814" s="2"/>
      <c r="M814" s="2"/>
      <c r="N814" s="2"/>
      <c r="O814" s="2"/>
      <c r="P814" s="2"/>
      <c r="Q814" s="2"/>
      <c r="R814" s="2"/>
      <c r="S814" s="2"/>
    </row>
    <row r="815" spans="1:19" x14ac:dyDescent="0.2">
      <c r="A815" s="24"/>
      <c r="B815" s="9" t="str">
        <f t="shared" si="12"/>
        <v>Osaamisalat!$C$815:$S$815</v>
      </c>
      <c r="C815" s="2"/>
      <c r="D815" s="2"/>
      <c r="E815" s="2"/>
      <c r="F815" s="2"/>
      <c r="G815" s="2"/>
      <c r="H815" s="2"/>
      <c r="I815" s="2"/>
      <c r="J815" s="2"/>
      <c r="K815" s="2"/>
      <c r="L815" s="2"/>
      <c r="M815" s="2"/>
      <c r="N815" s="2"/>
      <c r="O815" s="2"/>
      <c r="P815" s="2"/>
      <c r="Q815" s="2"/>
      <c r="R815" s="2"/>
      <c r="S815" s="2"/>
    </row>
    <row r="816" spans="1:19" x14ac:dyDescent="0.2">
      <c r="A816" s="24"/>
      <c r="B816" s="9" t="str">
        <f t="shared" si="12"/>
        <v>Osaamisalat!$C$816:$S$816</v>
      </c>
      <c r="C816" s="2"/>
      <c r="D816" s="2"/>
      <c r="E816" s="2"/>
      <c r="F816" s="2"/>
      <c r="G816" s="2"/>
      <c r="H816" s="2"/>
      <c r="I816" s="2"/>
      <c r="J816" s="2"/>
      <c r="K816" s="2"/>
      <c r="L816" s="2"/>
      <c r="M816" s="2"/>
      <c r="N816" s="2"/>
      <c r="O816" s="2"/>
      <c r="P816" s="2"/>
      <c r="Q816" s="2"/>
      <c r="R816" s="2"/>
      <c r="S816" s="2"/>
    </row>
    <row r="817" spans="1:19" x14ac:dyDescent="0.2">
      <c r="A817" s="24"/>
      <c r="B817" s="9" t="str">
        <f t="shared" si="12"/>
        <v>Osaamisalat!$C$817:$S$817</v>
      </c>
      <c r="C817" s="2"/>
      <c r="D817" s="2"/>
      <c r="E817" s="2"/>
      <c r="F817" s="2"/>
      <c r="G817" s="2"/>
      <c r="H817" s="2"/>
      <c r="I817" s="2"/>
      <c r="J817" s="2"/>
      <c r="K817" s="2"/>
      <c r="L817" s="2"/>
      <c r="M817" s="2"/>
      <c r="N817" s="2"/>
      <c r="O817" s="2"/>
      <c r="P817" s="2"/>
      <c r="Q817" s="2"/>
      <c r="R817" s="2"/>
      <c r="S817" s="2"/>
    </row>
    <row r="818" spans="1:19" x14ac:dyDescent="0.2">
      <c r="A818" s="24"/>
      <c r="B818" s="9" t="str">
        <f t="shared" si="12"/>
        <v>Osaamisalat!$C$818:$S$818</v>
      </c>
      <c r="C818" s="2"/>
      <c r="D818" s="2"/>
      <c r="E818" s="2"/>
      <c r="F818" s="2"/>
      <c r="G818" s="2"/>
      <c r="H818" s="2"/>
      <c r="I818" s="2"/>
      <c r="J818" s="2"/>
      <c r="K818" s="2"/>
      <c r="L818" s="2"/>
      <c r="M818" s="2"/>
      <c r="N818" s="2"/>
      <c r="O818" s="2"/>
      <c r="P818" s="2"/>
      <c r="Q818" s="2"/>
      <c r="R818" s="2"/>
      <c r="S818" s="2"/>
    </row>
    <row r="819" spans="1:19" x14ac:dyDescent="0.2">
      <c r="A819" s="24"/>
      <c r="B819" s="9" t="str">
        <f t="shared" si="12"/>
        <v>Osaamisalat!$C$819:$S$819</v>
      </c>
      <c r="C819" s="2"/>
      <c r="D819" s="2"/>
      <c r="E819" s="2"/>
      <c r="F819" s="2"/>
      <c r="G819" s="2"/>
      <c r="H819" s="2"/>
      <c r="I819" s="2"/>
      <c r="J819" s="2"/>
      <c r="K819" s="2"/>
      <c r="L819" s="2"/>
      <c r="M819" s="2"/>
      <c r="N819" s="2"/>
      <c r="O819" s="2"/>
      <c r="P819" s="2"/>
      <c r="Q819" s="2"/>
      <c r="R819" s="2"/>
      <c r="S819" s="2"/>
    </row>
    <row r="820" spans="1:19" x14ac:dyDescent="0.2">
      <c r="A820" s="24"/>
      <c r="B820" s="9" t="str">
        <f t="shared" si="12"/>
        <v>Osaamisalat!$C$820:$S$820</v>
      </c>
      <c r="C820" s="2"/>
      <c r="D820" s="2"/>
      <c r="E820" s="2"/>
      <c r="F820" s="2"/>
      <c r="G820" s="2"/>
      <c r="H820" s="2"/>
      <c r="I820" s="2"/>
      <c r="J820" s="2"/>
      <c r="K820" s="2"/>
      <c r="L820" s="2"/>
      <c r="M820" s="2"/>
      <c r="N820" s="2"/>
      <c r="O820" s="2"/>
      <c r="P820" s="2"/>
      <c r="Q820" s="2"/>
      <c r="R820" s="2"/>
      <c r="S820" s="2"/>
    </row>
    <row r="821" spans="1:19" x14ac:dyDescent="0.2">
      <c r="A821" s="24"/>
      <c r="B821" s="9" t="str">
        <f t="shared" si="12"/>
        <v>Osaamisalat!$C$821:$S$821</v>
      </c>
      <c r="C821" s="2"/>
      <c r="D821" s="2"/>
      <c r="E821" s="2"/>
      <c r="F821" s="2"/>
      <c r="G821" s="2"/>
      <c r="H821" s="2"/>
      <c r="I821" s="2"/>
      <c r="J821" s="2"/>
      <c r="K821" s="2"/>
      <c r="L821" s="2"/>
      <c r="M821" s="2"/>
      <c r="N821" s="2"/>
      <c r="O821" s="2"/>
      <c r="P821" s="2"/>
      <c r="Q821" s="2"/>
      <c r="R821" s="2"/>
      <c r="S821" s="2"/>
    </row>
    <row r="822" spans="1:19" x14ac:dyDescent="0.2">
      <c r="A822" s="24"/>
      <c r="B822" s="9" t="str">
        <f t="shared" si="12"/>
        <v>Osaamisalat!$C$822:$S$822</v>
      </c>
      <c r="C822" s="2"/>
      <c r="D822" s="2"/>
      <c r="E822" s="2"/>
      <c r="F822" s="2"/>
      <c r="G822" s="2"/>
      <c r="H822" s="2"/>
      <c r="I822" s="2"/>
      <c r="J822" s="2"/>
      <c r="K822" s="2"/>
      <c r="L822" s="2"/>
      <c r="M822" s="2"/>
      <c r="N822" s="2"/>
      <c r="O822" s="2"/>
      <c r="P822" s="2"/>
      <c r="Q822" s="2"/>
      <c r="R822" s="2"/>
      <c r="S822" s="2"/>
    </row>
    <row r="823" spans="1:19" x14ac:dyDescent="0.2">
      <c r="A823" s="24"/>
      <c r="B823" s="9" t="str">
        <f t="shared" si="12"/>
        <v>Osaamisalat!$C$823:$S$823</v>
      </c>
      <c r="C823" s="2"/>
      <c r="D823" s="2"/>
      <c r="E823" s="2"/>
      <c r="F823" s="2"/>
      <c r="G823" s="2"/>
      <c r="H823" s="2"/>
      <c r="I823" s="2"/>
      <c r="J823" s="2"/>
      <c r="K823" s="2"/>
      <c r="L823" s="2"/>
      <c r="M823" s="2"/>
      <c r="N823" s="2"/>
      <c r="O823" s="2"/>
      <c r="P823" s="2"/>
      <c r="Q823" s="2"/>
      <c r="R823" s="2"/>
      <c r="S823" s="2"/>
    </row>
    <row r="824" spans="1:19" x14ac:dyDescent="0.2">
      <c r="A824" s="24"/>
      <c r="B824" s="9" t="str">
        <f t="shared" si="12"/>
        <v>Osaamisalat!$C$824:$S$824</v>
      </c>
      <c r="C824" s="2"/>
      <c r="D824" s="2"/>
      <c r="E824" s="2"/>
      <c r="F824" s="2"/>
      <c r="G824" s="2"/>
      <c r="H824" s="2"/>
      <c r="I824" s="2"/>
      <c r="J824" s="2"/>
      <c r="K824" s="2"/>
      <c r="L824" s="2"/>
      <c r="M824" s="2"/>
      <c r="N824" s="2"/>
      <c r="O824" s="2"/>
      <c r="P824" s="2"/>
      <c r="Q824" s="2"/>
      <c r="R824" s="2"/>
      <c r="S824" s="2"/>
    </row>
    <row r="825" spans="1:19" x14ac:dyDescent="0.2">
      <c r="A825" s="24"/>
      <c r="B825" s="9" t="str">
        <f t="shared" si="12"/>
        <v>Osaamisalat!$C$825:$S$825</v>
      </c>
      <c r="C825" s="2"/>
      <c r="D825" s="2"/>
      <c r="E825" s="2"/>
      <c r="F825" s="2"/>
      <c r="G825" s="2"/>
      <c r="H825" s="2"/>
      <c r="I825" s="2"/>
      <c r="J825" s="2"/>
      <c r="K825" s="2"/>
      <c r="L825" s="2"/>
      <c r="M825" s="2"/>
      <c r="N825" s="2"/>
      <c r="O825" s="2"/>
      <c r="P825" s="2"/>
      <c r="Q825" s="2"/>
      <c r="R825" s="2"/>
      <c r="S825" s="2"/>
    </row>
    <row r="826" spans="1:19" x14ac:dyDescent="0.2">
      <c r="A826" s="24"/>
      <c r="B826" s="9" t="str">
        <f t="shared" si="12"/>
        <v>Osaamisalat!$C$826:$S$826</v>
      </c>
      <c r="C826" s="2"/>
      <c r="D826" s="2"/>
      <c r="E826" s="2"/>
      <c r="F826" s="2"/>
      <c r="G826" s="2"/>
      <c r="H826" s="2"/>
      <c r="I826" s="2"/>
      <c r="J826" s="2"/>
      <c r="K826" s="2"/>
      <c r="L826" s="2"/>
      <c r="M826" s="2"/>
      <c r="N826" s="2"/>
      <c r="O826" s="2"/>
      <c r="P826" s="2"/>
      <c r="Q826" s="2"/>
      <c r="R826" s="2"/>
      <c r="S826" s="2"/>
    </row>
    <row r="827" spans="1:19" x14ac:dyDescent="0.2">
      <c r="A827" s="24"/>
      <c r="B827" s="9" t="str">
        <f t="shared" si="12"/>
        <v>Osaamisalat!$C$827:$S$827</v>
      </c>
      <c r="C827" s="2"/>
      <c r="D827" s="2"/>
      <c r="E827" s="2"/>
      <c r="F827" s="2"/>
      <c r="G827" s="2"/>
      <c r="H827" s="2"/>
      <c r="I827" s="2"/>
      <c r="J827" s="2"/>
      <c r="K827" s="2"/>
      <c r="L827" s="2"/>
      <c r="M827" s="2"/>
      <c r="N827" s="2"/>
      <c r="O827" s="2"/>
      <c r="P827" s="2"/>
      <c r="Q827" s="2"/>
      <c r="R827" s="2"/>
      <c r="S827" s="2"/>
    </row>
    <row r="828" spans="1:19" x14ac:dyDescent="0.2">
      <c r="A828" s="24"/>
      <c r="B828" s="9" t="str">
        <f t="shared" si="12"/>
        <v>Osaamisalat!$C$828:$S$828</v>
      </c>
      <c r="C828" s="2"/>
      <c r="D828" s="2"/>
      <c r="E828" s="2"/>
      <c r="F828" s="2"/>
      <c r="G828" s="2"/>
      <c r="H828" s="2"/>
      <c r="I828" s="2"/>
      <c r="J828" s="2"/>
      <c r="K828" s="2"/>
      <c r="L828" s="2"/>
      <c r="M828" s="2"/>
      <c r="N828" s="2"/>
      <c r="O828" s="2"/>
      <c r="P828" s="2"/>
      <c r="Q828" s="2"/>
      <c r="R828" s="2"/>
      <c r="S828" s="2"/>
    </row>
    <row r="829" spans="1:19" x14ac:dyDescent="0.2">
      <c r="A829" s="24"/>
      <c r="B829" s="9" t="str">
        <f t="shared" si="12"/>
        <v>Osaamisalat!$C$829:$S$829</v>
      </c>
      <c r="C829" s="2"/>
      <c r="D829" s="2"/>
      <c r="E829" s="2"/>
      <c r="F829" s="2"/>
      <c r="G829" s="2"/>
      <c r="H829" s="2"/>
      <c r="I829" s="2"/>
      <c r="J829" s="2"/>
      <c r="K829" s="2"/>
      <c r="L829" s="2"/>
      <c r="M829" s="2"/>
      <c r="N829" s="2"/>
      <c r="O829" s="2"/>
      <c r="P829" s="2"/>
      <c r="Q829" s="2"/>
      <c r="R829" s="2"/>
      <c r="S829" s="2"/>
    </row>
    <row r="830" spans="1:19" x14ac:dyDescent="0.2">
      <c r="A830" s="24"/>
      <c r="B830" s="9" t="str">
        <f t="shared" si="12"/>
        <v>Osaamisalat!$C$830:$S$830</v>
      </c>
      <c r="C830" s="2"/>
      <c r="D830" s="2"/>
      <c r="E830" s="2"/>
      <c r="F830" s="2"/>
      <c r="G830" s="2"/>
      <c r="H830" s="2"/>
      <c r="I830" s="2"/>
      <c r="J830" s="2"/>
      <c r="K830" s="2"/>
      <c r="L830" s="2"/>
      <c r="M830" s="2"/>
      <c r="N830" s="2"/>
      <c r="O830" s="2"/>
      <c r="P830" s="2"/>
      <c r="Q830" s="2"/>
      <c r="R830" s="2"/>
      <c r="S830" s="2"/>
    </row>
    <row r="831" spans="1:19" x14ac:dyDescent="0.2">
      <c r="A831" s="24"/>
      <c r="B831" s="9" t="str">
        <f t="shared" si="12"/>
        <v>Osaamisalat!$C$831:$S$831</v>
      </c>
      <c r="C831" s="2"/>
      <c r="D831" s="2"/>
      <c r="E831" s="2"/>
      <c r="F831" s="2"/>
      <c r="G831" s="2"/>
      <c r="H831" s="2"/>
      <c r="I831" s="2"/>
      <c r="J831" s="2"/>
      <c r="K831" s="2"/>
      <c r="L831" s="2"/>
      <c r="M831" s="2"/>
      <c r="N831" s="2"/>
      <c r="O831" s="2"/>
      <c r="P831" s="2"/>
      <c r="Q831" s="2"/>
      <c r="R831" s="2"/>
      <c r="S831" s="2"/>
    </row>
    <row r="832" spans="1:19" x14ac:dyDescent="0.2">
      <c r="A832" s="24"/>
      <c r="B832" s="9" t="str">
        <f t="shared" si="12"/>
        <v>Osaamisalat!$C$832:$S$832</v>
      </c>
      <c r="C832" s="2"/>
      <c r="D832" s="2"/>
      <c r="E832" s="2"/>
      <c r="F832" s="2"/>
      <c r="G832" s="2"/>
      <c r="H832" s="2"/>
      <c r="I832" s="2"/>
      <c r="J832" s="2"/>
      <c r="K832" s="2"/>
      <c r="L832" s="2"/>
      <c r="M832" s="2"/>
      <c r="N832" s="2"/>
      <c r="O832" s="2"/>
      <c r="P832" s="2"/>
      <c r="Q832" s="2"/>
      <c r="R832" s="2"/>
      <c r="S832" s="2"/>
    </row>
    <row r="833" spans="1:19" x14ac:dyDescent="0.2">
      <c r="A833" s="24"/>
      <c r="B833" s="9" t="str">
        <f t="shared" si="12"/>
        <v>Osaamisalat!$C$833:$S$833</v>
      </c>
      <c r="C833" s="2"/>
      <c r="D833" s="2"/>
      <c r="E833" s="2"/>
      <c r="F833" s="2"/>
      <c r="G833" s="2"/>
      <c r="H833" s="2"/>
      <c r="I833" s="2"/>
      <c r="J833" s="2"/>
      <c r="K833" s="2"/>
      <c r="L833" s="2"/>
      <c r="M833" s="2"/>
      <c r="N833" s="2"/>
      <c r="O833" s="2"/>
      <c r="P833" s="2"/>
      <c r="Q833" s="2"/>
      <c r="R833" s="2"/>
      <c r="S833" s="2"/>
    </row>
    <row r="834" spans="1:19" x14ac:dyDescent="0.2">
      <c r="A834" s="24"/>
      <c r="B834" s="9" t="str">
        <f t="shared" ref="B834:B897" si="13">CONCATENATE("Osaamisalat!$C$",ROW(),":","$S$",ROW())</f>
        <v>Osaamisalat!$C$834:$S$834</v>
      </c>
      <c r="C834" s="2"/>
      <c r="D834" s="2"/>
      <c r="E834" s="2"/>
      <c r="F834" s="2"/>
      <c r="G834" s="2"/>
      <c r="H834" s="2"/>
      <c r="I834" s="2"/>
      <c r="J834" s="2"/>
      <c r="K834" s="2"/>
      <c r="L834" s="2"/>
      <c r="M834" s="2"/>
      <c r="N834" s="2"/>
      <c r="O834" s="2"/>
      <c r="P834" s="2"/>
      <c r="Q834" s="2"/>
      <c r="R834" s="2"/>
      <c r="S834" s="2"/>
    </row>
    <row r="835" spans="1:19" x14ac:dyDescent="0.2">
      <c r="A835" s="24"/>
      <c r="B835" s="9" t="str">
        <f t="shared" si="13"/>
        <v>Osaamisalat!$C$835:$S$835</v>
      </c>
      <c r="C835" s="2"/>
      <c r="D835" s="2"/>
      <c r="E835" s="2"/>
      <c r="F835" s="2"/>
      <c r="G835" s="2"/>
      <c r="H835" s="2"/>
      <c r="I835" s="2"/>
      <c r="J835" s="2"/>
      <c r="K835" s="2"/>
      <c r="L835" s="2"/>
      <c r="M835" s="2"/>
      <c r="N835" s="2"/>
      <c r="O835" s="2"/>
      <c r="P835" s="2"/>
      <c r="Q835" s="2"/>
      <c r="R835" s="2"/>
      <c r="S835" s="2"/>
    </row>
    <row r="836" spans="1:19" x14ac:dyDescent="0.2">
      <c r="A836" s="24"/>
      <c r="B836" s="9" t="str">
        <f t="shared" si="13"/>
        <v>Osaamisalat!$C$836:$S$836</v>
      </c>
      <c r="C836" s="2"/>
      <c r="D836" s="2"/>
      <c r="E836" s="2"/>
      <c r="F836" s="2"/>
      <c r="G836" s="2"/>
      <c r="H836" s="2"/>
      <c r="I836" s="2"/>
      <c r="J836" s="2"/>
      <c r="K836" s="2"/>
      <c r="L836" s="2"/>
      <c r="M836" s="2"/>
      <c r="N836" s="2"/>
      <c r="O836" s="2"/>
      <c r="P836" s="2"/>
      <c r="Q836" s="2"/>
      <c r="R836" s="2"/>
      <c r="S836" s="2"/>
    </row>
    <row r="837" spans="1:19" x14ac:dyDescent="0.2">
      <c r="A837" s="24"/>
      <c r="B837" s="9" t="str">
        <f t="shared" si="13"/>
        <v>Osaamisalat!$C$837:$S$837</v>
      </c>
      <c r="C837" s="2"/>
      <c r="D837" s="2"/>
      <c r="E837" s="2"/>
      <c r="F837" s="2"/>
      <c r="G837" s="2"/>
      <c r="H837" s="2"/>
      <c r="I837" s="2"/>
      <c r="J837" s="2"/>
      <c r="K837" s="2"/>
      <c r="L837" s="2"/>
      <c r="M837" s="2"/>
      <c r="N837" s="2"/>
      <c r="O837" s="2"/>
      <c r="P837" s="2"/>
      <c r="Q837" s="2"/>
      <c r="R837" s="2"/>
      <c r="S837" s="2"/>
    </row>
    <row r="838" spans="1:19" x14ac:dyDescent="0.2">
      <c r="A838" s="24"/>
      <c r="B838" s="9" t="str">
        <f t="shared" si="13"/>
        <v>Osaamisalat!$C$838:$S$838</v>
      </c>
      <c r="C838" s="2"/>
      <c r="D838" s="2"/>
      <c r="E838" s="2"/>
      <c r="F838" s="2"/>
      <c r="G838" s="2"/>
      <c r="H838" s="2"/>
      <c r="I838" s="2"/>
      <c r="J838" s="2"/>
      <c r="K838" s="2"/>
      <c r="L838" s="2"/>
      <c r="M838" s="2"/>
      <c r="N838" s="2"/>
      <c r="O838" s="2"/>
      <c r="P838" s="2"/>
      <c r="Q838" s="2"/>
      <c r="R838" s="2"/>
      <c r="S838" s="2"/>
    </row>
    <row r="839" spans="1:19" x14ac:dyDescent="0.2">
      <c r="A839" s="24"/>
      <c r="B839" s="9" t="str">
        <f t="shared" si="13"/>
        <v>Osaamisalat!$C$839:$S$839</v>
      </c>
      <c r="C839" s="2"/>
      <c r="D839" s="2"/>
      <c r="E839" s="2"/>
      <c r="F839" s="2"/>
      <c r="G839" s="2"/>
      <c r="H839" s="2"/>
      <c r="I839" s="2"/>
      <c r="J839" s="2"/>
      <c r="K839" s="2"/>
      <c r="L839" s="2"/>
      <c r="M839" s="2"/>
      <c r="N839" s="2"/>
      <c r="O839" s="2"/>
      <c r="P839" s="2"/>
      <c r="Q839" s="2"/>
      <c r="R839" s="2"/>
      <c r="S839" s="2"/>
    </row>
    <row r="840" spans="1:19" x14ac:dyDescent="0.2">
      <c r="A840" s="24"/>
      <c r="B840" s="9" t="str">
        <f t="shared" si="13"/>
        <v>Osaamisalat!$C$840:$S$840</v>
      </c>
      <c r="C840" s="2"/>
      <c r="D840" s="2"/>
      <c r="E840" s="2"/>
      <c r="F840" s="2"/>
      <c r="G840" s="2"/>
      <c r="H840" s="2"/>
      <c r="I840" s="2"/>
      <c r="J840" s="2"/>
      <c r="K840" s="2"/>
      <c r="L840" s="2"/>
      <c r="M840" s="2"/>
      <c r="N840" s="2"/>
      <c r="O840" s="2"/>
      <c r="P840" s="2"/>
      <c r="Q840" s="2"/>
      <c r="R840" s="2"/>
      <c r="S840" s="2"/>
    </row>
    <row r="841" spans="1:19" x14ac:dyDescent="0.2">
      <c r="A841" s="24"/>
      <c r="B841" s="9" t="str">
        <f t="shared" si="13"/>
        <v>Osaamisalat!$C$841:$S$841</v>
      </c>
      <c r="C841" s="2"/>
      <c r="D841" s="2"/>
      <c r="E841" s="2"/>
      <c r="F841" s="2"/>
      <c r="G841" s="2"/>
      <c r="H841" s="2"/>
      <c r="I841" s="2"/>
      <c r="J841" s="2"/>
      <c r="K841" s="2"/>
      <c r="L841" s="2"/>
      <c r="M841" s="2"/>
      <c r="N841" s="2"/>
      <c r="O841" s="2"/>
      <c r="P841" s="2"/>
      <c r="Q841" s="2"/>
      <c r="R841" s="2"/>
      <c r="S841" s="2"/>
    </row>
    <row r="842" spans="1:19" x14ac:dyDescent="0.2">
      <c r="B842" s="9" t="str">
        <f t="shared" si="13"/>
        <v>Osaamisalat!$C$842:$S$842</v>
      </c>
      <c r="C842" s="2"/>
      <c r="D842" s="2"/>
      <c r="E842" s="2"/>
      <c r="F842" s="2"/>
      <c r="G842" s="2"/>
      <c r="H842" s="2"/>
      <c r="I842" s="2"/>
      <c r="J842" s="2"/>
      <c r="K842" s="2"/>
      <c r="L842" s="2"/>
      <c r="M842" s="2"/>
      <c r="N842" s="2"/>
      <c r="O842" s="2"/>
      <c r="P842" s="2"/>
      <c r="Q842" s="2"/>
      <c r="R842" s="2"/>
      <c r="S842" s="2"/>
    </row>
    <row r="843" spans="1:19" x14ac:dyDescent="0.2">
      <c r="B843" s="9" t="str">
        <f t="shared" si="13"/>
        <v>Osaamisalat!$C$843:$S$843</v>
      </c>
      <c r="C843" s="2"/>
      <c r="D843" s="2"/>
      <c r="E843" s="2"/>
      <c r="F843" s="2"/>
      <c r="G843" s="2"/>
      <c r="H843" s="2"/>
      <c r="I843" s="2"/>
      <c r="J843" s="2"/>
      <c r="K843" s="2"/>
      <c r="L843" s="2"/>
      <c r="M843" s="2"/>
      <c r="N843" s="2"/>
      <c r="O843" s="2"/>
      <c r="P843" s="2"/>
      <c r="Q843" s="2"/>
      <c r="R843" s="2"/>
      <c r="S843" s="2"/>
    </row>
    <row r="844" spans="1:19" x14ac:dyDescent="0.2">
      <c r="B844" s="9" t="str">
        <f t="shared" si="13"/>
        <v>Osaamisalat!$C$844:$S$844</v>
      </c>
      <c r="C844" s="2"/>
      <c r="D844" s="2"/>
      <c r="E844" s="2"/>
      <c r="F844" s="2"/>
      <c r="G844" s="2"/>
      <c r="H844" s="2"/>
      <c r="I844" s="2"/>
      <c r="J844" s="2"/>
      <c r="K844" s="2"/>
      <c r="L844" s="2"/>
      <c r="M844" s="2"/>
      <c r="N844" s="2"/>
      <c r="O844" s="2"/>
      <c r="P844" s="2"/>
      <c r="Q844" s="2"/>
      <c r="R844" s="2"/>
      <c r="S844" s="2"/>
    </row>
    <row r="845" spans="1:19" x14ac:dyDescent="0.2">
      <c r="B845" s="9" t="str">
        <f t="shared" si="13"/>
        <v>Osaamisalat!$C$845:$S$845</v>
      </c>
      <c r="C845" s="2"/>
      <c r="D845" s="2"/>
      <c r="E845" s="2"/>
      <c r="F845" s="2"/>
      <c r="G845" s="2"/>
      <c r="H845" s="2"/>
      <c r="I845" s="2"/>
      <c r="J845" s="2"/>
      <c r="K845" s="2"/>
      <c r="L845" s="2"/>
      <c r="M845" s="2"/>
      <c r="N845" s="2"/>
      <c r="O845" s="2"/>
      <c r="P845" s="2"/>
      <c r="Q845" s="2"/>
      <c r="R845" s="2"/>
      <c r="S845" s="2"/>
    </row>
    <row r="846" spans="1:19" x14ac:dyDescent="0.2">
      <c r="B846" s="9" t="str">
        <f t="shared" si="13"/>
        <v>Osaamisalat!$C$846:$S$846</v>
      </c>
      <c r="C846" s="2"/>
      <c r="D846" s="2"/>
      <c r="E846" s="2"/>
      <c r="F846" s="2"/>
      <c r="G846" s="2"/>
      <c r="H846" s="2"/>
      <c r="I846" s="2"/>
      <c r="J846" s="2"/>
      <c r="K846" s="2"/>
      <c r="L846" s="2"/>
      <c r="M846" s="2"/>
      <c r="N846" s="2"/>
      <c r="O846" s="2"/>
      <c r="P846" s="2"/>
      <c r="Q846" s="2"/>
      <c r="R846" s="2"/>
      <c r="S846" s="2"/>
    </row>
    <row r="847" spans="1:19" x14ac:dyDescent="0.2">
      <c r="B847" s="9" t="str">
        <f t="shared" si="13"/>
        <v>Osaamisalat!$C$847:$S$847</v>
      </c>
      <c r="C847" s="2"/>
      <c r="D847" s="2"/>
      <c r="E847" s="2"/>
      <c r="F847" s="2"/>
      <c r="G847" s="2"/>
      <c r="H847" s="2"/>
      <c r="I847" s="2"/>
      <c r="J847" s="2"/>
      <c r="K847" s="2"/>
      <c r="L847" s="2"/>
      <c r="M847" s="2"/>
      <c r="N847" s="2"/>
      <c r="O847" s="2"/>
      <c r="P847" s="2"/>
      <c r="Q847" s="2"/>
      <c r="R847" s="2"/>
      <c r="S847" s="2"/>
    </row>
    <row r="848" spans="1:19" x14ac:dyDescent="0.2">
      <c r="B848" s="9" t="str">
        <f t="shared" si="13"/>
        <v>Osaamisalat!$C$848:$S$848</v>
      </c>
      <c r="C848" s="2"/>
      <c r="D848" s="2"/>
      <c r="E848" s="2"/>
      <c r="F848" s="2"/>
      <c r="G848" s="2"/>
      <c r="H848" s="2"/>
      <c r="I848" s="2"/>
      <c r="J848" s="2"/>
      <c r="K848" s="2"/>
      <c r="L848" s="2"/>
      <c r="M848" s="2"/>
      <c r="N848" s="2"/>
      <c r="O848" s="2"/>
      <c r="P848" s="2"/>
      <c r="Q848" s="2"/>
      <c r="R848" s="2"/>
      <c r="S848" s="2"/>
    </row>
    <row r="849" spans="2:19" x14ac:dyDescent="0.2">
      <c r="B849" s="9" t="str">
        <f t="shared" si="13"/>
        <v>Osaamisalat!$C$849:$S$849</v>
      </c>
      <c r="C849" s="2"/>
      <c r="D849" s="2"/>
      <c r="E849" s="2"/>
      <c r="F849" s="2"/>
      <c r="G849" s="2"/>
      <c r="H849" s="2"/>
      <c r="I849" s="2"/>
      <c r="J849" s="2"/>
      <c r="K849" s="2"/>
      <c r="L849" s="2"/>
      <c r="M849" s="2"/>
      <c r="N849" s="2"/>
      <c r="O849" s="2"/>
      <c r="P849" s="2"/>
      <c r="Q849" s="2"/>
      <c r="R849" s="2"/>
      <c r="S849" s="2"/>
    </row>
    <row r="850" spans="2:19" x14ac:dyDescent="0.2">
      <c r="B850" s="9" t="str">
        <f t="shared" si="13"/>
        <v>Osaamisalat!$C$850:$S$850</v>
      </c>
      <c r="C850" s="2"/>
      <c r="D850" s="2"/>
      <c r="E850" s="2"/>
      <c r="F850" s="2"/>
      <c r="G850" s="2"/>
      <c r="H850" s="2"/>
      <c r="I850" s="2"/>
      <c r="J850" s="2"/>
      <c r="K850" s="2"/>
      <c r="L850" s="2"/>
      <c r="M850" s="2"/>
      <c r="N850" s="2"/>
      <c r="O850" s="2"/>
      <c r="P850" s="2"/>
      <c r="Q850" s="2"/>
      <c r="R850" s="2"/>
      <c r="S850" s="2"/>
    </row>
    <row r="851" spans="2:19" x14ac:dyDescent="0.2">
      <c r="B851" s="9" t="str">
        <f t="shared" si="13"/>
        <v>Osaamisalat!$C$851:$S$851</v>
      </c>
      <c r="C851" s="2"/>
      <c r="D851" s="2"/>
      <c r="E851" s="2"/>
      <c r="F851" s="2"/>
      <c r="G851" s="2"/>
      <c r="H851" s="2"/>
      <c r="I851" s="2"/>
      <c r="J851" s="2"/>
      <c r="K851" s="2"/>
      <c r="L851" s="2"/>
      <c r="M851" s="2"/>
      <c r="N851" s="2"/>
      <c r="O851" s="2"/>
      <c r="P851" s="2"/>
      <c r="Q851" s="2"/>
      <c r="R851" s="2"/>
      <c r="S851" s="2"/>
    </row>
    <row r="852" spans="2:19" x14ac:dyDescent="0.2">
      <c r="B852" s="9" t="str">
        <f t="shared" si="13"/>
        <v>Osaamisalat!$C$852:$S$852</v>
      </c>
      <c r="C852" s="2"/>
      <c r="D852" s="2"/>
      <c r="E852" s="2"/>
      <c r="F852" s="2"/>
      <c r="G852" s="2"/>
      <c r="H852" s="2"/>
      <c r="I852" s="2"/>
      <c r="J852" s="2"/>
      <c r="K852" s="2"/>
      <c r="L852" s="2"/>
      <c r="M852" s="2"/>
      <c r="N852" s="2"/>
      <c r="O852" s="2"/>
      <c r="P852" s="2"/>
      <c r="Q852" s="2"/>
      <c r="R852" s="2"/>
      <c r="S852" s="2"/>
    </row>
    <row r="853" spans="2:19" x14ac:dyDescent="0.2">
      <c r="B853" s="9" t="str">
        <f t="shared" si="13"/>
        <v>Osaamisalat!$C$853:$S$853</v>
      </c>
      <c r="C853" s="2"/>
      <c r="D853" s="2"/>
      <c r="E853" s="2"/>
      <c r="F853" s="2"/>
      <c r="G853" s="2"/>
      <c r="H853" s="2"/>
      <c r="I853" s="2"/>
      <c r="J853" s="2"/>
      <c r="K853" s="2"/>
      <c r="L853" s="2"/>
      <c r="M853" s="2"/>
      <c r="N853" s="2"/>
      <c r="O853" s="2"/>
      <c r="P853" s="2"/>
      <c r="Q853" s="2"/>
      <c r="R853" s="2"/>
      <c r="S853" s="2"/>
    </row>
    <row r="854" spans="2:19" x14ac:dyDescent="0.2">
      <c r="B854" s="9" t="str">
        <f t="shared" si="13"/>
        <v>Osaamisalat!$C$854:$S$854</v>
      </c>
      <c r="C854" s="2"/>
      <c r="D854" s="2"/>
      <c r="E854" s="2"/>
      <c r="F854" s="2"/>
      <c r="G854" s="2"/>
      <c r="H854" s="2"/>
      <c r="I854" s="2"/>
      <c r="J854" s="2"/>
      <c r="K854" s="2"/>
      <c r="L854" s="2"/>
      <c r="M854" s="2"/>
      <c r="N854" s="2"/>
      <c r="O854" s="2"/>
      <c r="P854" s="2"/>
      <c r="Q854" s="2"/>
      <c r="R854" s="2"/>
      <c r="S854" s="2"/>
    </row>
    <row r="855" spans="2:19" x14ac:dyDescent="0.2">
      <c r="B855" s="9" t="str">
        <f t="shared" si="13"/>
        <v>Osaamisalat!$C$855:$S$855</v>
      </c>
      <c r="C855" s="2"/>
      <c r="D855" s="2"/>
      <c r="E855" s="2"/>
      <c r="F855" s="2"/>
      <c r="G855" s="2"/>
      <c r="H855" s="2"/>
      <c r="I855" s="2"/>
      <c r="J855" s="2"/>
      <c r="K855" s="2"/>
      <c r="L855" s="2"/>
      <c r="M855" s="2"/>
      <c r="N855" s="2"/>
      <c r="O855" s="2"/>
      <c r="P855" s="2"/>
      <c r="Q855" s="2"/>
      <c r="R855" s="2"/>
      <c r="S855" s="2"/>
    </row>
    <row r="856" spans="2:19" x14ac:dyDescent="0.2">
      <c r="B856" s="9" t="str">
        <f t="shared" si="13"/>
        <v>Osaamisalat!$C$856:$S$856</v>
      </c>
      <c r="C856" s="2"/>
      <c r="D856" s="2"/>
      <c r="E856" s="2"/>
      <c r="F856" s="2"/>
      <c r="G856" s="2"/>
      <c r="H856" s="2"/>
      <c r="I856" s="2"/>
      <c r="J856" s="2"/>
      <c r="K856" s="2"/>
      <c r="L856" s="2"/>
      <c r="M856" s="2"/>
      <c r="N856" s="2"/>
      <c r="O856" s="2"/>
      <c r="P856" s="2"/>
      <c r="Q856" s="2"/>
      <c r="R856" s="2"/>
      <c r="S856" s="2"/>
    </row>
    <row r="857" spans="2:19" x14ac:dyDescent="0.2">
      <c r="B857" s="9" t="str">
        <f t="shared" si="13"/>
        <v>Osaamisalat!$C$857:$S$857</v>
      </c>
      <c r="C857" s="2"/>
      <c r="D857" s="2"/>
      <c r="E857" s="2"/>
      <c r="F857" s="2"/>
      <c r="G857" s="2"/>
      <c r="H857" s="2"/>
      <c r="I857" s="2"/>
      <c r="J857" s="2"/>
      <c r="K857" s="2"/>
      <c r="L857" s="2"/>
      <c r="M857" s="2"/>
      <c r="N857" s="2"/>
      <c r="O857" s="2"/>
      <c r="P857" s="2"/>
      <c r="Q857" s="2"/>
      <c r="R857" s="2"/>
      <c r="S857" s="2"/>
    </row>
    <row r="858" spans="2:19" x14ac:dyDescent="0.2">
      <c r="B858" s="9" t="str">
        <f t="shared" si="13"/>
        <v>Osaamisalat!$C$858:$S$858</v>
      </c>
      <c r="C858" s="2"/>
      <c r="D858" s="2"/>
      <c r="E858" s="2"/>
      <c r="F858" s="2"/>
      <c r="G858" s="2"/>
      <c r="H858" s="2"/>
      <c r="I858" s="2"/>
      <c r="J858" s="2"/>
      <c r="K858" s="2"/>
      <c r="L858" s="2"/>
      <c r="M858" s="2"/>
      <c r="N858" s="2"/>
      <c r="O858" s="2"/>
      <c r="P858" s="2"/>
      <c r="Q858" s="2"/>
      <c r="R858" s="2"/>
      <c r="S858" s="2"/>
    </row>
    <row r="859" spans="2:19" x14ac:dyDescent="0.2">
      <c r="B859" s="9" t="str">
        <f t="shared" si="13"/>
        <v>Osaamisalat!$C$859:$S$859</v>
      </c>
      <c r="C859" s="2"/>
      <c r="D859" s="2"/>
      <c r="E859" s="2"/>
      <c r="F859" s="2"/>
      <c r="G859" s="2"/>
      <c r="H859" s="2"/>
      <c r="I859" s="2"/>
      <c r="J859" s="2"/>
      <c r="K859" s="2"/>
      <c r="L859" s="2"/>
      <c r="M859" s="2"/>
      <c r="N859" s="2"/>
      <c r="O859" s="2"/>
      <c r="P859" s="2"/>
      <c r="Q859" s="2"/>
      <c r="R859" s="2"/>
      <c r="S859" s="2"/>
    </row>
    <row r="860" spans="2:19" x14ac:dyDescent="0.2">
      <c r="B860" s="9" t="str">
        <f t="shared" si="13"/>
        <v>Osaamisalat!$C$860:$S$860</v>
      </c>
      <c r="C860" s="2"/>
      <c r="D860" s="2"/>
      <c r="E860" s="2"/>
      <c r="F860" s="2"/>
      <c r="G860" s="2"/>
      <c r="H860" s="2"/>
      <c r="I860" s="2"/>
      <c r="J860" s="2"/>
      <c r="K860" s="2"/>
      <c r="L860" s="2"/>
      <c r="M860" s="2"/>
      <c r="N860" s="2"/>
      <c r="O860" s="2"/>
      <c r="P860" s="2"/>
      <c r="Q860" s="2"/>
      <c r="R860" s="2"/>
      <c r="S860" s="2"/>
    </row>
    <row r="861" spans="2:19" x14ac:dyDescent="0.2">
      <c r="B861" s="9" t="str">
        <f t="shared" si="13"/>
        <v>Osaamisalat!$C$861:$S$861</v>
      </c>
      <c r="C861" s="2"/>
      <c r="D861" s="2"/>
      <c r="E861" s="2"/>
      <c r="F861" s="2"/>
      <c r="G861" s="2"/>
      <c r="H861" s="2"/>
      <c r="I861" s="2"/>
      <c r="J861" s="2"/>
      <c r="K861" s="2"/>
      <c r="L861" s="2"/>
      <c r="M861" s="2"/>
      <c r="N861" s="2"/>
      <c r="O861" s="2"/>
      <c r="P861" s="2"/>
      <c r="Q861" s="2"/>
      <c r="R861" s="2"/>
      <c r="S861" s="2"/>
    </row>
    <row r="862" spans="2:19" x14ac:dyDescent="0.2">
      <c r="B862" s="9" t="str">
        <f t="shared" si="13"/>
        <v>Osaamisalat!$C$862:$S$862</v>
      </c>
      <c r="C862" s="2"/>
      <c r="D862" s="2"/>
      <c r="E862" s="2"/>
      <c r="F862" s="2"/>
      <c r="G862" s="2"/>
      <c r="H862" s="2"/>
      <c r="I862" s="2"/>
      <c r="J862" s="2"/>
      <c r="K862" s="2"/>
      <c r="L862" s="2"/>
      <c r="M862" s="2"/>
      <c r="N862" s="2"/>
      <c r="O862" s="2"/>
      <c r="P862" s="2"/>
      <c r="Q862" s="2"/>
      <c r="R862" s="2"/>
      <c r="S862" s="2"/>
    </row>
    <row r="863" spans="2:19" x14ac:dyDescent="0.2">
      <c r="B863" s="9" t="str">
        <f t="shared" si="13"/>
        <v>Osaamisalat!$C$863:$S$863</v>
      </c>
      <c r="C863" s="2"/>
      <c r="D863" s="2"/>
      <c r="E863" s="2"/>
      <c r="F863" s="2"/>
      <c r="G863" s="2"/>
      <c r="H863" s="2"/>
      <c r="I863" s="2"/>
      <c r="J863" s="2"/>
      <c r="K863" s="2"/>
      <c r="L863" s="2"/>
      <c r="M863" s="2"/>
      <c r="N863" s="2"/>
      <c r="O863" s="2"/>
      <c r="P863" s="2"/>
      <c r="Q863" s="2"/>
      <c r="R863" s="2"/>
      <c r="S863" s="2"/>
    </row>
    <row r="864" spans="2:19" x14ac:dyDescent="0.2">
      <c r="B864" s="9" t="str">
        <f t="shared" si="13"/>
        <v>Osaamisalat!$C$864:$S$864</v>
      </c>
      <c r="C864" s="2"/>
      <c r="D864" s="2"/>
      <c r="E864" s="2"/>
      <c r="F864" s="2"/>
      <c r="G864" s="2"/>
      <c r="H864" s="2"/>
      <c r="I864" s="2"/>
      <c r="J864" s="2"/>
      <c r="K864" s="2"/>
      <c r="L864" s="2"/>
      <c r="M864" s="2"/>
      <c r="N864" s="2"/>
      <c r="O864" s="2"/>
      <c r="P864" s="2"/>
      <c r="Q864" s="2"/>
      <c r="R864" s="2"/>
      <c r="S864" s="2"/>
    </row>
    <row r="865" spans="2:19" x14ac:dyDescent="0.2">
      <c r="B865" s="9" t="str">
        <f t="shared" si="13"/>
        <v>Osaamisalat!$C$865:$S$865</v>
      </c>
      <c r="C865" s="2"/>
      <c r="D865" s="2"/>
      <c r="E865" s="2"/>
      <c r="F865" s="2"/>
      <c r="G865" s="2"/>
      <c r="H865" s="2"/>
      <c r="I865" s="2"/>
      <c r="J865" s="2"/>
      <c r="K865" s="2"/>
      <c r="L865" s="2"/>
      <c r="M865" s="2"/>
      <c r="N865" s="2"/>
      <c r="O865" s="2"/>
      <c r="P865" s="2"/>
      <c r="Q865" s="2"/>
      <c r="R865" s="2"/>
      <c r="S865" s="2"/>
    </row>
    <row r="866" spans="2:19" x14ac:dyDescent="0.2">
      <c r="B866" s="9" t="str">
        <f t="shared" si="13"/>
        <v>Osaamisalat!$C$866:$S$866</v>
      </c>
      <c r="C866" s="2"/>
      <c r="D866" s="2"/>
      <c r="E866" s="2"/>
      <c r="F866" s="2"/>
      <c r="G866" s="2"/>
      <c r="H866" s="2"/>
      <c r="I866" s="2"/>
      <c r="J866" s="2"/>
      <c r="K866" s="2"/>
      <c r="L866" s="2"/>
      <c r="M866" s="2"/>
      <c r="N866" s="2"/>
      <c r="O866" s="2"/>
      <c r="P866" s="2"/>
      <c r="Q866" s="2"/>
      <c r="R866" s="2"/>
      <c r="S866" s="2"/>
    </row>
    <row r="867" spans="2:19" x14ac:dyDescent="0.2">
      <c r="B867" s="9" t="str">
        <f t="shared" si="13"/>
        <v>Osaamisalat!$C$867:$S$867</v>
      </c>
      <c r="C867" s="2"/>
      <c r="D867" s="2"/>
      <c r="E867" s="2"/>
      <c r="F867" s="2"/>
      <c r="G867" s="2"/>
      <c r="H867" s="2"/>
      <c r="I867" s="2"/>
      <c r="J867" s="2"/>
      <c r="K867" s="2"/>
      <c r="L867" s="2"/>
      <c r="M867" s="2"/>
      <c r="N867" s="2"/>
      <c r="O867" s="2"/>
      <c r="P867" s="2"/>
      <c r="Q867" s="2"/>
      <c r="R867" s="2"/>
      <c r="S867" s="2"/>
    </row>
    <row r="868" spans="2:19" x14ac:dyDescent="0.2">
      <c r="B868" s="9" t="str">
        <f t="shared" si="13"/>
        <v>Osaamisalat!$C$868:$S$868</v>
      </c>
      <c r="C868" s="2"/>
      <c r="D868" s="2"/>
      <c r="E868" s="2"/>
      <c r="F868" s="2"/>
      <c r="G868" s="2"/>
      <c r="H868" s="2"/>
      <c r="I868" s="2"/>
      <c r="J868" s="2"/>
      <c r="K868" s="2"/>
      <c r="L868" s="2"/>
      <c r="M868" s="2"/>
      <c r="N868" s="2"/>
      <c r="O868" s="2"/>
      <c r="P868" s="2"/>
      <c r="Q868" s="2"/>
      <c r="R868" s="2"/>
      <c r="S868" s="2"/>
    </row>
    <row r="869" spans="2:19" x14ac:dyDescent="0.2">
      <c r="B869" s="9" t="str">
        <f t="shared" si="13"/>
        <v>Osaamisalat!$C$869:$S$869</v>
      </c>
      <c r="C869" s="2"/>
      <c r="D869" s="2"/>
      <c r="E869" s="2"/>
      <c r="F869" s="2"/>
      <c r="G869" s="2"/>
      <c r="H869" s="2"/>
      <c r="I869" s="2"/>
      <c r="J869" s="2"/>
      <c r="K869" s="2"/>
      <c r="L869" s="2"/>
      <c r="M869" s="2"/>
      <c r="N869" s="2"/>
      <c r="O869" s="2"/>
      <c r="P869" s="2"/>
      <c r="Q869" s="2"/>
      <c r="R869" s="2"/>
      <c r="S869" s="2"/>
    </row>
    <row r="870" spans="2:19" x14ac:dyDescent="0.2">
      <c r="B870" s="9" t="str">
        <f t="shared" si="13"/>
        <v>Osaamisalat!$C$870:$S$870</v>
      </c>
      <c r="C870" s="2"/>
      <c r="D870" s="2"/>
      <c r="E870" s="2"/>
      <c r="F870" s="2"/>
      <c r="G870" s="2"/>
      <c r="H870" s="2"/>
      <c r="I870" s="2"/>
      <c r="J870" s="2"/>
      <c r="K870" s="2"/>
      <c r="L870" s="2"/>
      <c r="M870" s="2"/>
      <c r="N870" s="2"/>
      <c r="O870" s="2"/>
      <c r="P870" s="2"/>
      <c r="Q870" s="2"/>
      <c r="R870" s="2"/>
      <c r="S870" s="2"/>
    </row>
    <row r="871" spans="2:19" x14ac:dyDescent="0.2">
      <c r="B871" s="9" t="str">
        <f t="shared" si="13"/>
        <v>Osaamisalat!$C$871:$S$871</v>
      </c>
      <c r="C871" s="2"/>
      <c r="D871" s="2"/>
      <c r="E871" s="2"/>
      <c r="F871" s="2"/>
      <c r="G871" s="2"/>
      <c r="H871" s="2"/>
      <c r="I871" s="2"/>
      <c r="J871" s="2"/>
      <c r="K871" s="2"/>
      <c r="L871" s="2"/>
      <c r="M871" s="2"/>
      <c r="N871" s="2"/>
      <c r="O871" s="2"/>
      <c r="P871" s="2"/>
      <c r="Q871" s="2"/>
      <c r="R871" s="2"/>
      <c r="S871" s="2"/>
    </row>
    <row r="872" spans="2:19" x14ac:dyDescent="0.2">
      <c r="B872" s="9" t="str">
        <f t="shared" si="13"/>
        <v>Osaamisalat!$C$872:$S$872</v>
      </c>
      <c r="C872" s="2"/>
      <c r="D872" s="2"/>
      <c r="E872" s="2"/>
      <c r="F872" s="2"/>
      <c r="G872" s="2"/>
      <c r="H872" s="2"/>
      <c r="I872" s="2"/>
      <c r="J872" s="2"/>
      <c r="K872" s="2"/>
      <c r="L872" s="2"/>
      <c r="M872" s="2"/>
      <c r="N872" s="2"/>
      <c r="O872" s="2"/>
      <c r="P872" s="2"/>
      <c r="Q872" s="2"/>
      <c r="R872" s="2"/>
      <c r="S872" s="2"/>
    </row>
    <row r="873" spans="2:19" x14ac:dyDescent="0.2">
      <c r="B873" s="9" t="str">
        <f t="shared" si="13"/>
        <v>Osaamisalat!$C$873:$S$873</v>
      </c>
      <c r="C873" s="2"/>
      <c r="D873" s="2"/>
      <c r="E873" s="2"/>
      <c r="F873" s="2"/>
      <c r="G873" s="2"/>
      <c r="H873" s="2"/>
      <c r="I873" s="2"/>
      <c r="J873" s="2"/>
      <c r="K873" s="2"/>
      <c r="L873" s="2"/>
      <c r="M873" s="2"/>
      <c r="N873" s="2"/>
      <c r="O873" s="2"/>
      <c r="P873" s="2"/>
      <c r="Q873" s="2"/>
      <c r="R873" s="2"/>
      <c r="S873" s="2"/>
    </row>
    <row r="874" spans="2:19" x14ac:dyDescent="0.2">
      <c r="B874" s="9" t="str">
        <f t="shared" si="13"/>
        <v>Osaamisalat!$C$874:$S$874</v>
      </c>
      <c r="C874" s="2"/>
      <c r="D874" s="2"/>
      <c r="E874" s="2"/>
      <c r="F874" s="2"/>
      <c r="G874" s="2"/>
      <c r="H874" s="2"/>
      <c r="I874" s="2"/>
      <c r="J874" s="2"/>
      <c r="K874" s="2"/>
      <c r="L874" s="2"/>
      <c r="M874" s="2"/>
      <c r="N874" s="2"/>
      <c r="O874" s="2"/>
      <c r="P874" s="2"/>
      <c r="Q874" s="2"/>
      <c r="R874" s="2"/>
      <c r="S874" s="2"/>
    </row>
    <row r="875" spans="2:19" x14ac:dyDescent="0.2">
      <c r="B875" s="9" t="str">
        <f t="shared" si="13"/>
        <v>Osaamisalat!$C$875:$S$875</v>
      </c>
      <c r="C875" s="2"/>
      <c r="D875" s="2"/>
      <c r="E875" s="2"/>
      <c r="F875" s="2"/>
      <c r="G875" s="2"/>
      <c r="H875" s="2"/>
      <c r="I875" s="2"/>
      <c r="J875" s="2"/>
      <c r="K875" s="2"/>
      <c r="L875" s="2"/>
      <c r="M875" s="2"/>
      <c r="N875" s="2"/>
      <c r="O875" s="2"/>
      <c r="P875" s="2"/>
      <c r="Q875" s="2"/>
      <c r="R875" s="2"/>
      <c r="S875" s="2"/>
    </row>
    <row r="876" spans="2:19" x14ac:dyDescent="0.2">
      <c r="B876" s="9" t="str">
        <f t="shared" si="13"/>
        <v>Osaamisalat!$C$876:$S$876</v>
      </c>
      <c r="C876" s="2"/>
      <c r="D876" s="2"/>
      <c r="E876" s="2"/>
      <c r="F876" s="2"/>
      <c r="G876" s="2"/>
      <c r="H876" s="2"/>
      <c r="I876" s="2"/>
      <c r="J876" s="2"/>
      <c r="K876" s="2"/>
      <c r="L876" s="2"/>
      <c r="M876" s="2"/>
      <c r="N876" s="2"/>
      <c r="O876" s="2"/>
      <c r="P876" s="2"/>
      <c r="Q876" s="2"/>
      <c r="R876" s="2"/>
      <c r="S876" s="2"/>
    </row>
    <row r="877" spans="2:19" x14ac:dyDescent="0.2">
      <c r="B877" s="9" t="str">
        <f t="shared" si="13"/>
        <v>Osaamisalat!$C$877:$S$877</v>
      </c>
      <c r="C877" s="2"/>
      <c r="D877" s="2"/>
      <c r="E877" s="2"/>
      <c r="F877" s="2"/>
      <c r="G877" s="2"/>
      <c r="H877" s="2"/>
      <c r="I877" s="2"/>
      <c r="J877" s="2"/>
      <c r="K877" s="2"/>
      <c r="L877" s="2"/>
      <c r="M877" s="2"/>
      <c r="N877" s="2"/>
      <c r="O877" s="2"/>
      <c r="P877" s="2"/>
      <c r="Q877" s="2"/>
      <c r="R877" s="2"/>
      <c r="S877" s="2"/>
    </row>
    <row r="878" spans="2:19" x14ac:dyDescent="0.2">
      <c r="B878" s="9" t="str">
        <f t="shared" si="13"/>
        <v>Osaamisalat!$C$878:$S$878</v>
      </c>
      <c r="C878" s="2"/>
      <c r="D878" s="2"/>
      <c r="E878" s="2"/>
      <c r="F878" s="2"/>
      <c r="G878" s="2"/>
      <c r="H878" s="2"/>
      <c r="I878" s="2"/>
      <c r="J878" s="2"/>
      <c r="K878" s="2"/>
      <c r="L878" s="2"/>
      <c r="M878" s="2"/>
      <c r="N878" s="2"/>
      <c r="O878" s="2"/>
      <c r="P878" s="2"/>
      <c r="Q878" s="2"/>
      <c r="R878" s="2"/>
      <c r="S878" s="2"/>
    </row>
    <row r="879" spans="2:19" x14ac:dyDescent="0.2">
      <c r="B879" s="9" t="str">
        <f t="shared" si="13"/>
        <v>Osaamisalat!$C$879:$S$879</v>
      </c>
      <c r="C879" s="2"/>
      <c r="D879" s="2"/>
      <c r="E879" s="2"/>
      <c r="F879" s="2"/>
      <c r="G879" s="2"/>
      <c r="H879" s="2"/>
      <c r="I879" s="2"/>
      <c r="J879" s="2"/>
      <c r="K879" s="2"/>
      <c r="L879" s="2"/>
      <c r="M879" s="2"/>
      <c r="N879" s="2"/>
      <c r="O879" s="2"/>
      <c r="P879" s="2"/>
      <c r="Q879" s="2"/>
      <c r="R879" s="2"/>
      <c r="S879" s="2"/>
    </row>
    <row r="880" spans="2:19" x14ac:dyDescent="0.2">
      <c r="B880" s="9" t="str">
        <f t="shared" si="13"/>
        <v>Osaamisalat!$C$880:$S$880</v>
      </c>
      <c r="C880" s="2"/>
      <c r="D880" s="2"/>
      <c r="E880" s="2"/>
      <c r="F880" s="2"/>
      <c r="G880" s="2"/>
      <c r="H880" s="2"/>
      <c r="I880" s="2"/>
      <c r="J880" s="2"/>
      <c r="K880" s="2"/>
      <c r="L880" s="2"/>
      <c r="M880" s="2"/>
      <c r="N880" s="2"/>
      <c r="O880" s="2"/>
      <c r="P880" s="2"/>
      <c r="Q880" s="2"/>
      <c r="R880" s="2"/>
      <c r="S880" s="2"/>
    </row>
    <row r="881" spans="2:19" x14ac:dyDescent="0.2">
      <c r="B881" s="9" t="str">
        <f t="shared" si="13"/>
        <v>Osaamisalat!$C$881:$S$881</v>
      </c>
      <c r="C881" s="2"/>
      <c r="D881" s="2"/>
      <c r="E881" s="2"/>
      <c r="F881" s="2"/>
      <c r="G881" s="2"/>
      <c r="H881" s="2"/>
      <c r="I881" s="2"/>
      <c r="J881" s="2"/>
      <c r="K881" s="2"/>
      <c r="L881" s="2"/>
      <c r="M881" s="2"/>
      <c r="N881" s="2"/>
      <c r="O881" s="2"/>
      <c r="P881" s="2"/>
      <c r="Q881" s="2"/>
      <c r="R881" s="2"/>
      <c r="S881" s="2"/>
    </row>
    <row r="882" spans="2:19" x14ac:dyDescent="0.2">
      <c r="B882" s="9" t="str">
        <f t="shared" si="13"/>
        <v>Osaamisalat!$C$882:$S$882</v>
      </c>
      <c r="C882" s="2"/>
      <c r="D882" s="2"/>
      <c r="E882" s="2"/>
      <c r="F882" s="2"/>
      <c r="G882" s="2"/>
      <c r="H882" s="2"/>
      <c r="I882" s="2"/>
      <c r="J882" s="2"/>
      <c r="K882" s="2"/>
      <c r="L882" s="2"/>
      <c r="M882" s="2"/>
      <c r="N882" s="2"/>
      <c r="O882" s="2"/>
      <c r="P882" s="2"/>
      <c r="Q882" s="2"/>
      <c r="R882" s="2"/>
      <c r="S882" s="2"/>
    </row>
    <row r="883" spans="2:19" x14ac:dyDescent="0.2">
      <c r="B883" s="9" t="str">
        <f t="shared" si="13"/>
        <v>Osaamisalat!$C$883:$S$883</v>
      </c>
      <c r="C883" s="2"/>
      <c r="D883" s="2"/>
      <c r="E883" s="2"/>
      <c r="F883" s="2"/>
      <c r="G883" s="2"/>
      <c r="H883" s="2"/>
      <c r="I883" s="2"/>
      <c r="J883" s="2"/>
      <c r="K883" s="2"/>
      <c r="L883" s="2"/>
      <c r="M883" s="2"/>
      <c r="N883" s="2"/>
      <c r="O883" s="2"/>
      <c r="P883" s="2"/>
      <c r="Q883" s="2"/>
      <c r="R883" s="2"/>
      <c r="S883" s="2"/>
    </row>
    <row r="884" spans="2:19" x14ac:dyDescent="0.2">
      <c r="B884" s="9" t="str">
        <f t="shared" si="13"/>
        <v>Osaamisalat!$C$884:$S$884</v>
      </c>
      <c r="C884" s="2"/>
      <c r="D884" s="2"/>
      <c r="E884" s="2"/>
      <c r="F884" s="2"/>
      <c r="G884" s="2"/>
      <c r="H884" s="2"/>
      <c r="I884" s="2"/>
      <c r="J884" s="2"/>
      <c r="K884" s="2"/>
      <c r="L884" s="2"/>
      <c r="M884" s="2"/>
      <c r="N884" s="2"/>
      <c r="O884" s="2"/>
      <c r="P884" s="2"/>
      <c r="Q884" s="2"/>
      <c r="R884" s="2"/>
      <c r="S884" s="2"/>
    </row>
    <row r="885" spans="2:19" x14ac:dyDescent="0.2">
      <c r="B885" s="9" t="str">
        <f t="shared" si="13"/>
        <v>Osaamisalat!$C$885:$S$885</v>
      </c>
      <c r="C885" s="2"/>
      <c r="D885" s="2"/>
      <c r="E885" s="2"/>
      <c r="F885" s="2"/>
      <c r="G885" s="2"/>
      <c r="H885" s="2"/>
      <c r="I885" s="2"/>
      <c r="J885" s="2"/>
      <c r="K885" s="2"/>
      <c r="L885" s="2"/>
      <c r="M885" s="2"/>
      <c r="N885" s="2"/>
      <c r="O885" s="2"/>
      <c r="P885" s="2"/>
      <c r="Q885" s="2"/>
      <c r="R885" s="2"/>
      <c r="S885" s="2"/>
    </row>
    <row r="886" spans="2:19" x14ac:dyDescent="0.2">
      <c r="B886" s="9" t="str">
        <f t="shared" si="13"/>
        <v>Osaamisalat!$C$886:$S$886</v>
      </c>
      <c r="C886" s="2"/>
      <c r="D886" s="2"/>
      <c r="E886" s="2"/>
      <c r="F886" s="2"/>
      <c r="G886" s="2"/>
      <c r="H886" s="2"/>
      <c r="I886" s="2"/>
      <c r="J886" s="2"/>
      <c r="K886" s="2"/>
      <c r="L886" s="2"/>
      <c r="M886" s="2"/>
      <c r="N886" s="2"/>
      <c r="O886" s="2"/>
      <c r="P886" s="2"/>
      <c r="Q886" s="2"/>
      <c r="R886" s="2"/>
      <c r="S886" s="2"/>
    </row>
    <row r="887" spans="2:19" x14ac:dyDescent="0.2">
      <c r="B887" s="9" t="str">
        <f t="shared" si="13"/>
        <v>Osaamisalat!$C$887:$S$887</v>
      </c>
      <c r="C887" s="2"/>
      <c r="D887" s="2"/>
      <c r="E887" s="2"/>
      <c r="F887" s="2"/>
      <c r="G887" s="2"/>
      <c r="H887" s="2"/>
      <c r="I887" s="2"/>
      <c r="J887" s="2"/>
      <c r="K887" s="2"/>
      <c r="L887" s="2"/>
      <c r="M887" s="2"/>
      <c r="N887" s="2"/>
      <c r="O887" s="2"/>
      <c r="P887" s="2"/>
      <c r="Q887" s="2"/>
      <c r="R887" s="2"/>
      <c r="S887" s="2"/>
    </row>
    <row r="888" spans="2:19" x14ac:dyDescent="0.2">
      <c r="B888" s="9" t="str">
        <f t="shared" si="13"/>
        <v>Osaamisalat!$C$888:$S$888</v>
      </c>
      <c r="C888" s="2"/>
      <c r="D888" s="2"/>
      <c r="E888" s="2"/>
      <c r="F888" s="2"/>
      <c r="G888" s="2"/>
      <c r="H888" s="2"/>
      <c r="I888" s="2"/>
      <c r="J888" s="2"/>
      <c r="K888" s="2"/>
      <c r="L888" s="2"/>
      <c r="M888" s="2"/>
      <c r="N888" s="2"/>
      <c r="O888" s="2"/>
      <c r="P888" s="2"/>
      <c r="Q888" s="2"/>
      <c r="R888" s="2"/>
      <c r="S888" s="2"/>
    </row>
    <row r="889" spans="2:19" x14ac:dyDescent="0.2">
      <c r="B889" s="9" t="str">
        <f t="shared" si="13"/>
        <v>Osaamisalat!$C$889:$S$889</v>
      </c>
      <c r="C889" s="2"/>
      <c r="D889" s="2"/>
      <c r="E889" s="2"/>
      <c r="F889" s="2"/>
      <c r="G889" s="2"/>
      <c r="H889" s="2"/>
      <c r="I889" s="2"/>
      <c r="J889" s="2"/>
      <c r="K889" s="2"/>
      <c r="L889" s="2"/>
      <c r="M889" s="2"/>
      <c r="N889" s="2"/>
      <c r="O889" s="2"/>
      <c r="P889" s="2"/>
      <c r="Q889" s="2"/>
      <c r="R889" s="2"/>
      <c r="S889" s="2"/>
    </row>
    <row r="890" spans="2:19" x14ac:dyDescent="0.2">
      <c r="B890" s="9" t="str">
        <f t="shared" si="13"/>
        <v>Osaamisalat!$C$890:$S$890</v>
      </c>
      <c r="C890" s="2"/>
      <c r="D890" s="2"/>
      <c r="E890" s="2"/>
      <c r="F890" s="2"/>
      <c r="G890" s="2"/>
      <c r="H890" s="2"/>
      <c r="I890" s="2"/>
      <c r="J890" s="2"/>
      <c r="K890" s="2"/>
      <c r="L890" s="2"/>
      <c r="M890" s="2"/>
      <c r="N890" s="2"/>
      <c r="O890" s="2"/>
      <c r="P890" s="2"/>
      <c r="Q890" s="2"/>
      <c r="R890" s="2"/>
      <c r="S890" s="2"/>
    </row>
    <row r="891" spans="2:19" x14ac:dyDescent="0.2">
      <c r="B891" s="9" t="str">
        <f t="shared" si="13"/>
        <v>Osaamisalat!$C$891:$S$891</v>
      </c>
      <c r="C891" s="2"/>
      <c r="D891" s="2"/>
      <c r="E891" s="2"/>
      <c r="F891" s="2"/>
      <c r="G891" s="2"/>
      <c r="H891" s="2"/>
      <c r="I891" s="2"/>
      <c r="J891" s="2"/>
      <c r="K891" s="2"/>
      <c r="L891" s="2"/>
      <c r="M891" s="2"/>
      <c r="N891" s="2"/>
      <c r="O891" s="2"/>
      <c r="P891" s="2"/>
      <c r="Q891" s="2"/>
      <c r="R891" s="2"/>
      <c r="S891" s="2"/>
    </row>
    <row r="892" spans="2:19" x14ac:dyDescent="0.2">
      <c r="B892" s="9" t="str">
        <f t="shared" si="13"/>
        <v>Osaamisalat!$C$892:$S$892</v>
      </c>
      <c r="C892" s="2"/>
      <c r="D892" s="2"/>
      <c r="E892" s="2"/>
      <c r="F892" s="2"/>
      <c r="G892" s="2"/>
      <c r="H892" s="2"/>
      <c r="I892" s="2"/>
      <c r="J892" s="2"/>
      <c r="K892" s="2"/>
      <c r="L892" s="2"/>
      <c r="M892" s="2"/>
      <c r="N892" s="2"/>
      <c r="O892" s="2"/>
      <c r="P892" s="2"/>
      <c r="Q892" s="2"/>
      <c r="R892" s="2"/>
      <c r="S892" s="2"/>
    </row>
    <row r="893" spans="2:19" x14ac:dyDescent="0.2">
      <c r="B893" s="9" t="str">
        <f t="shared" si="13"/>
        <v>Osaamisalat!$C$893:$S$893</v>
      </c>
      <c r="C893" s="2"/>
      <c r="D893" s="2"/>
      <c r="E893" s="2"/>
      <c r="F893" s="2"/>
      <c r="G893" s="2"/>
      <c r="H893" s="2"/>
      <c r="I893" s="2"/>
      <c r="J893" s="2"/>
      <c r="K893" s="2"/>
      <c r="L893" s="2"/>
      <c r="M893" s="2"/>
      <c r="N893" s="2"/>
      <c r="O893" s="2"/>
      <c r="P893" s="2"/>
      <c r="Q893" s="2"/>
      <c r="R893" s="2"/>
      <c r="S893" s="2"/>
    </row>
    <row r="894" spans="2:19" x14ac:dyDescent="0.2">
      <c r="B894" s="9" t="str">
        <f t="shared" si="13"/>
        <v>Osaamisalat!$C$894:$S$894</v>
      </c>
      <c r="C894" s="2"/>
      <c r="D894" s="2"/>
      <c r="E894" s="2"/>
      <c r="F894" s="2"/>
      <c r="G894" s="2"/>
      <c r="H894" s="2"/>
      <c r="I894" s="2"/>
      <c r="J894" s="2"/>
      <c r="K894" s="2"/>
      <c r="L894" s="2"/>
      <c r="M894" s="2"/>
      <c r="N894" s="2"/>
      <c r="O894" s="2"/>
      <c r="P894" s="2"/>
      <c r="Q894" s="2"/>
      <c r="R894" s="2"/>
      <c r="S894" s="2"/>
    </row>
    <row r="895" spans="2:19" x14ac:dyDescent="0.2">
      <c r="B895" s="9" t="str">
        <f t="shared" si="13"/>
        <v>Osaamisalat!$C$895:$S$895</v>
      </c>
      <c r="C895" s="2"/>
      <c r="D895" s="2"/>
      <c r="E895" s="2"/>
      <c r="F895" s="2"/>
      <c r="G895" s="2"/>
      <c r="H895" s="2"/>
      <c r="I895" s="2"/>
      <c r="J895" s="2"/>
      <c r="K895" s="2"/>
      <c r="L895" s="2"/>
      <c r="M895" s="2"/>
      <c r="N895" s="2"/>
      <c r="O895" s="2"/>
      <c r="P895" s="2"/>
      <c r="Q895" s="2"/>
      <c r="R895" s="2"/>
      <c r="S895" s="2"/>
    </row>
    <row r="896" spans="2:19" x14ac:dyDescent="0.2">
      <c r="B896" s="9" t="str">
        <f t="shared" si="13"/>
        <v>Osaamisalat!$C$896:$S$896</v>
      </c>
      <c r="C896" s="2"/>
      <c r="D896" s="2"/>
      <c r="E896" s="2"/>
      <c r="F896" s="2"/>
      <c r="G896" s="2"/>
      <c r="H896" s="2"/>
      <c r="I896" s="2"/>
      <c r="J896" s="2"/>
      <c r="K896" s="2"/>
      <c r="L896" s="2"/>
      <c r="M896" s="2"/>
      <c r="N896" s="2"/>
      <c r="O896" s="2"/>
      <c r="P896" s="2"/>
      <c r="Q896" s="2"/>
      <c r="R896" s="2"/>
      <c r="S896" s="2"/>
    </row>
    <row r="897" spans="1:19" x14ac:dyDescent="0.2">
      <c r="B897" s="9" t="str">
        <f t="shared" si="13"/>
        <v>Osaamisalat!$C$897:$S$897</v>
      </c>
      <c r="C897" s="2"/>
      <c r="D897" s="2"/>
      <c r="E897" s="2"/>
      <c r="F897" s="2"/>
      <c r="G897" s="2"/>
      <c r="H897" s="2"/>
      <c r="I897" s="2"/>
      <c r="J897" s="2"/>
      <c r="K897" s="2"/>
      <c r="L897" s="2"/>
      <c r="M897" s="2"/>
      <c r="N897" s="2"/>
      <c r="O897" s="2"/>
      <c r="P897" s="2"/>
      <c r="Q897" s="2"/>
      <c r="R897" s="2"/>
      <c r="S897" s="2"/>
    </row>
    <row r="898" spans="1:19" x14ac:dyDescent="0.2">
      <c r="B898" s="9" t="str">
        <f t="shared" ref="B898:B909" si="14">CONCATENATE("Osaamisalat!$C$",ROW(),":","$S$",ROW())</f>
        <v>Osaamisalat!$C$898:$S$898</v>
      </c>
      <c r="C898" s="2"/>
      <c r="D898" s="2"/>
      <c r="E898" s="2"/>
      <c r="F898" s="2"/>
      <c r="G898" s="2"/>
      <c r="H898" s="2"/>
      <c r="I898" s="2"/>
      <c r="J898" s="2"/>
      <c r="K898" s="2"/>
      <c r="L898" s="2"/>
      <c r="M898" s="2"/>
      <c r="N898" s="2"/>
      <c r="O898" s="2"/>
      <c r="P898" s="2"/>
      <c r="Q898" s="2"/>
      <c r="R898" s="2"/>
      <c r="S898" s="2"/>
    </row>
    <row r="899" spans="1:19" x14ac:dyDescent="0.2">
      <c r="B899" s="9" t="str">
        <f t="shared" si="14"/>
        <v>Osaamisalat!$C$899:$S$899</v>
      </c>
      <c r="C899" s="2"/>
      <c r="D899" s="2"/>
      <c r="E899" s="2"/>
      <c r="F899" s="2"/>
      <c r="G899" s="2"/>
      <c r="H899" s="2"/>
      <c r="I899" s="2"/>
      <c r="J899" s="2"/>
      <c r="K899" s="2"/>
      <c r="L899" s="2"/>
      <c r="M899" s="2"/>
      <c r="N899" s="2"/>
      <c r="O899" s="2"/>
      <c r="P899" s="2"/>
      <c r="Q899" s="2"/>
      <c r="R899" s="2"/>
      <c r="S899" s="2"/>
    </row>
    <row r="900" spans="1:19" x14ac:dyDescent="0.2">
      <c r="B900" s="9" t="str">
        <f t="shared" si="14"/>
        <v>Osaamisalat!$C$900:$S$900</v>
      </c>
      <c r="C900" s="2"/>
      <c r="D900" s="2"/>
      <c r="E900" s="2"/>
      <c r="F900" s="2"/>
      <c r="G900" s="2"/>
      <c r="H900" s="2"/>
      <c r="I900" s="2"/>
      <c r="J900" s="2"/>
      <c r="K900" s="2"/>
      <c r="L900" s="2"/>
      <c r="M900" s="2"/>
      <c r="N900" s="2"/>
      <c r="O900" s="2"/>
      <c r="P900" s="2"/>
      <c r="Q900" s="2"/>
      <c r="R900" s="2"/>
      <c r="S900" s="2"/>
    </row>
    <row r="901" spans="1:19" x14ac:dyDescent="0.2">
      <c r="B901" s="9" t="str">
        <f t="shared" si="14"/>
        <v>Osaamisalat!$C$901:$S$901</v>
      </c>
      <c r="C901" s="2"/>
      <c r="D901" s="2"/>
      <c r="E901" s="2"/>
      <c r="F901" s="2"/>
      <c r="G901" s="2"/>
      <c r="H901" s="2"/>
      <c r="I901" s="2"/>
      <c r="J901" s="2"/>
      <c r="K901" s="2"/>
      <c r="L901" s="2"/>
      <c r="M901" s="2"/>
      <c r="N901" s="2"/>
      <c r="O901" s="2"/>
      <c r="P901" s="2"/>
      <c r="Q901" s="2"/>
      <c r="R901" s="2"/>
      <c r="S901" s="2"/>
    </row>
    <row r="902" spans="1:19" x14ac:dyDescent="0.2">
      <c r="B902" s="9" t="str">
        <f t="shared" si="14"/>
        <v>Osaamisalat!$C$902:$S$902</v>
      </c>
      <c r="C902" s="2"/>
      <c r="D902" s="2"/>
      <c r="E902" s="2"/>
      <c r="F902" s="2"/>
      <c r="G902" s="2"/>
      <c r="H902" s="2"/>
      <c r="I902" s="2"/>
      <c r="J902" s="2"/>
      <c r="K902" s="2"/>
      <c r="L902" s="2"/>
      <c r="M902" s="2"/>
      <c r="N902" s="2"/>
      <c r="O902" s="2"/>
      <c r="P902" s="2"/>
      <c r="Q902" s="2"/>
      <c r="R902" s="2"/>
      <c r="S902" s="2"/>
    </row>
    <row r="903" spans="1:19" x14ac:dyDescent="0.2">
      <c r="B903" s="9" t="str">
        <f t="shared" si="14"/>
        <v>Osaamisalat!$C$903:$S$903</v>
      </c>
      <c r="C903" s="2"/>
      <c r="D903" s="2"/>
      <c r="E903" s="2"/>
      <c r="F903" s="2"/>
      <c r="G903" s="2"/>
      <c r="H903" s="2"/>
      <c r="I903" s="2"/>
      <c r="J903" s="2"/>
      <c r="K903" s="2"/>
      <c r="L903" s="2"/>
      <c r="M903" s="2"/>
      <c r="N903" s="2"/>
      <c r="O903" s="2"/>
      <c r="P903" s="2"/>
      <c r="Q903" s="2"/>
      <c r="R903" s="2"/>
      <c r="S903" s="2"/>
    </row>
    <row r="904" spans="1:19" x14ac:dyDescent="0.2">
      <c r="B904" s="9" t="str">
        <f t="shared" si="14"/>
        <v>Osaamisalat!$C$904:$S$904</v>
      </c>
      <c r="C904" s="2"/>
      <c r="D904" s="2"/>
      <c r="E904" s="2"/>
      <c r="F904" s="2"/>
      <c r="G904" s="2"/>
      <c r="H904" s="2"/>
      <c r="I904" s="2"/>
      <c r="J904" s="2"/>
      <c r="K904" s="2"/>
      <c r="L904" s="2"/>
      <c r="M904" s="2"/>
      <c r="N904" s="2"/>
      <c r="O904" s="2"/>
      <c r="P904" s="2"/>
      <c r="Q904" s="2"/>
      <c r="R904" s="2"/>
      <c r="S904" s="2"/>
    </row>
    <row r="905" spans="1:19" x14ac:dyDescent="0.2">
      <c r="B905" s="9" t="str">
        <f t="shared" si="14"/>
        <v>Osaamisalat!$C$905:$S$905</v>
      </c>
      <c r="C905" s="2"/>
      <c r="D905" s="2"/>
      <c r="E905" s="2"/>
      <c r="F905" s="2"/>
      <c r="G905" s="2"/>
      <c r="H905" s="2"/>
      <c r="I905" s="2"/>
      <c r="J905" s="2"/>
      <c r="K905" s="2"/>
      <c r="L905" s="2"/>
      <c r="M905" s="2"/>
      <c r="N905" s="2"/>
      <c r="O905" s="2"/>
      <c r="P905" s="2"/>
      <c r="Q905" s="2"/>
      <c r="R905" s="2"/>
      <c r="S905" s="2"/>
    </row>
    <row r="906" spans="1:19" x14ac:dyDescent="0.2">
      <c r="B906" s="9" t="str">
        <f t="shared" si="14"/>
        <v>Osaamisalat!$C$906:$S$906</v>
      </c>
      <c r="C906" s="2"/>
      <c r="D906" s="2"/>
      <c r="E906" s="2"/>
      <c r="F906" s="2"/>
      <c r="G906" s="2"/>
      <c r="H906" s="2"/>
      <c r="I906" s="2"/>
      <c r="J906" s="2"/>
      <c r="K906" s="2"/>
      <c r="L906" s="2"/>
      <c r="M906" s="2"/>
      <c r="N906" s="2"/>
      <c r="O906" s="2"/>
      <c r="P906" s="2"/>
      <c r="Q906" s="2"/>
      <c r="R906" s="2"/>
      <c r="S906" s="2"/>
    </row>
    <row r="907" spans="1:19" x14ac:dyDescent="0.2">
      <c r="B907" s="9" t="str">
        <f t="shared" si="14"/>
        <v>Osaamisalat!$C$907:$S$907</v>
      </c>
      <c r="C907" s="2"/>
      <c r="D907" s="2"/>
      <c r="E907" s="2"/>
      <c r="F907" s="2"/>
      <c r="G907" s="2"/>
      <c r="H907" s="2"/>
      <c r="I907" s="2"/>
      <c r="J907" s="2"/>
      <c r="K907" s="2"/>
      <c r="L907" s="2"/>
      <c r="M907" s="2"/>
      <c r="N907" s="2"/>
      <c r="O907" s="2"/>
      <c r="P907" s="2"/>
      <c r="Q907" s="2"/>
      <c r="R907" s="2"/>
      <c r="S907" s="2"/>
    </row>
    <row r="908" spans="1:19" x14ac:dyDescent="0.2">
      <c r="B908" s="9" t="str">
        <f t="shared" si="14"/>
        <v>Osaamisalat!$C$908:$S$908</v>
      </c>
      <c r="C908" s="2"/>
      <c r="D908" s="2"/>
      <c r="E908" s="2"/>
      <c r="F908" s="2"/>
      <c r="G908" s="2"/>
      <c r="H908" s="2"/>
      <c r="I908" s="2"/>
      <c r="J908" s="2"/>
      <c r="K908" s="2"/>
      <c r="L908" s="2"/>
      <c r="M908" s="2"/>
      <c r="N908" s="2"/>
      <c r="O908" s="2"/>
      <c r="P908" s="2"/>
      <c r="Q908" s="2"/>
      <c r="R908" s="2"/>
      <c r="S908" s="2"/>
    </row>
    <row r="909" spans="1:19" x14ac:dyDescent="0.2">
      <c r="B909" s="9" t="str">
        <f t="shared" si="14"/>
        <v>Osaamisalat!$C$909:$S$909</v>
      </c>
      <c r="C909" s="2"/>
      <c r="D909" s="2"/>
      <c r="E909" s="2"/>
      <c r="F909" s="2"/>
      <c r="G909" s="2"/>
      <c r="H909" s="2"/>
      <c r="I909" s="2"/>
      <c r="J909" s="2"/>
      <c r="K909" s="2"/>
      <c r="L909" s="2"/>
      <c r="M909" s="2"/>
      <c r="N909" s="2"/>
      <c r="O909" s="2"/>
      <c r="P909" s="2"/>
      <c r="Q909" s="2"/>
      <c r="R909" s="2"/>
      <c r="S909" s="2"/>
    </row>
    <row r="910" spans="1:19" x14ac:dyDescent="0.2">
      <c r="A910" s="9" t="str">
        <f t="shared" ref="A910:A962" si="15">CONCATENATE("Osaamisalat!$C$",ROW(),":","$S$",ROW())</f>
        <v>Osaamisalat!$C$910:$S$910</v>
      </c>
      <c r="B910" s="2"/>
      <c r="C910" s="2"/>
      <c r="D910" s="2"/>
      <c r="E910" s="2"/>
      <c r="F910" s="2"/>
      <c r="G910" s="2"/>
      <c r="H910" s="2"/>
      <c r="I910" s="2"/>
      <c r="J910" s="2"/>
      <c r="K910" s="2"/>
      <c r="L910" s="2"/>
      <c r="M910" s="2"/>
      <c r="N910" s="2"/>
      <c r="O910" s="2"/>
      <c r="P910" s="2"/>
      <c r="Q910" s="2"/>
      <c r="R910" s="2"/>
      <c r="S910" s="2"/>
    </row>
    <row r="911" spans="1:19" x14ac:dyDescent="0.2">
      <c r="A911" s="9" t="str">
        <f t="shared" si="15"/>
        <v>Osaamisalat!$C$911:$S$911</v>
      </c>
      <c r="B911" s="2"/>
      <c r="C911" s="2"/>
      <c r="D911" s="2"/>
      <c r="E911" s="2"/>
      <c r="F911" s="2"/>
      <c r="G911" s="2"/>
      <c r="H911" s="2"/>
      <c r="I911" s="2"/>
      <c r="J911" s="2"/>
      <c r="K911" s="2"/>
      <c r="L911" s="2"/>
      <c r="M911" s="2"/>
      <c r="N911" s="2"/>
      <c r="O911" s="2"/>
      <c r="P911" s="2"/>
      <c r="Q911" s="2"/>
      <c r="R911" s="2"/>
      <c r="S911" s="2"/>
    </row>
    <row r="912" spans="1:19" x14ac:dyDescent="0.2">
      <c r="A912" s="9" t="str">
        <f t="shared" si="15"/>
        <v>Osaamisalat!$C$912:$S$912</v>
      </c>
      <c r="B912" s="2"/>
      <c r="C912" s="2"/>
      <c r="D912" s="2"/>
      <c r="E912" s="2"/>
      <c r="F912" s="2"/>
      <c r="G912" s="2"/>
      <c r="H912" s="2"/>
      <c r="I912" s="2"/>
      <c r="J912" s="2"/>
      <c r="K912" s="2"/>
      <c r="L912" s="2"/>
      <c r="M912" s="2"/>
      <c r="N912" s="2"/>
      <c r="O912" s="2"/>
      <c r="P912" s="2"/>
      <c r="Q912" s="2"/>
      <c r="R912" s="2"/>
      <c r="S912" s="2"/>
    </row>
    <row r="913" spans="1:19" x14ac:dyDescent="0.2">
      <c r="A913" s="9" t="str">
        <f t="shared" si="15"/>
        <v>Osaamisalat!$C$913:$S$913</v>
      </c>
      <c r="B913" s="2"/>
      <c r="C913" s="2"/>
      <c r="D913" s="2"/>
      <c r="E913" s="2"/>
      <c r="F913" s="2"/>
      <c r="G913" s="2"/>
      <c r="H913" s="2"/>
      <c r="I913" s="2"/>
      <c r="J913" s="2"/>
      <c r="K913" s="2"/>
      <c r="L913" s="2"/>
      <c r="M913" s="2"/>
      <c r="N913" s="2"/>
      <c r="O913" s="2"/>
      <c r="P913" s="2"/>
      <c r="Q913" s="2"/>
      <c r="R913" s="2"/>
      <c r="S913" s="2"/>
    </row>
    <row r="914" spans="1:19" x14ac:dyDescent="0.2">
      <c r="A914" s="9" t="str">
        <f t="shared" si="15"/>
        <v>Osaamisalat!$C$914:$S$914</v>
      </c>
      <c r="B914" s="2"/>
      <c r="C914" s="2"/>
      <c r="D914" s="2"/>
      <c r="E914" s="2"/>
      <c r="F914" s="2"/>
      <c r="G914" s="2"/>
      <c r="H914" s="2"/>
      <c r="I914" s="2"/>
      <c r="J914" s="2"/>
      <c r="K914" s="2"/>
      <c r="L914" s="2"/>
      <c r="M914" s="2"/>
      <c r="N914" s="2"/>
      <c r="O914" s="2"/>
      <c r="P914" s="2"/>
      <c r="Q914" s="2"/>
      <c r="R914" s="2"/>
      <c r="S914" s="2"/>
    </row>
    <row r="915" spans="1:19" x14ac:dyDescent="0.2">
      <c r="A915" s="9" t="str">
        <f t="shared" si="15"/>
        <v>Osaamisalat!$C$915:$S$915</v>
      </c>
      <c r="B915" s="2"/>
      <c r="C915" s="2"/>
      <c r="D915" s="2"/>
      <c r="E915" s="2"/>
      <c r="F915" s="2"/>
      <c r="G915" s="2"/>
      <c r="H915" s="2"/>
      <c r="I915" s="2"/>
      <c r="J915" s="2"/>
      <c r="K915" s="2"/>
      <c r="L915" s="2"/>
      <c r="M915" s="2"/>
      <c r="N915" s="2"/>
      <c r="O915" s="2"/>
      <c r="P915" s="2"/>
      <c r="Q915" s="2"/>
      <c r="R915" s="2"/>
      <c r="S915" s="2"/>
    </row>
    <row r="916" spans="1:19" x14ac:dyDescent="0.2">
      <c r="A916" s="9" t="str">
        <f t="shared" si="15"/>
        <v>Osaamisalat!$C$916:$S$916</v>
      </c>
      <c r="B916" s="2"/>
      <c r="C916" s="2"/>
      <c r="D916" s="2"/>
      <c r="E916" s="2"/>
      <c r="F916" s="2"/>
      <c r="G916" s="2"/>
      <c r="H916" s="2"/>
      <c r="I916" s="2"/>
      <c r="J916" s="2"/>
      <c r="K916" s="2"/>
      <c r="L916" s="2"/>
      <c r="M916" s="2"/>
      <c r="N916" s="2"/>
      <c r="O916" s="2"/>
      <c r="P916" s="2"/>
      <c r="Q916" s="2"/>
      <c r="R916" s="2"/>
      <c r="S916" s="2"/>
    </row>
    <row r="917" spans="1:19" x14ac:dyDescent="0.2">
      <c r="A917" s="9" t="str">
        <f t="shared" si="15"/>
        <v>Osaamisalat!$C$917:$S$917</v>
      </c>
      <c r="B917" s="2"/>
      <c r="C917" s="2"/>
      <c r="D917" s="2"/>
      <c r="E917" s="2"/>
      <c r="F917" s="2"/>
      <c r="G917" s="2"/>
      <c r="H917" s="2"/>
      <c r="I917" s="2"/>
      <c r="J917" s="2"/>
      <c r="K917" s="2"/>
      <c r="L917" s="2"/>
      <c r="M917" s="2"/>
      <c r="N917" s="2"/>
      <c r="O917" s="2"/>
      <c r="P917" s="2"/>
      <c r="Q917" s="2"/>
      <c r="R917" s="2"/>
      <c r="S917" s="2"/>
    </row>
    <row r="918" spans="1:19" x14ac:dyDescent="0.2">
      <c r="A918" s="9" t="str">
        <f t="shared" si="15"/>
        <v>Osaamisalat!$C$918:$S$918</v>
      </c>
      <c r="B918" s="2"/>
      <c r="C918" s="2"/>
      <c r="D918" s="2"/>
      <c r="E918" s="2"/>
      <c r="F918" s="2"/>
      <c r="G918" s="2"/>
      <c r="H918" s="2"/>
      <c r="I918" s="2"/>
      <c r="J918" s="2"/>
      <c r="K918" s="2"/>
      <c r="L918" s="2"/>
      <c r="M918" s="2"/>
      <c r="N918" s="2"/>
      <c r="O918" s="2"/>
      <c r="P918" s="2"/>
      <c r="Q918" s="2"/>
      <c r="R918" s="2"/>
      <c r="S918" s="2"/>
    </row>
    <row r="919" spans="1:19" x14ac:dyDescent="0.2">
      <c r="A919" s="9" t="str">
        <f t="shared" si="15"/>
        <v>Osaamisalat!$C$919:$S$919</v>
      </c>
      <c r="B919" s="2"/>
      <c r="C919" s="2"/>
      <c r="D919" s="2"/>
      <c r="E919" s="2"/>
      <c r="F919" s="2"/>
      <c r="G919" s="2"/>
      <c r="H919" s="2"/>
      <c r="I919" s="2"/>
      <c r="J919" s="2"/>
      <c r="K919" s="2"/>
      <c r="L919" s="2"/>
      <c r="M919" s="2"/>
      <c r="N919" s="2"/>
      <c r="O919" s="2"/>
      <c r="P919" s="2"/>
      <c r="Q919" s="2"/>
      <c r="R919" s="2"/>
      <c r="S919" s="2"/>
    </row>
    <row r="920" spans="1:19" x14ac:dyDescent="0.2">
      <c r="A920" s="9" t="str">
        <f t="shared" si="15"/>
        <v>Osaamisalat!$C$920:$S$920</v>
      </c>
      <c r="B920" s="2"/>
      <c r="C920" s="2"/>
      <c r="D920" s="2"/>
      <c r="E920" s="2"/>
      <c r="F920" s="2"/>
      <c r="G920" s="2"/>
      <c r="H920" s="2"/>
      <c r="I920" s="2"/>
      <c r="J920" s="2"/>
      <c r="K920" s="2"/>
      <c r="L920" s="2"/>
      <c r="M920" s="2"/>
      <c r="N920" s="2"/>
      <c r="O920" s="2"/>
      <c r="P920" s="2"/>
      <c r="Q920" s="2"/>
      <c r="R920" s="2"/>
      <c r="S920" s="2"/>
    </row>
    <row r="921" spans="1:19" x14ac:dyDescent="0.2">
      <c r="A921" s="9" t="str">
        <f t="shared" si="15"/>
        <v>Osaamisalat!$C$921:$S$921</v>
      </c>
      <c r="B921" s="2"/>
      <c r="C921" s="2"/>
      <c r="D921" s="2"/>
      <c r="E921" s="2"/>
      <c r="F921" s="2"/>
      <c r="G921" s="2"/>
      <c r="H921" s="2"/>
      <c r="I921" s="2"/>
      <c r="J921" s="2"/>
      <c r="K921" s="2"/>
      <c r="L921" s="2"/>
      <c r="M921" s="2"/>
      <c r="N921" s="2"/>
      <c r="O921" s="2"/>
      <c r="P921" s="2"/>
      <c r="Q921" s="2"/>
      <c r="R921" s="2"/>
      <c r="S921" s="2"/>
    </row>
    <row r="922" spans="1:19" x14ac:dyDescent="0.2">
      <c r="A922" s="9" t="str">
        <f t="shared" si="15"/>
        <v>Osaamisalat!$C$922:$S$922</v>
      </c>
      <c r="B922" s="2"/>
      <c r="C922" s="2"/>
      <c r="D922" s="2"/>
      <c r="E922" s="2"/>
      <c r="F922" s="2"/>
      <c r="G922" s="2"/>
      <c r="H922" s="2"/>
      <c r="I922" s="2"/>
      <c r="J922" s="2"/>
      <c r="K922" s="2"/>
      <c r="L922" s="2"/>
      <c r="M922" s="2"/>
      <c r="N922" s="2"/>
      <c r="O922" s="2"/>
      <c r="P922" s="2"/>
      <c r="Q922" s="2"/>
      <c r="R922" s="2"/>
      <c r="S922" s="2"/>
    </row>
    <row r="923" spans="1:19" x14ac:dyDescent="0.2">
      <c r="A923" s="9" t="str">
        <f t="shared" si="15"/>
        <v>Osaamisalat!$C$923:$S$923</v>
      </c>
      <c r="B923" s="2"/>
      <c r="C923" s="2"/>
      <c r="D923" s="2"/>
      <c r="E923" s="2"/>
      <c r="F923" s="2"/>
      <c r="G923" s="2"/>
      <c r="H923" s="2"/>
      <c r="I923" s="2"/>
      <c r="J923" s="2"/>
      <c r="K923" s="2"/>
      <c r="L923" s="2"/>
      <c r="M923" s="2"/>
      <c r="N923" s="2"/>
      <c r="O923" s="2"/>
      <c r="P923" s="2"/>
      <c r="Q923" s="2"/>
      <c r="R923" s="2"/>
      <c r="S923" s="2"/>
    </row>
    <row r="924" spans="1:19" x14ac:dyDescent="0.2">
      <c r="A924" s="9" t="str">
        <f t="shared" si="15"/>
        <v>Osaamisalat!$C$924:$S$924</v>
      </c>
      <c r="B924" s="2"/>
      <c r="C924" s="2"/>
      <c r="D924" s="2"/>
      <c r="E924" s="2"/>
      <c r="F924" s="2"/>
      <c r="G924" s="2"/>
      <c r="H924" s="2"/>
      <c r="I924" s="2"/>
      <c r="J924" s="2"/>
      <c r="K924" s="2"/>
      <c r="L924" s="2"/>
      <c r="M924" s="2"/>
      <c r="N924" s="2"/>
      <c r="O924" s="2"/>
      <c r="P924" s="2"/>
      <c r="Q924" s="2"/>
      <c r="R924" s="2"/>
      <c r="S924" s="2"/>
    </row>
    <row r="925" spans="1:19" x14ac:dyDescent="0.2">
      <c r="A925" s="9" t="str">
        <f t="shared" si="15"/>
        <v>Osaamisalat!$C$925:$S$925</v>
      </c>
      <c r="B925" s="2"/>
      <c r="C925" s="2"/>
      <c r="D925" s="2"/>
      <c r="E925" s="2"/>
      <c r="F925" s="2"/>
      <c r="G925" s="2"/>
      <c r="H925" s="2"/>
      <c r="I925" s="2"/>
      <c r="J925" s="2"/>
      <c r="K925" s="2"/>
      <c r="L925" s="2"/>
      <c r="M925" s="2"/>
      <c r="N925" s="2"/>
      <c r="O925" s="2"/>
      <c r="P925" s="2"/>
      <c r="Q925" s="2"/>
      <c r="R925" s="2"/>
      <c r="S925" s="2"/>
    </row>
    <row r="926" spans="1:19" x14ac:dyDescent="0.2">
      <c r="A926" s="9" t="str">
        <f t="shared" si="15"/>
        <v>Osaamisalat!$C$926:$S$926</v>
      </c>
      <c r="B926" s="2"/>
      <c r="C926" s="2"/>
      <c r="D926" s="2"/>
      <c r="E926" s="2"/>
      <c r="F926" s="2"/>
      <c r="G926" s="2"/>
      <c r="H926" s="2"/>
      <c r="I926" s="2"/>
      <c r="J926" s="2"/>
      <c r="K926" s="2"/>
      <c r="L926" s="2"/>
      <c r="M926" s="2"/>
      <c r="N926" s="2"/>
      <c r="O926" s="2"/>
      <c r="P926" s="2"/>
      <c r="Q926" s="2"/>
      <c r="R926" s="2"/>
      <c r="S926" s="2"/>
    </row>
    <row r="927" spans="1:19" x14ac:dyDescent="0.2">
      <c r="A927" s="9" t="str">
        <f t="shared" si="15"/>
        <v>Osaamisalat!$C$927:$S$927</v>
      </c>
      <c r="B927" s="2"/>
      <c r="C927" s="2"/>
      <c r="D927" s="2"/>
      <c r="E927" s="2"/>
      <c r="F927" s="2"/>
      <c r="G927" s="2"/>
      <c r="H927" s="2"/>
      <c r="I927" s="2"/>
      <c r="J927" s="2"/>
      <c r="K927" s="2"/>
      <c r="L927" s="2"/>
      <c r="M927" s="2"/>
      <c r="N927" s="2"/>
      <c r="O927" s="2"/>
      <c r="P927" s="2"/>
      <c r="Q927" s="2"/>
      <c r="R927" s="2"/>
      <c r="S927" s="2"/>
    </row>
    <row r="928" spans="1:19" x14ac:dyDescent="0.2">
      <c r="A928" s="9" t="str">
        <f t="shared" si="15"/>
        <v>Osaamisalat!$C$928:$S$928</v>
      </c>
      <c r="B928" s="2"/>
      <c r="C928" s="2"/>
      <c r="D928" s="2"/>
      <c r="E928" s="2"/>
      <c r="F928" s="2"/>
      <c r="G928" s="2"/>
      <c r="H928" s="2"/>
      <c r="I928" s="2"/>
      <c r="J928" s="2"/>
      <c r="K928" s="2"/>
      <c r="L928" s="2"/>
      <c r="M928" s="2"/>
      <c r="N928" s="2"/>
      <c r="O928" s="2"/>
      <c r="P928" s="2"/>
      <c r="Q928" s="2"/>
      <c r="R928" s="2"/>
      <c r="S928" s="2"/>
    </row>
    <row r="929" spans="1:19" x14ac:dyDescent="0.2">
      <c r="A929" s="9" t="str">
        <f t="shared" si="15"/>
        <v>Osaamisalat!$C$929:$S$929</v>
      </c>
      <c r="B929" s="2"/>
      <c r="C929" s="2"/>
      <c r="D929" s="2"/>
      <c r="E929" s="2"/>
      <c r="F929" s="2"/>
      <c r="G929" s="2"/>
      <c r="H929" s="2"/>
      <c r="I929" s="2"/>
      <c r="J929" s="2"/>
      <c r="K929" s="2"/>
      <c r="L929" s="2"/>
      <c r="M929" s="2"/>
      <c r="N929" s="2"/>
      <c r="O929" s="2"/>
      <c r="P929" s="2"/>
      <c r="Q929" s="2"/>
      <c r="R929" s="2"/>
      <c r="S929" s="2"/>
    </row>
    <row r="930" spans="1:19" x14ac:dyDescent="0.2">
      <c r="A930" s="9" t="str">
        <f t="shared" si="15"/>
        <v>Osaamisalat!$C$930:$S$930</v>
      </c>
      <c r="B930" s="2"/>
      <c r="C930" s="2"/>
      <c r="D930" s="2"/>
      <c r="E930" s="2"/>
      <c r="F930" s="2"/>
      <c r="G930" s="2"/>
      <c r="H930" s="2"/>
      <c r="I930" s="2"/>
      <c r="J930" s="2"/>
      <c r="K930" s="2"/>
      <c r="L930" s="2"/>
      <c r="M930" s="2"/>
      <c r="N930" s="2"/>
      <c r="O930" s="2"/>
      <c r="P930" s="2"/>
      <c r="Q930" s="2"/>
      <c r="R930" s="2"/>
      <c r="S930" s="2"/>
    </row>
    <row r="931" spans="1:19" x14ac:dyDescent="0.2">
      <c r="A931" s="9" t="str">
        <f t="shared" si="15"/>
        <v>Osaamisalat!$C$931:$S$931</v>
      </c>
      <c r="B931" s="2"/>
      <c r="C931" s="2"/>
      <c r="D931" s="2"/>
      <c r="E931" s="2"/>
      <c r="F931" s="2"/>
      <c r="G931" s="2"/>
      <c r="H931" s="2"/>
      <c r="I931" s="2"/>
      <c r="J931" s="2"/>
      <c r="K931" s="2"/>
      <c r="L931" s="2"/>
      <c r="M931" s="2"/>
      <c r="N931" s="2"/>
      <c r="O931" s="2"/>
      <c r="P931" s="2"/>
      <c r="Q931" s="2"/>
      <c r="R931" s="2"/>
      <c r="S931" s="2"/>
    </row>
    <row r="932" spans="1:19" x14ac:dyDescent="0.2">
      <c r="A932" s="9" t="str">
        <f t="shared" si="15"/>
        <v>Osaamisalat!$C$932:$S$932</v>
      </c>
      <c r="B932" s="2"/>
      <c r="C932" s="2"/>
      <c r="D932" s="2"/>
      <c r="E932" s="2"/>
      <c r="F932" s="2"/>
      <c r="G932" s="2"/>
      <c r="H932" s="2"/>
      <c r="I932" s="2"/>
      <c r="J932" s="2"/>
      <c r="K932" s="2"/>
      <c r="L932" s="2"/>
      <c r="M932" s="2"/>
      <c r="N932" s="2"/>
      <c r="O932" s="2"/>
      <c r="P932" s="2"/>
      <c r="Q932" s="2"/>
      <c r="R932" s="2"/>
      <c r="S932" s="2"/>
    </row>
    <row r="933" spans="1:19" x14ac:dyDescent="0.2">
      <c r="A933" s="9" t="str">
        <f t="shared" si="15"/>
        <v>Osaamisalat!$C$933:$S$933</v>
      </c>
      <c r="B933" s="2"/>
      <c r="C933" s="2"/>
      <c r="D933" s="2"/>
      <c r="E933" s="2"/>
      <c r="F933" s="2"/>
      <c r="G933" s="2"/>
      <c r="H933" s="2"/>
      <c r="I933" s="2"/>
      <c r="J933" s="2"/>
      <c r="K933" s="2"/>
      <c r="L933" s="2"/>
      <c r="M933" s="2"/>
      <c r="N933" s="2"/>
      <c r="O933" s="2"/>
      <c r="P933" s="2"/>
      <c r="Q933" s="2"/>
      <c r="R933" s="2"/>
      <c r="S933" s="2"/>
    </row>
    <row r="934" spans="1:19" x14ac:dyDescent="0.2">
      <c r="A934" s="9" t="str">
        <f t="shared" si="15"/>
        <v>Osaamisalat!$C$934:$S$934</v>
      </c>
      <c r="B934" s="2"/>
      <c r="C934" s="2"/>
      <c r="D934" s="2"/>
      <c r="E934" s="2"/>
      <c r="F934" s="2"/>
      <c r="G934" s="2"/>
      <c r="H934" s="2"/>
      <c r="I934" s="2"/>
      <c r="J934" s="2"/>
      <c r="K934" s="2"/>
      <c r="L934" s="2"/>
      <c r="M934" s="2"/>
      <c r="N934" s="2"/>
      <c r="O934" s="2"/>
      <c r="P934" s="2"/>
      <c r="Q934" s="2"/>
      <c r="R934" s="2"/>
      <c r="S934" s="2"/>
    </row>
    <row r="935" spans="1:19" x14ac:dyDescent="0.2">
      <c r="A935" s="9" t="str">
        <f t="shared" si="15"/>
        <v>Osaamisalat!$C$935:$S$935</v>
      </c>
      <c r="B935" s="2"/>
      <c r="C935" s="2"/>
      <c r="D935" s="2"/>
      <c r="E935" s="2"/>
      <c r="F935" s="2"/>
      <c r="G935" s="2"/>
      <c r="H935" s="2"/>
      <c r="I935" s="2"/>
      <c r="J935" s="2"/>
      <c r="K935" s="2"/>
      <c r="L935" s="2"/>
      <c r="M935" s="2"/>
      <c r="N935" s="2"/>
      <c r="O935" s="2"/>
      <c r="P935" s="2"/>
      <c r="Q935" s="2"/>
      <c r="R935" s="2"/>
      <c r="S935" s="2"/>
    </row>
    <row r="936" spans="1:19" x14ac:dyDescent="0.2">
      <c r="A936" s="9" t="str">
        <f t="shared" si="15"/>
        <v>Osaamisalat!$C$936:$S$936</v>
      </c>
      <c r="B936" s="2"/>
      <c r="C936" s="2"/>
      <c r="D936" s="2"/>
      <c r="E936" s="2"/>
      <c r="F936" s="2"/>
      <c r="G936" s="2"/>
      <c r="H936" s="2"/>
      <c r="I936" s="2"/>
      <c r="J936" s="2"/>
      <c r="K936" s="2"/>
      <c r="L936" s="2"/>
      <c r="M936" s="2"/>
      <c r="N936" s="2"/>
      <c r="O936" s="2"/>
      <c r="P936" s="2"/>
      <c r="Q936" s="2"/>
      <c r="R936" s="2"/>
      <c r="S936" s="2"/>
    </row>
    <row r="937" spans="1:19" x14ac:dyDescent="0.2">
      <c r="A937" s="9" t="str">
        <f t="shared" si="15"/>
        <v>Osaamisalat!$C$937:$S$937</v>
      </c>
      <c r="B937" s="2"/>
      <c r="C937" s="2"/>
      <c r="D937" s="2"/>
      <c r="E937" s="2"/>
      <c r="F937" s="2"/>
      <c r="G937" s="2"/>
      <c r="H937" s="2"/>
      <c r="I937" s="2"/>
      <c r="J937" s="2"/>
      <c r="K937" s="2"/>
      <c r="L937" s="2"/>
      <c r="M937" s="2"/>
      <c r="N937" s="2"/>
      <c r="O937" s="2"/>
      <c r="P937" s="2"/>
      <c r="Q937" s="2"/>
      <c r="R937" s="2"/>
      <c r="S937" s="2"/>
    </row>
    <row r="938" spans="1:19" x14ac:dyDescent="0.2">
      <c r="A938" s="9" t="str">
        <f t="shared" si="15"/>
        <v>Osaamisalat!$C$938:$S$938</v>
      </c>
      <c r="B938" s="2"/>
      <c r="C938" s="2"/>
      <c r="D938" s="2"/>
      <c r="E938" s="2"/>
      <c r="F938" s="2"/>
      <c r="G938" s="2"/>
      <c r="H938" s="2"/>
      <c r="I938" s="2"/>
      <c r="J938" s="2"/>
      <c r="K938" s="2"/>
      <c r="L938" s="2"/>
      <c r="M938" s="2"/>
      <c r="N938" s="2"/>
      <c r="O938" s="2"/>
      <c r="P938" s="2"/>
      <c r="Q938" s="2"/>
      <c r="R938" s="2"/>
      <c r="S938" s="2"/>
    </row>
    <row r="939" spans="1:19" x14ac:dyDescent="0.2">
      <c r="A939" s="9" t="str">
        <f t="shared" si="15"/>
        <v>Osaamisalat!$C$939:$S$939</v>
      </c>
      <c r="B939" s="2"/>
      <c r="C939" s="2"/>
      <c r="D939" s="2"/>
      <c r="E939" s="2"/>
      <c r="F939" s="2"/>
      <c r="G939" s="2"/>
      <c r="H939" s="2"/>
      <c r="I939" s="2"/>
      <c r="J939" s="2"/>
      <c r="K939" s="2"/>
      <c r="L939" s="2"/>
      <c r="M939" s="2"/>
      <c r="N939" s="2"/>
      <c r="O939" s="2"/>
      <c r="P939" s="2"/>
      <c r="Q939" s="2"/>
      <c r="R939" s="2"/>
      <c r="S939" s="2"/>
    </row>
    <row r="940" spans="1:19" x14ac:dyDescent="0.2">
      <c r="A940" s="9" t="str">
        <f t="shared" si="15"/>
        <v>Osaamisalat!$C$940:$S$940</v>
      </c>
      <c r="B940" s="2"/>
      <c r="C940" s="2"/>
      <c r="D940" s="2"/>
      <c r="E940" s="2"/>
      <c r="F940" s="2"/>
      <c r="G940" s="2"/>
      <c r="H940" s="2"/>
      <c r="I940" s="2"/>
      <c r="J940" s="2"/>
      <c r="K940" s="2"/>
      <c r="L940" s="2"/>
      <c r="M940" s="2"/>
      <c r="N940" s="2"/>
      <c r="O940" s="2"/>
      <c r="P940" s="2"/>
      <c r="Q940" s="2"/>
      <c r="R940" s="2"/>
      <c r="S940" s="2"/>
    </row>
    <row r="941" spans="1:19" x14ac:dyDescent="0.2">
      <c r="A941" s="9" t="str">
        <f t="shared" si="15"/>
        <v>Osaamisalat!$C$941:$S$941</v>
      </c>
      <c r="B941" s="2"/>
      <c r="C941" s="2"/>
      <c r="D941" s="2"/>
      <c r="E941" s="2"/>
      <c r="F941" s="2"/>
      <c r="G941" s="2"/>
      <c r="H941" s="2"/>
      <c r="I941" s="2"/>
      <c r="J941" s="2"/>
      <c r="K941" s="2"/>
      <c r="L941" s="2"/>
      <c r="M941" s="2"/>
      <c r="N941" s="2"/>
      <c r="O941" s="2"/>
      <c r="P941" s="2"/>
      <c r="Q941" s="2"/>
      <c r="R941" s="2"/>
      <c r="S941" s="2"/>
    </row>
    <row r="942" spans="1:19" x14ac:dyDescent="0.2">
      <c r="A942" s="9" t="str">
        <f t="shared" si="15"/>
        <v>Osaamisalat!$C$942:$S$942</v>
      </c>
      <c r="B942" s="2"/>
      <c r="C942" s="2"/>
      <c r="D942" s="2"/>
      <c r="E942" s="2"/>
      <c r="F942" s="2"/>
      <c r="G942" s="2"/>
      <c r="H942" s="2"/>
      <c r="I942" s="2"/>
      <c r="J942" s="2"/>
      <c r="K942" s="2"/>
      <c r="L942" s="2"/>
      <c r="M942" s="2"/>
      <c r="N942" s="2"/>
      <c r="O942" s="2"/>
      <c r="P942" s="2"/>
      <c r="Q942" s="2"/>
      <c r="R942" s="2"/>
      <c r="S942" s="2"/>
    </row>
    <row r="943" spans="1:19" x14ac:dyDescent="0.2">
      <c r="A943" s="9" t="str">
        <f t="shared" si="15"/>
        <v>Osaamisalat!$C$943:$S$943</v>
      </c>
      <c r="B943" s="2"/>
      <c r="C943" s="2"/>
      <c r="D943" s="2"/>
      <c r="E943" s="2"/>
      <c r="F943" s="2"/>
      <c r="G943" s="2"/>
      <c r="H943" s="2"/>
      <c r="I943" s="2"/>
      <c r="J943" s="2"/>
      <c r="K943" s="2"/>
      <c r="L943" s="2"/>
      <c r="M943" s="2"/>
      <c r="N943" s="2"/>
      <c r="O943" s="2"/>
      <c r="P943" s="2"/>
      <c r="Q943" s="2"/>
      <c r="R943" s="2"/>
      <c r="S943" s="2"/>
    </row>
    <row r="944" spans="1:19" x14ac:dyDescent="0.2">
      <c r="A944" s="9" t="str">
        <f t="shared" si="15"/>
        <v>Osaamisalat!$C$944:$S$944</v>
      </c>
      <c r="B944" s="2"/>
      <c r="C944" s="2"/>
      <c r="D944" s="2"/>
      <c r="E944" s="2"/>
      <c r="F944" s="2"/>
      <c r="G944" s="2"/>
      <c r="H944" s="2"/>
      <c r="I944" s="2"/>
      <c r="J944" s="2"/>
      <c r="K944" s="2"/>
      <c r="L944" s="2"/>
      <c r="M944" s="2"/>
      <c r="N944" s="2"/>
      <c r="O944" s="2"/>
      <c r="P944" s="2"/>
      <c r="Q944" s="2"/>
      <c r="R944" s="2"/>
      <c r="S944" s="2"/>
    </row>
    <row r="945" spans="1:19" x14ac:dyDescent="0.2">
      <c r="A945" s="9" t="str">
        <f t="shared" si="15"/>
        <v>Osaamisalat!$C$945:$S$945</v>
      </c>
      <c r="B945" s="2"/>
      <c r="C945" s="2"/>
      <c r="D945" s="2"/>
      <c r="E945" s="2"/>
      <c r="F945" s="2"/>
      <c r="G945" s="2"/>
      <c r="H945" s="2"/>
      <c r="I945" s="2"/>
      <c r="J945" s="2"/>
      <c r="K945" s="2"/>
      <c r="L945" s="2"/>
      <c r="M945" s="2"/>
      <c r="N945" s="2"/>
      <c r="O945" s="2"/>
      <c r="P945" s="2"/>
      <c r="Q945" s="2"/>
      <c r="R945" s="2"/>
      <c r="S945" s="2"/>
    </row>
    <row r="946" spans="1:19" x14ac:dyDescent="0.2">
      <c r="A946" s="9" t="str">
        <f t="shared" si="15"/>
        <v>Osaamisalat!$C$946:$S$946</v>
      </c>
      <c r="B946" s="2"/>
      <c r="C946" s="2"/>
      <c r="D946" s="2"/>
      <c r="E946" s="2"/>
      <c r="F946" s="2"/>
      <c r="G946" s="2"/>
      <c r="H946" s="2"/>
      <c r="I946" s="2"/>
      <c r="J946" s="2"/>
      <c r="K946" s="2"/>
      <c r="L946" s="2"/>
      <c r="M946" s="2"/>
      <c r="N946" s="2"/>
      <c r="O946" s="2"/>
      <c r="P946" s="2"/>
      <c r="Q946" s="2"/>
      <c r="R946" s="2"/>
      <c r="S946" s="2"/>
    </row>
    <row r="947" spans="1:19" x14ac:dyDescent="0.2">
      <c r="A947" s="9" t="str">
        <f t="shared" si="15"/>
        <v>Osaamisalat!$C$947:$S$947</v>
      </c>
      <c r="B947" s="2"/>
      <c r="C947" s="2"/>
      <c r="D947" s="2"/>
      <c r="E947" s="2"/>
      <c r="F947" s="2"/>
      <c r="G947" s="2"/>
      <c r="H947" s="2"/>
      <c r="I947" s="2"/>
      <c r="J947" s="2"/>
      <c r="K947" s="2"/>
      <c r="L947" s="2"/>
      <c r="M947" s="2"/>
      <c r="N947" s="2"/>
      <c r="O947" s="2"/>
      <c r="P947" s="2"/>
      <c r="Q947" s="2"/>
      <c r="R947" s="2"/>
      <c r="S947" s="2"/>
    </row>
    <row r="948" spans="1:19" x14ac:dyDescent="0.2">
      <c r="A948" s="9" t="str">
        <f t="shared" si="15"/>
        <v>Osaamisalat!$C$948:$S$948</v>
      </c>
      <c r="B948" s="2"/>
      <c r="C948" s="2"/>
      <c r="D948" s="2"/>
      <c r="E948" s="2"/>
      <c r="F948" s="2"/>
      <c r="G948" s="2"/>
      <c r="H948" s="2"/>
      <c r="I948" s="2"/>
      <c r="J948" s="2"/>
      <c r="K948" s="2"/>
      <c r="L948" s="2"/>
      <c r="M948" s="2"/>
      <c r="N948" s="2"/>
      <c r="O948" s="2"/>
      <c r="P948" s="2"/>
      <c r="Q948" s="2"/>
      <c r="R948" s="2"/>
      <c r="S948" s="2"/>
    </row>
    <row r="949" spans="1:19" x14ac:dyDescent="0.2">
      <c r="A949" s="9" t="str">
        <f t="shared" si="15"/>
        <v>Osaamisalat!$C$949:$S$949</v>
      </c>
      <c r="B949" s="2"/>
      <c r="C949" s="2"/>
      <c r="D949" s="2"/>
      <c r="E949" s="2"/>
      <c r="F949" s="2"/>
      <c r="G949" s="2"/>
      <c r="H949" s="2"/>
      <c r="I949" s="2"/>
      <c r="J949" s="2"/>
      <c r="K949" s="2"/>
      <c r="L949" s="2"/>
      <c r="M949" s="2"/>
      <c r="N949" s="2"/>
      <c r="O949" s="2"/>
      <c r="P949" s="2"/>
      <c r="Q949" s="2"/>
      <c r="R949" s="2"/>
      <c r="S949" s="2"/>
    </row>
    <row r="950" spans="1:19" x14ac:dyDescent="0.2">
      <c r="A950" s="9" t="str">
        <f t="shared" si="15"/>
        <v>Osaamisalat!$C$950:$S$950</v>
      </c>
      <c r="B950" s="2"/>
      <c r="C950" s="2"/>
      <c r="D950" s="2"/>
      <c r="E950" s="2"/>
      <c r="F950" s="2"/>
      <c r="G950" s="2"/>
      <c r="H950" s="2"/>
      <c r="I950" s="2"/>
      <c r="J950" s="2"/>
      <c r="K950" s="2"/>
      <c r="L950" s="2"/>
      <c r="M950" s="2"/>
      <c r="N950" s="2"/>
      <c r="O950" s="2"/>
      <c r="P950" s="2"/>
      <c r="Q950" s="2"/>
      <c r="R950" s="2"/>
      <c r="S950" s="2"/>
    </row>
    <row r="951" spans="1:19" x14ac:dyDescent="0.2">
      <c r="A951" s="9" t="str">
        <f t="shared" si="15"/>
        <v>Osaamisalat!$C$951:$S$951</v>
      </c>
      <c r="B951" s="2"/>
      <c r="C951" s="2"/>
      <c r="D951" s="2"/>
      <c r="E951" s="2"/>
      <c r="F951" s="2"/>
      <c r="G951" s="2"/>
      <c r="H951" s="2"/>
      <c r="I951" s="2"/>
      <c r="J951" s="2"/>
      <c r="K951" s="2"/>
      <c r="L951" s="2"/>
      <c r="M951" s="2"/>
      <c r="N951" s="2"/>
      <c r="O951" s="2"/>
      <c r="P951" s="2"/>
      <c r="Q951" s="2"/>
      <c r="R951" s="2"/>
      <c r="S951" s="2"/>
    </row>
    <row r="952" spans="1:19" x14ac:dyDescent="0.2">
      <c r="A952" s="9" t="str">
        <f t="shared" si="15"/>
        <v>Osaamisalat!$C$952:$S$952</v>
      </c>
      <c r="B952" s="2"/>
      <c r="C952" s="2"/>
      <c r="D952" s="2"/>
      <c r="E952" s="2"/>
      <c r="F952" s="2"/>
      <c r="G952" s="2"/>
      <c r="H952" s="2"/>
      <c r="I952" s="2"/>
      <c r="J952" s="2"/>
      <c r="K952" s="2"/>
      <c r="L952" s="2"/>
      <c r="M952" s="2"/>
      <c r="N952" s="2"/>
      <c r="O952" s="2"/>
      <c r="P952" s="2"/>
      <c r="Q952" s="2"/>
      <c r="R952" s="2"/>
      <c r="S952" s="2"/>
    </row>
    <row r="953" spans="1:19" x14ac:dyDescent="0.2">
      <c r="A953" s="9" t="str">
        <f t="shared" si="15"/>
        <v>Osaamisalat!$C$953:$S$953</v>
      </c>
      <c r="B953" s="2"/>
      <c r="C953" s="2"/>
      <c r="D953" s="2"/>
      <c r="E953" s="2"/>
      <c r="F953" s="2"/>
      <c r="G953" s="2"/>
      <c r="H953" s="2"/>
      <c r="I953" s="2"/>
      <c r="J953" s="2"/>
      <c r="K953" s="2"/>
      <c r="L953" s="2"/>
      <c r="M953" s="2"/>
      <c r="N953" s="2"/>
      <c r="O953" s="2"/>
      <c r="P953" s="2"/>
      <c r="Q953" s="2"/>
      <c r="R953" s="2"/>
      <c r="S953" s="2"/>
    </row>
    <row r="954" spans="1:19" x14ac:dyDescent="0.2">
      <c r="A954" s="9" t="str">
        <f t="shared" si="15"/>
        <v>Osaamisalat!$C$954:$S$954</v>
      </c>
      <c r="B954" s="2"/>
      <c r="C954" s="2"/>
      <c r="D954" s="2"/>
      <c r="E954" s="2"/>
      <c r="F954" s="2"/>
      <c r="G954" s="2"/>
      <c r="H954" s="2"/>
      <c r="I954" s="2"/>
      <c r="J954" s="2"/>
      <c r="K954" s="2"/>
      <c r="L954" s="2"/>
      <c r="M954" s="2"/>
      <c r="N954" s="2"/>
      <c r="O954" s="2"/>
      <c r="P954" s="2"/>
      <c r="Q954" s="2"/>
      <c r="R954" s="2"/>
      <c r="S954" s="2"/>
    </row>
    <row r="955" spans="1:19" x14ac:dyDescent="0.2">
      <c r="A955" s="9" t="str">
        <f t="shared" si="15"/>
        <v>Osaamisalat!$C$955:$S$955</v>
      </c>
      <c r="B955" s="2"/>
      <c r="C955" s="2"/>
      <c r="D955" s="2"/>
      <c r="E955" s="2"/>
      <c r="F955" s="2"/>
      <c r="G955" s="2"/>
      <c r="H955" s="2"/>
      <c r="I955" s="2"/>
      <c r="J955" s="2"/>
      <c r="K955" s="2"/>
      <c r="L955" s="2"/>
      <c r="M955" s="2"/>
      <c r="N955" s="2"/>
      <c r="O955" s="2"/>
      <c r="P955" s="2"/>
      <c r="Q955" s="2"/>
      <c r="R955" s="2"/>
      <c r="S955" s="2"/>
    </row>
    <row r="956" spans="1:19" x14ac:dyDescent="0.2">
      <c r="A956" s="9" t="str">
        <f t="shared" si="15"/>
        <v>Osaamisalat!$C$956:$S$956</v>
      </c>
      <c r="B956" s="2"/>
      <c r="C956" s="2"/>
      <c r="D956" s="2"/>
      <c r="E956" s="2"/>
      <c r="F956" s="2"/>
      <c r="G956" s="2"/>
      <c r="H956" s="2"/>
      <c r="I956" s="2"/>
      <c r="J956" s="2"/>
      <c r="K956" s="2"/>
      <c r="L956" s="2"/>
      <c r="M956" s="2"/>
      <c r="N956" s="2"/>
      <c r="O956" s="2"/>
      <c r="P956" s="2"/>
      <c r="Q956" s="2"/>
      <c r="R956" s="2"/>
      <c r="S956" s="2"/>
    </row>
    <row r="957" spans="1:19" x14ac:dyDescent="0.2">
      <c r="A957" s="9" t="str">
        <f t="shared" si="15"/>
        <v>Osaamisalat!$C$957:$S$957</v>
      </c>
      <c r="B957" s="2"/>
      <c r="C957" s="2"/>
      <c r="D957" s="2"/>
      <c r="E957" s="2"/>
      <c r="F957" s="2"/>
      <c r="G957" s="2"/>
      <c r="H957" s="2"/>
      <c r="I957" s="2"/>
      <c r="J957" s="2"/>
      <c r="K957" s="2"/>
      <c r="L957" s="2"/>
      <c r="M957" s="2"/>
      <c r="N957" s="2"/>
      <c r="O957" s="2"/>
      <c r="P957" s="2"/>
      <c r="Q957" s="2"/>
      <c r="R957" s="2"/>
      <c r="S957" s="2"/>
    </row>
    <row r="958" spans="1:19" x14ac:dyDescent="0.2">
      <c r="A958" s="9" t="str">
        <f t="shared" si="15"/>
        <v>Osaamisalat!$C$958:$S$958</v>
      </c>
      <c r="B958" s="2"/>
      <c r="C958" s="2"/>
      <c r="D958" s="2"/>
      <c r="E958" s="2"/>
      <c r="F958" s="2"/>
      <c r="G958" s="2"/>
      <c r="H958" s="2"/>
      <c r="I958" s="2"/>
      <c r="J958" s="2"/>
      <c r="K958" s="2"/>
      <c r="L958" s="2"/>
      <c r="M958" s="2"/>
      <c r="N958" s="2"/>
      <c r="O958" s="2"/>
      <c r="P958" s="2"/>
      <c r="Q958" s="2"/>
      <c r="R958" s="2"/>
      <c r="S958" s="2"/>
    </row>
    <row r="959" spans="1:19" x14ac:dyDescent="0.2">
      <c r="A959" s="9" t="str">
        <f t="shared" si="15"/>
        <v>Osaamisalat!$C$959:$S$959</v>
      </c>
      <c r="B959" s="2"/>
      <c r="C959" s="2"/>
      <c r="D959" s="2"/>
      <c r="E959" s="2"/>
      <c r="F959" s="2"/>
      <c r="G959" s="2"/>
      <c r="H959" s="2"/>
      <c r="I959" s="2"/>
      <c r="J959" s="2"/>
      <c r="K959" s="2"/>
      <c r="L959" s="2"/>
      <c r="M959" s="2"/>
      <c r="N959" s="2"/>
      <c r="O959" s="2"/>
      <c r="P959" s="2"/>
      <c r="Q959" s="2"/>
      <c r="R959" s="2"/>
      <c r="S959" s="2"/>
    </row>
    <row r="960" spans="1:19" x14ac:dyDescent="0.2">
      <c r="A960" s="9" t="str">
        <f t="shared" si="15"/>
        <v>Osaamisalat!$C$960:$S$960</v>
      </c>
      <c r="B960" s="2"/>
      <c r="C960" s="2"/>
      <c r="D960" s="2"/>
      <c r="E960" s="2"/>
      <c r="F960" s="2"/>
      <c r="G960" s="2"/>
      <c r="H960" s="2"/>
      <c r="I960" s="2"/>
      <c r="J960" s="2"/>
      <c r="K960" s="2"/>
      <c r="L960" s="2"/>
      <c r="M960" s="2"/>
      <c r="N960" s="2"/>
      <c r="O960" s="2"/>
      <c r="P960" s="2"/>
      <c r="Q960" s="2"/>
      <c r="R960" s="2"/>
      <c r="S960" s="2"/>
    </row>
    <row r="961" spans="1:19" x14ac:dyDescent="0.2">
      <c r="A961" s="9" t="str">
        <f t="shared" si="15"/>
        <v>Osaamisalat!$C$961:$S$961</v>
      </c>
      <c r="B961" s="2"/>
      <c r="C961" s="2"/>
      <c r="D961" s="2"/>
      <c r="E961" s="2"/>
      <c r="F961" s="2"/>
      <c r="G961" s="2"/>
      <c r="H961" s="2"/>
      <c r="I961" s="2"/>
      <c r="J961" s="2"/>
      <c r="K961" s="2"/>
      <c r="L961" s="2"/>
      <c r="M961" s="2"/>
      <c r="N961" s="2"/>
      <c r="O961" s="2"/>
      <c r="P961" s="2"/>
      <c r="Q961" s="2"/>
      <c r="R961" s="2"/>
      <c r="S961" s="2"/>
    </row>
    <row r="962" spans="1:19" x14ac:dyDescent="0.2">
      <c r="A962" s="9" t="str">
        <f t="shared" si="15"/>
        <v>Osaamisalat!$C$962:$S$962</v>
      </c>
      <c r="B962" s="2"/>
      <c r="C962" s="2"/>
      <c r="D962" s="2"/>
      <c r="E962" s="2"/>
      <c r="F962" s="2"/>
      <c r="G962" s="2"/>
      <c r="H962" s="2"/>
      <c r="I962" s="2"/>
      <c r="J962" s="2"/>
      <c r="K962" s="2"/>
      <c r="L962" s="2"/>
      <c r="M962" s="2"/>
      <c r="N962" s="2"/>
      <c r="O962" s="2"/>
      <c r="P962" s="2"/>
      <c r="Q962" s="2"/>
      <c r="R962" s="2"/>
      <c r="S962" s="2"/>
    </row>
    <row r="963" spans="1:19" x14ac:dyDescent="0.2">
      <c r="A963" s="9" t="str">
        <f t="shared" ref="A963:A1026" si="16">CONCATENATE("Osaamisalat!$C$",ROW(),":","$S$",ROW())</f>
        <v>Osaamisalat!$C$963:$S$963</v>
      </c>
      <c r="B963" s="2"/>
      <c r="C963" s="2"/>
      <c r="D963" s="2"/>
      <c r="E963" s="2"/>
      <c r="F963" s="2"/>
      <c r="G963" s="2"/>
      <c r="H963" s="2"/>
      <c r="I963" s="2"/>
      <c r="J963" s="2"/>
      <c r="K963" s="2"/>
      <c r="L963" s="2"/>
      <c r="M963" s="2"/>
      <c r="N963" s="2"/>
      <c r="O963" s="2"/>
      <c r="P963" s="2"/>
      <c r="Q963" s="2"/>
      <c r="R963" s="2"/>
      <c r="S963" s="2"/>
    </row>
    <row r="964" spans="1:19" x14ac:dyDescent="0.2">
      <c r="A964" s="9" t="str">
        <f t="shared" si="16"/>
        <v>Osaamisalat!$C$964:$S$964</v>
      </c>
      <c r="B964" s="2"/>
      <c r="C964" s="2"/>
      <c r="D964" s="2"/>
      <c r="E964" s="2"/>
      <c r="F964" s="2"/>
      <c r="G964" s="2"/>
      <c r="H964" s="2"/>
      <c r="I964" s="2"/>
      <c r="J964" s="2"/>
      <c r="K964" s="2"/>
      <c r="L964" s="2"/>
      <c r="M964" s="2"/>
      <c r="N964" s="2"/>
      <c r="O964" s="2"/>
      <c r="P964" s="2"/>
      <c r="Q964" s="2"/>
      <c r="R964" s="2"/>
      <c r="S964" s="2"/>
    </row>
    <row r="965" spans="1:19" x14ac:dyDescent="0.2">
      <c r="A965" s="9" t="str">
        <f t="shared" si="16"/>
        <v>Osaamisalat!$C$965:$S$965</v>
      </c>
      <c r="B965" s="2"/>
      <c r="C965" s="2"/>
      <c r="D965" s="2"/>
      <c r="E965" s="2"/>
      <c r="F965" s="2"/>
      <c r="G965" s="2"/>
      <c r="H965" s="2"/>
      <c r="I965" s="2"/>
      <c r="J965" s="2"/>
      <c r="K965" s="2"/>
      <c r="L965" s="2"/>
      <c r="M965" s="2"/>
      <c r="N965" s="2"/>
      <c r="O965" s="2"/>
      <c r="P965" s="2"/>
      <c r="Q965" s="2"/>
      <c r="R965" s="2"/>
      <c r="S965" s="2"/>
    </row>
    <row r="966" spans="1:19" x14ac:dyDescent="0.2">
      <c r="A966" s="9" t="str">
        <f t="shared" si="16"/>
        <v>Osaamisalat!$C$966:$S$966</v>
      </c>
      <c r="B966" s="2"/>
      <c r="C966" s="2"/>
      <c r="D966" s="2"/>
      <c r="E966" s="2"/>
      <c r="F966" s="2"/>
      <c r="G966" s="2"/>
      <c r="H966" s="2"/>
      <c r="I966" s="2"/>
      <c r="J966" s="2"/>
      <c r="K966" s="2"/>
      <c r="L966" s="2"/>
      <c r="M966" s="2"/>
      <c r="N966" s="2"/>
      <c r="O966" s="2"/>
      <c r="P966" s="2"/>
      <c r="Q966" s="2"/>
      <c r="R966" s="2"/>
      <c r="S966" s="2"/>
    </row>
    <row r="967" spans="1:19" x14ac:dyDescent="0.2">
      <c r="A967" s="9" t="str">
        <f t="shared" si="16"/>
        <v>Osaamisalat!$C$967:$S$967</v>
      </c>
      <c r="B967" s="2"/>
      <c r="C967" s="2"/>
      <c r="D967" s="2"/>
      <c r="E967" s="2"/>
      <c r="F967" s="2"/>
      <c r="G967" s="2"/>
      <c r="H967" s="2"/>
      <c r="I967" s="2"/>
      <c r="J967" s="2"/>
      <c r="K967" s="2"/>
      <c r="L967" s="2"/>
      <c r="M967" s="2"/>
      <c r="N967" s="2"/>
      <c r="O967" s="2"/>
      <c r="P967" s="2"/>
      <c r="Q967" s="2"/>
      <c r="R967" s="2"/>
      <c r="S967" s="2"/>
    </row>
    <row r="968" spans="1:19" x14ac:dyDescent="0.2">
      <c r="A968" s="9" t="str">
        <f t="shared" si="16"/>
        <v>Osaamisalat!$C$968:$S$968</v>
      </c>
      <c r="B968" s="2"/>
      <c r="C968" s="2"/>
      <c r="D968" s="2"/>
      <c r="E968" s="2"/>
      <c r="F968" s="2"/>
      <c r="G968" s="2"/>
      <c r="H968" s="2"/>
      <c r="I968" s="2"/>
      <c r="J968" s="2"/>
      <c r="K968" s="2"/>
      <c r="L968" s="2"/>
      <c r="M968" s="2"/>
      <c r="N968" s="2"/>
      <c r="O968" s="2"/>
      <c r="P968" s="2"/>
      <c r="Q968" s="2"/>
      <c r="R968" s="2"/>
      <c r="S968" s="2"/>
    </row>
    <row r="969" spans="1:19" x14ac:dyDescent="0.2">
      <c r="A969" s="9" t="str">
        <f t="shared" si="16"/>
        <v>Osaamisalat!$C$969:$S$969</v>
      </c>
      <c r="B969" s="2"/>
      <c r="C969" s="2"/>
      <c r="D969" s="2"/>
      <c r="E969" s="2"/>
      <c r="F969" s="2"/>
      <c r="G969" s="2"/>
      <c r="H969" s="2"/>
      <c r="I969" s="2"/>
      <c r="J969" s="2"/>
      <c r="K969" s="2"/>
      <c r="L969" s="2"/>
      <c r="M969" s="2"/>
      <c r="N969" s="2"/>
      <c r="O969" s="2"/>
      <c r="P969" s="2"/>
      <c r="Q969" s="2"/>
      <c r="R969" s="2"/>
      <c r="S969" s="2"/>
    </row>
    <row r="970" spans="1:19" x14ac:dyDescent="0.2">
      <c r="A970" s="9" t="str">
        <f t="shared" si="16"/>
        <v>Osaamisalat!$C$970:$S$970</v>
      </c>
      <c r="B970" s="2"/>
      <c r="C970" s="2"/>
      <c r="D970" s="2"/>
      <c r="E970" s="2"/>
      <c r="F970" s="2"/>
      <c r="G970" s="2"/>
      <c r="H970" s="2"/>
      <c r="I970" s="2"/>
      <c r="J970" s="2"/>
      <c r="K970" s="2"/>
      <c r="L970" s="2"/>
      <c r="M970" s="2"/>
      <c r="N970" s="2"/>
      <c r="O970" s="2"/>
      <c r="P970" s="2"/>
      <c r="Q970" s="2"/>
      <c r="R970" s="2"/>
      <c r="S970" s="2"/>
    </row>
    <row r="971" spans="1:19" x14ac:dyDescent="0.2">
      <c r="A971" s="9" t="str">
        <f t="shared" si="16"/>
        <v>Osaamisalat!$C$971:$S$971</v>
      </c>
      <c r="B971" s="2"/>
      <c r="C971" s="2"/>
      <c r="D971" s="2"/>
      <c r="E971" s="2"/>
      <c r="F971" s="2"/>
      <c r="G971" s="2"/>
      <c r="H971" s="2"/>
      <c r="I971" s="2"/>
      <c r="J971" s="2"/>
      <c r="K971" s="2"/>
      <c r="L971" s="2"/>
      <c r="M971" s="2"/>
      <c r="N971" s="2"/>
      <c r="O971" s="2"/>
      <c r="P971" s="2"/>
      <c r="Q971" s="2"/>
      <c r="R971" s="2"/>
      <c r="S971" s="2"/>
    </row>
    <row r="972" spans="1:19" x14ac:dyDescent="0.2">
      <c r="A972" s="9" t="str">
        <f t="shared" si="16"/>
        <v>Osaamisalat!$C$972:$S$972</v>
      </c>
      <c r="B972" s="2"/>
      <c r="C972" s="2"/>
      <c r="D972" s="2"/>
      <c r="E972" s="2"/>
      <c r="F972" s="2"/>
      <c r="G972" s="2"/>
      <c r="H972" s="2"/>
      <c r="I972" s="2"/>
      <c r="J972" s="2"/>
      <c r="K972" s="2"/>
      <c r="L972" s="2"/>
      <c r="M972" s="2"/>
      <c r="N972" s="2"/>
      <c r="O972" s="2"/>
      <c r="P972" s="2"/>
      <c r="Q972" s="2"/>
      <c r="R972" s="2"/>
      <c r="S972" s="2"/>
    </row>
    <row r="973" spans="1:19" x14ac:dyDescent="0.2">
      <c r="A973" s="9" t="str">
        <f t="shared" si="16"/>
        <v>Osaamisalat!$C$973:$S$973</v>
      </c>
      <c r="B973" s="2"/>
      <c r="C973" s="2"/>
      <c r="D973" s="2"/>
      <c r="E973" s="2"/>
      <c r="F973" s="2"/>
      <c r="G973" s="2"/>
      <c r="H973" s="2"/>
      <c r="I973" s="2"/>
      <c r="J973" s="2"/>
      <c r="K973" s="2"/>
      <c r="L973" s="2"/>
      <c r="M973" s="2"/>
      <c r="N973" s="2"/>
      <c r="O973" s="2"/>
      <c r="P973" s="2"/>
      <c r="Q973" s="2"/>
      <c r="R973" s="2"/>
      <c r="S973" s="2"/>
    </row>
    <row r="974" spans="1:19" x14ac:dyDescent="0.2">
      <c r="A974" s="9" t="str">
        <f t="shared" si="16"/>
        <v>Osaamisalat!$C$974:$S$974</v>
      </c>
      <c r="B974" s="2"/>
      <c r="C974" s="2"/>
      <c r="D974" s="2"/>
      <c r="E974" s="2"/>
      <c r="F974" s="2"/>
      <c r="G974" s="2"/>
      <c r="H974" s="2"/>
      <c r="I974" s="2"/>
      <c r="J974" s="2"/>
      <c r="K974" s="2"/>
      <c r="L974" s="2"/>
      <c r="M974" s="2"/>
      <c r="N974" s="2"/>
      <c r="O974" s="2"/>
      <c r="P974" s="2"/>
      <c r="Q974" s="2"/>
      <c r="R974" s="2"/>
      <c r="S974" s="2"/>
    </row>
    <row r="975" spans="1:19" x14ac:dyDescent="0.2">
      <c r="A975" s="9" t="str">
        <f t="shared" si="16"/>
        <v>Osaamisalat!$C$975:$S$975</v>
      </c>
      <c r="B975" s="2"/>
      <c r="C975" s="2"/>
      <c r="D975" s="2"/>
      <c r="E975" s="2"/>
      <c r="F975" s="2"/>
      <c r="G975" s="2"/>
      <c r="H975" s="2"/>
      <c r="I975" s="2"/>
      <c r="J975" s="2"/>
      <c r="K975" s="2"/>
      <c r="L975" s="2"/>
      <c r="M975" s="2"/>
      <c r="N975" s="2"/>
      <c r="O975" s="2"/>
      <c r="P975" s="2"/>
      <c r="Q975" s="2"/>
      <c r="R975" s="2"/>
      <c r="S975" s="2"/>
    </row>
    <row r="976" spans="1:19" x14ac:dyDescent="0.2">
      <c r="A976" s="9" t="str">
        <f t="shared" si="16"/>
        <v>Osaamisalat!$C$976:$S$976</v>
      </c>
      <c r="B976" s="2"/>
      <c r="C976" s="2"/>
      <c r="D976" s="2"/>
      <c r="E976" s="2"/>
      <c r="F976" s="2"/>
      <c r="G976" s="2"/>
      <c r="H976" s="2"/>
      <c r="I976" s="2"/>
      <c r="J976" s="2"/>
      <c r="K976" s="2"/>
      <c r="L976" s="2"/>
      <c r="M976" s="2"/>
      <c r="N976" s="2"/>
      <c r="O976" s="2"/>
      <c r="P976" s="2"/>
      <c r="Q976" s="2"/>
      <c r="R976" s="2"/>
      <c r="S976" s="2"/>
    </row>
    <row r="977" spans="1:19" x14ac:dyDescent="0.2">
      <c r="A977" s="9" t="str">
        <f t="shared" si="16"/>
        <v>Osaamisalat!$C$977:$S$977</v>
      </c>
      <c r="B977" s="2"/>
      <c r="C977" s="2"/>
      <c r="D977" s="2"/>
      <c r="E977" s="2"/>
      <c r="F977" s="2"/>
      <c r="G977" s="2"/>
      <c r="H977" s="2"/>
      <c r="I977" s="2"/>
      <c r="J977" s="2"/>
      <c r="K977" s="2"/>
      <c r="L977" s="2"/>
      <c r="M977" s="2"/>
      <c r="N977" s="2"/>
      <c r="O977" s="2"/>
      <c r="P977" s="2"/>
      <c r="Q977" s="2"/>
      <c r="R977" s="2"/>
      <c r="S977" s="2"/>
    </row>
    <row r="978" spans="1:19" x14ac:dyDescent="0.2">
      <c r="A978" s="9" t="str">
        <f t="shared" si="16"/>
        <v>Osaamisalat!$C$978:$S$978</v>
      </c>
      <c r="B978" s="2"/>
      <c r="C978" s="2"/>
      <c r="D978" s="2"/>
      <c r="E978" s="2"/>
      <c r="F978" s="2"/>
      <c r="G978" s="2"/>
      <c r="H978" s="2"/>
      <c r="I978" s="2"/>
      <c r="J978" s="2"/>
      <c r="K978" s="2"/>
      <c r="L978" s="2"/>
      <c r="M978" s="2"/>
      <c r="N978" s="2"/>
      <c r="O978" s="2"/>
      <c r="P978" s="2"/>
      <c r="Q978" s="2"/>
      <c r="R978" s="2"/>
      <c r="S978" s="2"/>
    </row>
    <row r="979" spans="1:19" x14ac:dyDescent="0.2">
      <c r="A979" s="9" t="str">
        <f t="shared" si="16"/>
        <v>Osaamisalat!$C$979:$S$979</v>
      </c>
      <c r="B979" s="2"/>
      <c r="C979" s="2"/>
      <c r="D979" s="2"/>
      <c r="E979" s="2"/>
      <c r="F979" s="2"/>
      <c r="G979" s="2"/>
      <c r="H979" s="2"/>
      <c r="I979" s="2"/>
      <c r="J979" s="2"/>
      <c r="K979" s="2"/>
      <c r="L979" s="2"/>
      <c r="M979" s="2"/>
      <c r="N979" s="2"/>
      <c r="O979" s="2"/>
      <c r="P979" s="2"/>
      <c r="Q979" s="2"/>
      <c r="R979" s="2"/>
      <c r="S979" s="2"/>
    </row>
    <row r="980" spans="1:19" x14ac:dyDescent="0.2">
      <c r="A980" s="9" t="str">
        <f t="shared" si="16"/>
        <v>Osaamisalat!$C$980:$S$980</v>
      </c>
      <c r="B980" s="2"/>
      <c r="C980" s="2"/>
      <c r="D980" s="2"/>
      <c r="E980" s="2"/>
      <c r="F980" s="2"/>
      <c r="G980" s="2"/>
      <c r="H980" s="2"/>
      <c r="I980" s="2"/>
      <c r="J980" s="2"/>
      <c r="K980" s="2"/>
      <c r="L980" s="2"/>
      <c r="M980" s="2"/>
      <c r="N980" s="2"/>
      <c r="O980" s="2"/>
      <c r="P980" s="2"/>
      <c r="Q980" s="2"/>
      <c r="R980" s="2"/>
      <c r="S980" s="2"/>
    </row>
    <row r="981" spans="1:19" x14ac:dyDescent="0.2">
      <c r="A981" s="9" t="str">
        <f t="shared" si="16"/>
        <v>Osaamisalat!$C$981:$S$981</v>
      </c>
      <c r="B981" s="2"/>
      <c r="C981" s="2"/>
      <c r="D981" s="2"/>
      <c r="E981" s="2"/>
      <c r="F981" s="2"/>
      <c r="G981" s="2"/>
      <c r="H981" s="2"/>
      <c r="I981" s="2"/>
      <c r="J981" s="2"/>
      <c r="K981" s="2"/>
      <c r="L981" s="2"/>
      <c r="M981" s="2"/>
      <c r="N981" s="2"/>
      <c r="O981" s="2"/>
      <c r="P981" s="2"/>
      <c r="Q981" s="2"/>
      <c r="R981" s="2"/>
      <c r="S981" s="2"/>
    </row>
    <row r="982" spans="1:19" x14ac:dyDescent="0.2">
      <c r="A982" s="9" t="str">
        <f t="shared" si="16"/>
        <v>Osaamisalat!$C$982:$S$982</v>
      </c>
      <c r="B982" s="2"/>
      <c r="C982" s="2"/>
      <c r="D982" s="2"/>
      <c r="E982" s="2"/>
      <c r="F982" s="2"/>
      <c r="G982" s="2"/>
      <c r="H982" s="2"/>
      <c r="I982" s="2"/>
      <c r="J982" s="2"/>
      <c r="K982" s="2"/>
      <c r="L982" s="2"/>
      <c r="M982" s="2"/>
      <c r="N982" s="2"/>
      <c r="O982" s="2"/>
      <c r="P982" s="2"/>
      <c r="Q982" s="2"/>
      <c r="R982" s="2"/>
      <c r="S982" s="2"/>
    </row>
    <row r="983" spans="1:19" x14ac:dyDescent="0.2">
      <c r="A983" s="9" t="str">
        <f t="shared" si="16"/>
        <v>Osaamisalat!$C$983:$S$983</v>
      </c>
      <c r="B983" s="2"/>
      <c r="C983" s="2"/>
      <c r="D983" s="2"/>
      <c r="E983" s="2"/>
      <c r="F983" s="2"/>
      <c r="G983" s="2"/>
      <c r="H983" s="2"/>
      <c r="I983" s="2"/>
      <c r="J983" s="2"/>
      <c r="K983" s="2"/>
      <c r="L983" s="2"/>
      <c r="M983" s="2"/>
      <c r="N983" s="2"/>
      <c r="O983" s="2"/>
      <c r="P983" s="2"/>
      <c r="Q983" s="2"/>
      <c r="R983" s="2"/>
      <c r="S983" s="2"/>
    </row>
    <row r="984" spans="1:19" x14ac:dyDescent="0.2">
      <c r="A984" s="9" t="str">
        <f t="shared" si="16"/>
        <v>Osaamisalat!$C$984:$S$984</v>
      </c>
      <c r="B984" s="2"/>
      <c r="C984" s="2"/>
      <c r="D984" s="2"/>
      <c r="E984" s="2"/>
      <c r="F984" s="2"/>
      <c r="G984" s="2"/>
      <c r="H984" s="2"/>
      <c r="I984" s="2"/>
      <c r="J984" s="2"/>
      <c r="K984" s="2"/>
      <c r="L984" s="2"/>
      <c r="M984" s="2"/>
      <c r="N984" s="2"/>
      <c r="O984" s="2"/>
      <c r="P984" s="2"/>
      <c r="Q984" s="2"/>
      <c r="R984" s="2"/>
      <c r="S984" s="2"/>
    </row>
    <row r="985" spans="1:19" x14ac:dyDescent="0.2">
      <c r="A985" s="9" t="str">
        <f t="shared" si="16"/>
        <v>Osaamisalat!$C$985:$S$985</v>
      </c>
      <c r="B985" s="2"/>
      <c r="C985" s="2"/>
      <c r="D985" s="2"/>
      <c r="E985" s="2"/>
      <c r="F985" s="2"/>
      <c r="G985" s="2"/>
      <c r="H985" s="2"/>
      <c r="I985" s="2"/>
      <c r="J985" s="2"/>
      <c r="K985" s="2"/>
      <c r="L985" s="2"/>
      <c r="M985" s="2"/>
      <c r="N985" s="2"/>
      <c r="O985" s="2"/>
      <c r="P985" s="2"/>
      <c r="Q985" s="2"/>
      <c r="R985" s="2"/>
      <c r="S985" s="2"/>
    </row>
    <row r="986" spans="1:19" x14ac:dyDescent="0.2">
      <c r="A986" s="9" t="str">
        <f t="shared" si="16"/>
        <v>Osaamisalat!$C$986:$S$986</v>
      </c>
      <c r="B986" s="2"/>
      <c r="C986" s="2"/>
      <c r="D986" s="2"/>
      <c r="E986" s="2"/>
      <c r="F986" s="2"/>
      <c r="G986" s="2"/>
      <c r="H986" s="2"/>
      <c r="I986" s="2"/>
      <c r="J986" s="2"/>
      <c r="K986" s="2"/>
      <c r="L986" s="2"/>
      <c r="M986" s="2"/>
      <c r="N986" s="2"/>
      <c r="O986" s="2"/>
      <c r="P986" s="2"/>
      <c r="Q986" s="2"/>
      <c r="R986" s="2"/>
      <c r="S986" s="2"/>
    </row>
    <row r="987" spans="1:19" x14ac:dyDescent="0.2">
      <c r="A987" s="9" t="str">
        <f t="shared" si="16"/>
        <v>Osaamisalat!$C$987:$S$987</v>
      </c>
      <c r="B987" s="2"/>
      <c r="C987" s="2"/>
      <c r="D987" s="2"/>
      <c r="E987" s="2"/>
      <c r="F987" s="2"/>
      <c r="G987" s="2"/>
      <c r="H987" s="2"/>
      <c r="I987" s="2"/>
      <c r="J987" s="2"/>
      <c r="K987" s="2"/>
      <c r="L987" s="2"/>
      <c r="M987" s="2"/>
      <c r="N987" s="2"/>
      <c r="O987" s="2"/>
      <c r="P987" s="2"/>
      <c r="Q987" s="2"/>
      <c r="R987" s="2"/>
      <c r="S987" s="2"/>
    </row>
    <row r="988" spans="1:19" x14ac:dyDescent="0.2">
      <c r="A988" s="9" t="str">
        <f t="shared" si="16"/>
        <v>Osaamisalat!$C$988:$S$988</v>
      </c>
      <c r="B988" s="2"/>
      <c r="C988" s="2"/>
      <c r="D988" s="2"/>
      <c r="E988" s="2"/>
      <c r="F988" s="2"/>
      <c r="G988" s="2"/>
      <c r="H988" s="2"/>
      <c r="I988" s="2"/>
      <c r="J988" s="2"/>
      <c r="K988" s="2"/>
      <c r="L988" s="2"/>
      <c r="M988" s="2"/>
      <c r="N988" s="2"/>
      <c r="O988" s="2"/>
      <c r="P988" s="2"/>
      <c r="Q988" s="2"/>
      <c r="R988" s="2"/>
      <c r="S988" s="2"/>
    </row>
    <row r="989" spans="1:19" x14ac:dyDescent="0.2">
      <c r="A989" s="9" t="str">
        <f t="shared" si="16"/>
        <v>Osaamisalat!$C$989:$S$989</v>
      </c>
      <c r="B989" s="2"/>
      <c r="C989" s="2"/>
      <c r="D989" s="2"/>
      <c r="E989" s="2"/>
      <c r="F989" s="2"/>
      <c r="G989" s="2"/>
      <c r="H989" s="2"/>
      <c r="I989" s="2"/>
      <c r="J989" s="2"/>
      <c r="K989" s="2"/>
      <c r="L989" s="2"/>
      <c r="M989" s="2"/>
      <c r="N989" s="2"/>
      <c r="O989" s="2"/>
      <c r="P989" s="2"/>
      <c r="Q989" s="2"/>
      <c r="R989" s="2"/>
      <c r="S989" s="2"/>
    </row>
    <row r="990" spans="1:19" x14ac:dyDescent="0.2">
      <c r="A990" s="9" t="str">
        <f t="shared" si="16"/>
        <v>Osaamisalat!$C$990:$S$990</v>
      </c>
      <c r="B990" s="2"/>
      <c r="C990" s="2"/>
      <c r="D990" s="2"/>
      <c r="E990" s="2"/>
      <c r="F990" s="2"/>
      <c r="G990" s="2"/>
      <c r="H990" s="2"/>
      <c r="I990" s="2"/>
      <c r="J990" s="2"/>
      <c r="K990" s="2"/>
      <c r="L990" s="2"/>
      <c r="M990" s="2"/>
      <c r="N990" s="2"/>
      <c r="O990" s="2"/>
      <c r="P990" s="2"/>
      <c r="Q990" s="2"/>
      <c r="R990" s="2"/>
      <c r="S990" s="2"/>
    </row>
    <row r="991" spans="1:19" x14ac:dyDescent="0.2">
      <c r="A991" s="9" t="str">
        <f t="shared" si="16"/>
        <v>Osaamisalat!$C$991:$S$991</v>
      </c>
      <c r="B991" s="2"/>
      <c r="C991" s="2"/>
      <c r="D991" s="2"/>
      <c r="E991" s="2"/>
      <c r="F991" s="2"/>
      <c r="G991" s="2"/>
      <c r="H991" s="2"/>
      <c r="I991" s="2"/>
      <c r="J991" s="2"/>
      <c r="K991" s="2"/>
      <c r="L991" s="2"/>
      <c r="M991" s="2"/>
      <c r="N991" s="2"/>
      <c r="O991" s="2"/>
      <c r="P991" s="2"/>
      <c r="Q991" s="2"/>
      <c r="R991" s="2"/>
      <c r="S991" s="2"/>
    </row>
    <row r="992" spans="1:19" x14ac:dyDescent="0.2">
      <c r="A992" s="9" t="str">
        <f t="shared" si="16"/>
        <v>Osaamisalat!$C$992:$S$992</v>
      </c>
      <c r="B992" s="2"/>
      <c r="C992" s="2"/>
      <c r="D992" s="2"/>
      <c r="E992" s="2"/>
      <c r="F992" s="2"/>
      <c r="G992" s="2"/>
      <c r="H992" s="2"/>
      <c r="I992" s="2"/>
      <c r="J992" s="2"/>
      <c r="K992" s="2"/>
      <c r="L992" s="2"/>
      <c r="M992" s="2"/>
      <c r="N992" s="2"/>
      <c r="O992" s="2"/>
      <c r="P992" s="2"/>
      <c r="Q992" s="2"/>
      <c r="R992" s="2"/>
      <c r="S992" s="2"/>
    </row>
    <row r="993" spans="1:19" x14ac:dyDescent="0.2">
      <c r="A993" s="9" t="str">
        <f t="shared" si="16"/>
        <v>Osaamisalat!$C$993:$S$993</v>
      </c>
      <c r="B993" s="2"/>
      <c r="C993" s="2"/>
      <c r="D993" s="2"/>
      <c r="E993" s="2"/>
      <c r="F993" s="2"/>
      <c r="G993" s="2"/>
      <c r="H993" s="2"/>
      <c r="I993" s="2"/>
      <c r="J993" s="2"/>
      <c r="K993" s="2"/>
      <c r="L993" s="2"/>
      <c r="M993" s="2"/>
      <c r="N993" s="2"/>
      <c r="O993" s="2"/>
      <c r="P993" s="2"/>
      <c r="Q993" s="2"/>
      <c r="R993" s="2"/>
      <c r="S993" s="2"/>
    </row>
    <row r="994" spans="1:19" x14ac:dyDescent="0.2">
      <c r="A994" s="9" t="str">
        <f t="shared" si="16"/>
        <v>Osaamisalat!$C$994:$S$994</v>
      </c>
      <c r="B994" s="2"/>
      <c r="C994" s="2"/>
      <c r="D994" s="2"/>
      <c r="E994" s="2"/>
      <c r="F994" s="2"/>
      <c r="G994" s="2"/>
      <c r="H994" s="2"/>
      <c r="I994" s="2"/>
      <c r="J994" s="2"/>
      <c r="K994" s="2"/>
      <c r="L994" s="2"/>
      <c r="M994" s="2"/>
      <c r="N994" s="2"/>
      <c r="O994" s="2"/>
      <c r="P994" s="2"/>
      <c r="Q994" s="2"/>
      <c r="R994" s="2"/>
      <c r="S994" s="2"/>
    </row>
    <row r="995" spans="1:19" x14ac:dyDescent="0.2">
      <c r="A995" s="9" t="str">
        <f t="shared" si="16"/>
        <v>Osaamisalat!$C$995:$S$995</v>
      </c>
      <c r="B995" s="2"/>
      <c r="C995" s="2"/>
      <c r="D995" s="2"/>
      <c r="E995" s="2"/>
      <c r="F995" s="2"/>
      <c r="G995" s="2"/>
      <c r="H995" s="2"/>
      <c r="I995" s="2"/>
      <c r="J995" s="2"/>
      <c r="K995" s="2"/>
      <c r="L995" s="2"/>
      <c r="M995" s="2"/>
      <c r="N995" s="2"/>
      <c r="O995" s="2"/>
      <c r="P995" s="2"/>
      <c r="Q995" s="2"/>
      <c r="R995" s="2"/>
      <c r="S995" s="2"/>
    </row>
    <row r="996" spans="1:19" x14ac:dyDescent="0.2">
      <c r="A996" s="9" t="str">
        <f t="shared" si="16"/>
        <v>Osaamisalat!$C$996:$S$996</v>
      </c>
      <c r="B996" s="2"/>
      <c r="C996" s="2"/>
      <c r="D996" s="2"/>
      <c r="E996" s="2"/>
      <c r="F996" s="2"/>
      <c r="G996" s="2"/>
      <c r="H996" s="2"/>
      <c r="I996" s="2"/>
      <c r="J996" s="2"/>
      <c r="K996" s="2"/>
      <c r="L996" s="2"/>
      <c r="M996" s="2"/>
      <c r="N996" s="2"/>
      <c r="O996" s="2"/>
      <c r="P996" s="2"/>
      <c r="Q996" s="2"/>
      <c r="R996" s="2"/>
      <c r="S996" s="2"/>
    </row>
    <row r="997" spans="1:19" x14ac:dyDescent="0.2">
      <c r="A997" s="9" t="str">
        <f t="shared" si="16"/>
        <v>Osaamisalat!$C$997:$S$997</v>
      </c>
      <c r="B997" s="2"/>
      <c r="C997" s="2"/>
      <c r="D997" s="2"/>
      <c r="E997" s="2"/>
      <c r="F997" s="2"/>
      <c r="G997" s="2"/>
      <c r="H997" s="2"/>
      <c r="I997" s="2"/>
      <c r="J997" s="2"/>
      <c r="K997" s="2"/>
      <c r="L997" s="2"/>
      <c r="M997" s="2"/>
      <c r="N997" s="2"/>
      <c r="O997" s="2"/>
      <c r="P997" s="2"/>
      <c r="Q997" s="2"/>
      <c r="R997" s="2"/>
      <c r="S997" s="2"/>
    </row>
    <row r="998" spans="1:19" x14ac:dyDescent="0.2">
      <c r="A998" s="9" t="str">
        <f t="shared" si="16"/>
        <v>Osaamisalat!$C$998:$S$998</v>
      </c>
      <c r="B998" s="2"/>
      <c r="C998" s="2"/>
      <c r="D998" s="2"/>
      <c r="E998" s="2"/>
      <c r="F998" s="2"/>
      <c r="G998" s="2"/>
      <c r="H998" s="2"/>
      <c r="I998" s="2"/>
      <c r="J998" s="2"/>
      <c r="K998" s="2"/>
      <c r="L998" s="2"/>
      <c r="M998" s="2"/>
      <c r="N998" s="2"/>
      <c r="O998" s="2"/>
      <c r="P998" s="2"/>
      <c r="Q998" s="2"/>
      <c r="R998" s="2"/>
      <c r="S998" s="2"/>
    </row>
    <row r="999" spans="1:19" x14ac:dyDescent="0.2">
      <c r="A999" s="9" t="str">
        <f t="shared" si="16"/>
        <v>Osaamisalat!$C$999:$S$999</v>
      </c>
      <c r="B999" s="2"/>
      <c r="C999" s="2"/>
      <c r="D999" s="2"/>
      <c r="E999" s="2"/>
      <c r="F999" s="2"/>
      <c r="G999" s="2"/>
      <c r="H999" s="2"/>
      <c r="I999" s="2"/>
      <c r="J999" s="2"/>
      <c r="K999" s="2"/>
      <c r="L999" s="2"/>
      <c r="M999" s="2"/>
      <c r="N999" s="2"/>
      <c r="O999" s="2"/>
      <c r="P999" s="2"/>
      <c r="Q999" s="2"/>
      <c r="R999" s="2"/>
      <c r="S999" s="2"/>
    </row>
    <row r="1000" spans="1:19" x14ac:dyDescent="0.2">
      <c r="A1000" s="9" t="str">
        <f t="shared" si="16"/>
        <v>Osaamisalat!$C$1000:$S$1000</v>
      </c>
      <c r="B1000" s="2"/>
      <c r="C1000" s="2"/>
      <c r="D1000" s="2"/>
      <c r="E1000" s="2"/>
      <c r="F1000" s="2"/>
      <c r="G1000" s="2"/>
      <c r="H1000" s="2"/>
      <c r="I1000" s="2"/>
      <c r="J1000" s="2"/>
      <c r="K1000" s="2"/>
      <c r="L1000" s="2"/>
      <c r="M1000" s="2"/>
      <c r="N1000" s="2"/>
      <c r="O1000" s="2"/>
      <c r="P1000" s="2"/>
      <c r="Q1000" s="2"/>
      <c r="R1000" s="2"/>
      <c r="S1000" s="2"/>
    </row>
    <row r="1001" spans="1:19" x14ac:dyDescent="0.2">
      <c r="A1001" s="9" t="str">
        <f t="shared" si="16"/>
        <v>Osaamisalat!$C$1001:$S$1001</v>
      </c>
      <c r="B1001" s="2"/>
      <c r="C1001" s="2"/>
      <c r="D1001" s="2"/>
      <c r="E1001" s="2"/>
      <c r="F1001" s="2"/>
      <c r="G1001" s="2"/>
      <c r="H1001" s="2"/>
      <c r="I1001" s="2"/>
      <c r="J1001" s="2"/>
      <c r="K1001" s="2"/>
      <c r="L1001" s="2"/>
      <c r="M1001" s="2"/>
      <c r="N1001" s="2"/>
      <c r="O1001" s="2"/>
      <c r="P1001" s="2"/>
      <c r="Q1001" s="2"/>
      <c r="R1001" s="2"/>
      <c r="S1001" s="2"/>
    </row>
    <row r="1002" spans="1:19" x14ac:dyDescent="0.2">
      <c r="A1002" s="9" t="str">
        <f t="shared" si="16"/>
        <v>Osaamisalat!$C$1002:$S$1002</v>
      </c>
      <c r="B1002" s="2"/>
      <c r="C1002" s="2"/>
      <c r="D1002" s="2"/>
      <c r="E1002" s="2"/>
      <c r="F1002" s="2"/>
      <c r="G1002" s="2"/>
      <c r="H1002" s="2"/>
      <c r="I1002" s="2"/>
      <c r="J1002" s="2"/>
      <c r="K1002" s="2"/>
      <c r="L1002" s="2"/>
      <c r="M1002" s="2"/>
      <c r="N1002" s="2"/>
      <c r="O1002" s="2"/>
      <c r="P1002" s="2"/>
      <c r="Q1002" s="2"/>
      <c r="R1002" s="2"/>
      <c r="S1002" s="2"/>
    </row>
    <row r="1003" spans="1:19" x14ac:dyDescent="0.2">
      <c r="A1003" s="9" t="str">
        <f t="shared" si="16"/>
        <v>Osaamisalat!$C$1003:$S$1003</v>
      </c>
      <c r="B1003" s="2"/>
      <c r="C1003" s="2"/>
      <c r="D1003" s="2"/>
      <c r="E1003" s="2"/>
      <c r="F1003" s="2"/>
      <c r="G1003" s="2"/>
      <c r="H1003" s="2"/>
      <c r="I1003" s="2"/>
      <c r="J1003" s="2"/>
      <c r="K1003" s="2"/>
      <c r="L1003" s="2"/>
      <c r="M1003" s="2"/>
      <c r="N1003" s="2"/>
      <c r="O1003" s="2"/>
      <c r="P1003" s="2"/>
      <c r="Q1003" s="2"/>
      <c r="R1003" s="2"/>
      <c r="S1003" s="2"/>
    </row>
    <row r="1004" spans="1:19" x14ac:dyDescent="0.2">
      <c r="A1004" s="9" t="str">
        <f t="shared" si="16"/>
        <v>Osaamisalat!$C$1004:$S$1004</v>
      </c>
      <c r="B1004" s="2"/>
      <c r="C1004" s="2"/>
      <c r="D1004" s="2"/>
      <c r="E1004" s="2"/>
      <c r="F1004" s="2"/>
      <c r="G1004" s="2"/>
      <c r="H1004" s="2"/>
      <c r="I1004" s="2"/>
      <c r="J1004" s="2"/>
      <c r="K1004" s="2"/>
      <c r="L1004" s="2"/>
      <c r="M1004" s="2"/>
      <c r="N1004" s="2"/>
      <c r="O1004" s="2"/>
      <c r="P1004" s="2"/>
      <c r="Q1004" s="2"/>
      <c r="R1004" s="2"/>
      <c r="S1004" s="2"/>
    </row>
    <row r="1005" spans="1:19" x14ac:dyDescent="0.2">
      <c r="A1005" s="9" t="str">
        <f t="shared" si="16"/>
        <v>Osaamisalat!$C$1005:$S$1005</v>
      </c>
      <c r="B1005" s="2"/>
      <c r="C1005" s="2"/>
      <c r="D1005" s="2"/>
      <c r="E1005" s="2"/>
      <c r="F1005" s="2"/>
      <c r="G1005" s="2"/>
      <c r="H1005" s="2"/>
      <c r="I1005" s="2"/>
      <c r="J1005" s="2"/>
      <c r="K1005" s="2"/>
      <c r="L1005" s="2"/>
      <c r="M1005" s="2"/>
      <c r="N1005" s="2"/>
      <c r="O1005" s="2"/>
      <c r="P1005" s="2"/>
      <c r="Q1005" s="2"/>
      <c r="R1005" s="2"/>
      <c r="S1005" s="2"/>
    </row>
    <row r="1006" spans="1:19" x14ac:dyDescent="0.2">
      <c r="A1006" s="9" t="str">
        <f t="shared" si="16"/>
        <v>Osaamisalat!$C$1006:$S$1006</v>
      </c>
      <c r="B1006" s="2"/>
      <c r="C1006" s="2"/>
      <c r="D1006" s="2"/>
      <c r="E1006" s="2"/>
      <c r="F1006" s="2"/>
      <c r="G1006" s="2"/>
      <c r="H1006" s="2"/>
      <c r="I1006" s="2"/>
      <c r="J1006" s="2"/>
      <c r="K1006" s="2"/>
      <c r="L1006" s="2"/>
      <c r="M1006" s="2"/>
      <c r="N1006" s="2"/>
      <c r="O1006" s="2"/>
      <c r="P1006" s="2"/>
      <c r="Q1006" s="2"/>
      <c r="R1006" s="2"/>
      <c r="S1006" s="2"/>
    </row>
    <row r="1007" spans="1:19" x14ac:dyDescent="0.2">
      <c r="A1007" s="9" t="str">
        <f t="shared" si="16"/>
        <v>Osaamisalat!$C$1007:$S$1007</v>
      </c>
      <c r="B1007" s="2"/>
      <c r="C1007" s="2"/>
      <c r="D1007" s="2"/>
      <c r="E1007" s="2"/>
      <c r="F1007" s="2"/>
      <c r="G1007" s="2"/>
      <c r="H1007" s="2"/>
      <c r="I1007" s="2"/>
      <c r="J1007" s="2"/>
      <c r="K1007" s="2"/>
      <c r="L1007" s="2"/>
      <c r="M1007" s="2"/>
      <c r="N1007" s="2"/>
      <c r="O1007" s="2"/>
      <c r="P1007" s="2"/>
      <c r="Q1007" s="2"/>
      <c r="R1007" s="2"/>
      <c r="S1007" s="2"/>
    </row>
    <row r="1008" spans="1:19" x14ac:dyDescent="0.2">
      <c r="A1008" s="9" t="str">
        <f t="shared" si="16"/>
        <v>Osaamisalat!$C$1008:$S$1008</v>
      </c>
      <c r="B1008" s="2"/>
      <c r="C1008" s="2"/>
      <c r="D1008" s="2"/>
      <c r="E1008" s="2"/>
      <c r="F1008" s="2"/>
      <c r="G1008" s="2"/>
      <c r="H1008" s="2"/>
      <c r="I1008" s="2"/>
      <c r="J1008" s="2"/>
      <c r="K1008" s="2"/>
      <c r="L1008" s="2"/>
      <c r="M1008" s="2"/>
      <c r="N1008" s="2"/>
      <c r="O1008" s="2"/>
      <c r="P1008" s="2"/>
      <c r="Q1008" s="2"/>
      <c r="R1008" s="2"/>
      <c r="S1008" s="2"/>
    </row>
    <row r="1009" spans="1:19" x14ac:dyDescent="0.2">
      <c r="A1009" s="9" t="str">
        <f t="shared" si="16"/>
        <v>Osaamisalat!$C$1009:$S$1009</v>
      </c>
      <c r="B1009" s="2"/>
      <c r="C1009" s="2"/>
      <c r="D1009" s="2"/>
      <c r="E1009" s="2"/>
      <c r="F1009" s="2"/>
      <c r="G1009" s="2"/>
      <c r="H1009" s="2"/>
      <c r="I1009" s="2"/>
      <c r="J1009" s="2"/>
      <c r="K1009" s="2"/>
      <c r="L1009" s="2"/>
      <c r="M1009" s="2"/>
      <c r="N1009" s="2"/>
      <c r="O1009" s="2"/>
      <c r="P1009" s="2"/>
      <c r="Q1009" s="2"/>
      <c r="R1009" s="2"/>
      <c r="S1009" s="2"/>
    </row>
    <row r="1010" spans="1:19" x14ac:dyDescent="0.2">
      <c r="A1010" s="9" t="str">
        <f t="shared" si="16"/>
        <v>Osaamisalat!$C$1010:$S$1010</v>
      </c>
      <c r="B1010" s="2"/>
      <c r="C1010" s="2"/>
      <c r="D1010" s="2"/>
      <c r="E1010" s="2"/>
      <c r="F1010" s="2"/>
      <c r="G1010" s="2"/>
      <c r="H1010" s="2"/>
      <c r="I1010" s="2"/>
      <c r="J1010" s="2"/>
      <c r="K1010" s="2"/>
      <c r="L1010" s="2"/>
      <c r="M1010" s="2"/>
      <c r="N1010" s="2"/>
      <c r="O1010" s="2"/>
      <c r="P1010" s="2"/>
      <c r="Q1010" s="2"/>
      <c r="R1010" s="2"/>
      <c r="S1010" s="2"/>
    </row>
    <row r="1011" spans="1:19" x14ac:dyDescent="0.2">
      <c r="A1011" s="9" t="str">
        <f t="shared" si="16"/>
        <v>Osaamisalat!$C$1011:$S$1011</v>
      </c>
      <c r="B1011" s="2"/>
      <c r="C1011" s="2"/>
      <c r="D1011" s="2"/>
      <c r="E1011" s="2"/>
      <c r="F1011" s="2"/>
      <c r="G1011" s="2"/>
      <c r="H1011" s="2"/>
      <c r="I1011" s="2"/>
      <c r="J1011" s="2"/>
      <c r="K1011" s="2"/>
      <c r="L1011" s="2"/>
      <c r="M1011" s="2"/>
      <c r="N1011" s="2"/>
      <c r="O1011" s="2"/>
      <c r="P1011" s="2"/>
      <c r="Q1011" s="2"/>
      <c r="R1011" s="2"/>
      <c r="S1011" s="2"/>
    </row>
    <row r="1012" spans="1:19" x14ac:dyDescent="0.2">
      <c r="A1012" s="9" t="str">
        <f t="shared" si="16"/>
        <v>Osaamisalat!$C$1012:$S$1012</v>
      </c>
      <c r="B1012" s="2"/>
      <c r="C1012" s="2"/>
      <c r="D1012" s="2"/>
      <c r="E1012" s="2"/>
      <c r="F1012" s="2"/>
      <c r="G1012" s="2"/>
      <c r="H1012" s="2"/>
      <c r="I1012" s="2"/>
      <c r="J1012" s="2"/>
      <c r="K1012" s="2"/>
      <c r="L1012" s="2"/>
      <c r="M1012" s="2"/>
      <c r="N1012" s="2"/>
      <c r="O1012" s="2"/>
      <c r="P1012" s="2"/>
      <c r="Q1012" s="2"/>
      <c r="R1012" s="2"/>
      <c r="S1012" s="2"/>
    </row>
    <row r="1013" spans="1:19" x14ac:dyDescent="0.2">
      <c r="A1013" s="9" t="str">
        <f t="shared" si="16"/>
        <v>Osaamisalat!$C$1013:$S$1013</v>
      </c>
      <c r="B1013" s="2"/>
      <c r="C1013" s="2"/>
      <c r="D1013" s="2"/>
      <c r="E1013" s="2"/>
      <c r="F1013" s="2"/>
      <c r="G1013" s="2"/>
      <c r="H1013" s="2"/>
      <c r="I1013" s="2"/>
      <c r="J1013" s="2"/>
      <c r="K1013" s="2"/>
      <c r="L1013" s="2"/>
      <c r="M1013" s="2"/>
      <c r="N1013" s="2"/>
      <c r="O1013" s="2"/>
      <c r="P1013" s="2"/>
      <c r="Q1013" s="2"/>
      <c r="R1013" s="2"/>
      <c r="S1013" s="2"/>
    </row>
    <row r="1014" spans="1:19" x14ac:dyDescent="0.2">
      <c r="A1014" s="9" t="str">
        <f t="shared" si="16"/>
        <v>Osaamisalat!$C$1014:$S$1014</v>
      </c>
      <c r="B1014" s="2"/>
      <c r="C1014" s="2"/>
      <c r="D1014" s="2"/>
      <c r="E1014" s="2"/>
      <c r="F1014" s="2"/>
      <c r="G1014" s="2"/>
      <c r="H1014" s="2"/>
      <c r="I1014" s="2"/>
      <c r="J1014" s="2"/>
      <c r="K1014" s="2"/>
      <c r="L1014" s="2"/>
      <c r="M1014" s="2"/>
      <c r="N1014" s="2"/>
      <c r="O1014" s="2"/>
      <c r="P1014" s="2"/>
      <c r="Q1014" s="2"/>
      <c r="R1014" s="2"/>
      <c r="S1014" s="2"/>
    </row>
    <row r="1015" spans="1:19" x14ac:dyDescent="0.2">
      <c r="A1015" s="9" t="str">
        <f t="shared" si="16"/>
        <v>Osaamisalat!$C$1015:$S$1015</v>
      </c>
      <c r="B1015" s="2"/>
      <c r="C1015" s="2"/>
      <c r="D1015" s="2"/>
      <c r="E1015" s="2"/>
      <c r="F1015" s="2"/>
      <c r="G1015" s="2"/>
      <c r="H1015" s="2"/>
      <c r="I1015" s="2"/>
      <c r="J1015" s="2"/>
      <c r="K1015" s="2"/>
      <c r="L1015" s="2"/>
      <c r="M1015" s="2"/>
      <c r="N1015" s="2"/>
      <c r="O1015" s="2"/>
      <c r="P1015" s="2"/>
      <c r="Q1015" s="2"/>
      <c r="R1015" s="2"/>
      <c r="S1015" s="2"/>
    </row>
    <row r="1016" spans="1:19" x14ac:dyDescent="0.2">
      <c r="A1016" s="9" t="str">
        <f t="shared" si="16"/>
        <v>Osaamisalat!$C$1016:$S$1016</v>
      </c>
      <c r="B1016" s="2"/>
      <c r="C1016" s="2"/>
      <c r="D1016" s="2"/>
      <c r="E1016" s="2"/>
      <c r="F1016" s="2"/>
      <c r="G1016" s="2"/>
      <c r="H1016" s="2"/>
      <c r="I1016" s="2"/>
      <c r="J1016" s="2"/>
      <c r="K1016" s="2"/>
      <c r="L1016" s="2"/>
      <c r="M1016" s="2"/>
      <c r="N1016" s="2"/>
      <c r="O1016" s="2"/>
      <c r="P1016" s="2"/>
      <c r="Q1016" s="2"/>
      <c r="R1016" s="2"/>
      <c r="S1016" s="2"/>
    </row>
    <row r="1017" spans="1:19" x14ac:dyDescent="0.2">
      <c r="A1017" s="9" t="str">
        <f t="shared" si="16"/>
        <v>Osaamisalat!$C$1017:$S$1017</v>
      </c>
      <c r="B1017" s="2"/>
      <c r="C1017" s="2"/>
      <c r="D1017" s="2"/>
      <c r="E1017" s="2"/>
      <c r="F1017" s="2"/>
      <c r="G1017" s="2"/>
      <c r="H1017" s="2"/>
      <c r="I1017" s="2"/>
      <c r="J1017" s="2"/>
      <c r="K1017" s="2"/>
      <c r="L1017" s="2"/>
      <c r="M1017" s="2"/>
      <c r="N1017" s="2"/>
      <c r="O1017" s="2"/>
      <c r="P1017" s="2"/>
      <c r="Q1017" s="2"/>
      <c r="R1017" s="2"/>
      <c r="S1017" s="2"/>
    </row>
    <row r="1018" spans="1:19" x14ac:dyDescent="0.2">
      <c r="A1018" s="9" t="str">
        <f t="shared" si="16"/>
        <v>Osaamisalat!$C$1018:$S$1018</v>
      </c>
      <c r="B1018" s="2"/>
      <c r="C1018" s="2"/>
      <c r="D1018" s="2"/>
      <c r="E1018" s="2"/>
      <c r="F1018" s="2"/>
      <c r="G1018" s="2"/>
      <c r="H1018" s="2"/>
      <c r="I1018" s="2"/>
      <c r="J1018" s="2"/>
      <c r="K1018" s="2"/>
      <c r="L1018" s="2"/>
      <c r="M1018" s="2"/>
      <c r="N1018" s="2"/>
      <c r="O1018" s="2"/>
      <c r="P1018" s="2"/>
      <c r="Q1018" s="2"/>
      <c r="R1018" s="2"/>
      <c r="S1018" s="2"/>
    </row>
    <row r="1019" spans="1:19" x14ac:dyDescent="0.2">
      <c r="A1019" s="9" t="str">
        <f t="shared" si="16"/>
        <v>Osaamisalat!$C$1019:$S$1019</v>
      </c>
      <c r="B1019" s="2"/>
      <c r="C1019" s="2"/>
      <c r="D1019" s="2"/>
      <c r="E1019" s="2"/>
      <c r="F1019" s="2"/>
      <c r="G1019" s="2"/>
      <c r="H1019" s="2"/>
      <c r="I1019" s="2"/>
      <c r="J1019" s="2"/>
      <c r="K1019" s="2"/>
      <c r="L1019" s="2"/>
      <c r="M1019" s="2"/>
      <c r="N1019" s="2"/>
      <c r="O1019" s="2"/>
      <c r="P1019" s="2"/>
      <c r="Q1019" s="2"/>
      <c r="R1019" s="2"/>
      <c r="S1019" s="2"/>
    </row>
    <row r="1020" spans="1:19" x14ac:dyDescent="0.2">
      <c r="A1020" s="9" t="str">
        <f t="shared" si="16"/>
        <v>Osaamisalat!$C$1020:$S$1020</v>
      </c>
      <c r="B1020" s="2"/>
      <c r="C1020" s="2"/>
      <c r="D1020" s="2"/>
      <c r="E1020" s="2"/>
      <c r="F1020" s="2"/>
      <c r="G1020" s="2"/>
      <c r="H1020" s="2"/>
      <c r="I1020" s="2"/>
      <c r="J1020" s="2"/>
      <c r="K1020" s="2"/>
      <c r="L1020" s="2"/>
      <c r="M1020" s="2"/>
      <c r="N1020" s="2"/>
      <c r="O1020" s="2"/>
      <c r="P1020" s="2"/>
      <c r="Q1020" s="2"/>
      <c r="R1020" s="2"/>
      <c r="S1020" s="2"/>
    </row>
    <row r="1021" spans="1:19" x14ac:dyDescent="0.2">
      <c r="A1021" s="9" t="str">
        <f t="shared" si="16"/>
        <v>Osaamisalat!$C$1021:$S$1021</v>
      </c>
      <c r="B1021" s="2"/>
      <c r="C1021" s="2"/>
      <c r="D1021" s="2"/>
      <c r="E1021" s="2"/>
      <c r="F1021" s="2"/>
      <c r="G1021" s="2"/>
      <c r="H1021" s="2"/>
      <c r="I1021" s="2"/>
      <c r="J1021" s="2"/>
      <c r="K1021" s="2"/>
      <c r="L1021" s="2"/>
      <c r="M1021" s="2"/>
      <c r="N1021" s="2"/>
      <c r="O1021" s="2"/>
      <c r="P1021" s="2"/>
      <c r="Q1021" s="2"/>
      <c r="R1021" s="2"/>
      <c r="S1021" s="2"/>
    </row>
    <row r="1022" spans="1:19" x14ac:dyDescent="0.2">
      <c r="A1022" s="9" t="str">
        <f t="shared" si="16"/>
        <v>Osaamisalat!$C$1022:$S$1022</v>
      </c>
      <c r="B1022" s="2"/>
      <c r="C1022" s="2"/>
      <c r="D1022" s="2"/>
      <c r="E1022" s="2"/>
      <c r="F1022" s="2"/>
      <c r="G1022" s="2"/>
      <c r="H1022" s="2"/>
      <c r="I1022" s="2"/>
      <c r="J1022" s="2"/>
      <c r="K1022" s="2"/>
      <c r="L1022" s="2"/>
      <c r="M1022" s="2"/>
      <c r="N1022" s="2"/>
      <c r="O1022" s="2"/>
      <c r="P1022" s="2"/>
      <c r="Q1022" s="2"/>
      <c r="R1022" s="2"/>
      <c r="S1022" s="2"/>
    </row>
    <row r="1023" spans="1:19" x14ac:dyDescent="0.2">
      <c r="A1023" s="9" t="str">
        <f t="shared" si="16"/>
        <v>Osaamisalat!$C$1023:$S$1023</v>
      </c>
      <c r="B1023" s="2"/>
      <c r="C1023" s="2"/>
      <c r="D1023" s="2"/>
      <c r="E1023" s="2"/>
      <c r="F1023" s="2"/>
      <c r="G1023" s="2"/>
      <c r="H1023" s="2"/>
      <c r="I1023" s="2"/>
      <c r="J1023" s="2"/>
      <c r="K1023" s="2"/>
      <c r="L1023" s="2"/>
      <c r="M1023" s="2"/>
      <c r="N1023" s="2"/>
      <c r="O1023" s="2"/>
      <c r="P1023" s="2"/>
      <c r="Q1023" s="2"/>
      <c r="R1023" s="2"/>
      <c r="S1023" s="2"/>
    </row>
    <row r="1024" spans="1:19" x14ac:dyDescent="0.2">
      <c r="A1024" s="9" t="str">
        <f t="shared" si="16"/>
        <v>Osaamisalat!$C$1024:$S$1024</v>
      </c>
      <c r="B1024" s="2"/>
      <c r="C1024" s="2"/>
      <c r="D1024" s="2"/>
      <c r="E1024" s="2"/>
      <c r="F1024" s="2"/>
      <c r="G1024" s="2"/>
      <c r="H1024" s="2"/>
      <c r="I1024" s="2"/>
      <c r="J1024" s="2"/>
      <c r="K1024" s="2"/>
      <c r="L1024" s="2"/>
      <c r="M1024" s="2"/>
      <c r="N1024" s="2"/>
      <c r="O1024" s="2"/>
      <c r="P1024" s="2"/>
      <c r="Q1024" s="2"/>
      <c r="R1024" s="2"/>
      <c r="S1024" s="2"/>
    </row>
    <row r="1025" spans="1:19" x14ac:dyDescent="0.2">
      <c r="A1025" s="9" t="str">
        <f t="shared" si="16"/>
        <v>Osaamisalat!$C$1025:$S$1025</v>
      </c>
      <c r="B1025" s="2"/>
      <c r="C1025" s="2"/>
      <c r="D1025" s="2"/>
      <c r="E1025" s="2"/>
      <c r="F1025" s="2"/>
      <c r="G1025" s="2"/>
      <c r="H1025" s="2"/>
      <c r="I1025" s="2"/>
      <c r="J1025" s="2"/>
      <c r="K1025" s="2"/>
      <c r="L1025" s="2"/>
      <c r="M1025" s="2"/>
      <c r="N1025" s="2"/>
      <c r="O1025" s="2"/>
      <c r="P1025" s="2"/>
      <c r="Q1025" s="2"/>
      <c r="R1025" s="2"/>
      <c r="S1025" s="2"/>
    </row>
    <row r="1026" spans="1:19" x14ac:dyDescent="0.2">
      <c r="A1026" s="9" t="str">
        <f t="shared" si="16"/>
        <v>Osaamisalat!$C$1026:$S$1026</v>
      </c>
      <c r="B1026" s="2"/>
      <c r="C1026" s="2"/>
      <c r="D1026" s="2"/>
      <c r="E1026" s="2"/>
      <c r="F1026" s="2"/>
      <c r="G1026" s="2"/>
      <c r="H1026" s="2"/>
      <c r="I1026" s="2"/>
      <c r="J1026" s="2"/>
      <c r="K1026" s="2"/>
      <c r="L1026" s="2"/>
      <c r="M1026" s="2"/>
      <c r="N1026" s="2"/>
      <c r="O1026" s="2"/>
      <c r="P1026" s="2"/>
      <c r="Q1026" s="2"/>
      <c r="R1026" s="2"/>
      <c r="S1026" s="2"/>
    </row>
    <row r="1027" spans="1:19" x14ac:dyDescent="0.2">
      <c r="A1027" s="9" t="str">
        <f t="shared" ref="A1027:A1090" si="17">CONCATENATE("Osaamisalat!$C$",ROW(),":","$S$",ROW())</f>
        <v>Osaamisalat!$C$1027:$S$1027</v>
      </c>
      <c r="B1027" s="2"/>
      <c r="C1027" s="2"/>
      <c r="D1027" s="2"/>
      <c r="E1027" s="2"/>
      <c r="F1027" s="2"/>
      <c r="G1027" s="2"/>
      <c r="H1027" s="2"/>
      <c r="I1027" s="2"/>
      <c r="J1027" s="2"/>
      <c r="K1027" s="2"/>
      <c r="L1027" s="2"/>
      <c r="M1027" s="2"/>
      <c r="N1027" s="2"/>
      <c r="O1027" s="2"/>
      <c r="P1027" s="2"/>
      <c r="Q1027" s="2"/>
      <c r="R1027" s="2"/>
      <c r="S1027" s="2"/>
    </row>
    <row r="1028" spans="1:19" x14ac:dyDescent="0.2">
      <c r="A1028" s="9" t="str">
        <f t="shared" si="17"/>
        <v>Osaamisalat!$C$1028:$S$1028</v>
      </c>
      <c r="B1028" s="2"/>
      <c r="C1028" s="2"/>
      <c r="D1028" s="2"/>
      <c r="E1028" s="2"/>
      <c r="F1028" s="2"/>
      <c r="G1028" s="2"/>
      <c r="H1028" s="2"/>
      <c r="I1028" s="2"/>
      <c r="J1028" s="2"/>
      <c r="K1028" s="2"/>
      <c r="L1028" s="2"/>
      <c r="M1028" s="2"/>
      <c r="N1028" s="2"/>
      <c r="O1028" s="2"/>
      <c r="P1028" s="2"/>
      <c r="Q1028" s="2"/>
      <c r="R1028" s="2"/>
      <c r="S1028" s="2"/>
    </row>
    <row r="1029" spans="1:19" x14ac:dyDescent="0.2">
      <c r="A1029" s="9" t="str">
        <f t="shared" si="17"/>
        <v>Osaamisalat!$C$1029:$S$1029</v>
      </c>
      <c r="B1029" s="2"/>
      <c r="C1029" s="2"/>
      <c r="D1029" s="2"/>
      <c r="E1029" s="2"/>
      <c r="F1029" s="2"/>
      <c r="G1029" s="2"/>
      <c r="H1029" s="2"/>
      <c r="I1029" s="2"/>
      <c r="J1029" s="2"/>
      <c r="K1029" s="2"/>
      <c r="L1029" s="2"/>
      <c r="M1029" s="2"/>
      <c r="N1029" s="2"/>
      <c r="O1029" s="2"/>
      <c r="P1029" s="2"/>
      <c r="Q1029" s="2"/>
      <c r="R1029" s="2"/>
      <c r="S1029" s="2"/>
    </row>
    <row r="1030" spans="1:19" x14ac:dyDescent="0.2">
      <c r="A1030" s="9" t="str">
        <f t="shared" si="17"/>
        <v>Osaamisalat!$C$1030:$S$1030</v>
      </c>
      <c r="B1030" s="2"/>
      <c r="C1030" s="2"/>
      <c r="D1030" s="2"/>
      <c r="E1030" s="2"/>
      <c r="F1030" s="2"/>
      <c r="G1030" s="2"/>
      <c r="H1030" s="2"/>
      <c r="I1030" s="2"/>
      <c r="J1030" s="2"/>
      <c r="K1030" s="2"/>
      <c r="L1030" s="2"/>
      <c r="M1030" s="2"/>
      <c r="N1030" s="2"/>
      <c r="O1030" s="2"/>
      <c r="P1030" s="2"/>
      <c r="Q1030" s="2"/>
      <c r="R1030" s="2"/>
      <c r="S1030" s="2"/>
    </row>
    <row r="1031" spans="1:19" x14ac:dyDescent="0.2">
      <c r="A1031" s="9" t="str">
        <f t="shared" si="17"/>
        <v>Osaamisalat!$C$1031:$S$1031</v>
      </c>
      <c r="B1031" s="2"/>
      <c r="C1031" s="2"/>
      <c r="D1031" s="2"/>
      <c r="E1031" s="2"/>
      <c r="F1031" s="2"/>
      <c r="G1031" s="2"/>
      <c r="H1031" s="2"/>
      <c r="I1031" s="2"/>
      <c r="J1031" s="2"/>
      <c r="K1031" s="2"/>
      <c r="L1031" s="2"/>
      <c r="M1031" s="2"/>
      <c r="N1031" s="2"/>
      <c r="O1031" s="2"/>
      <c r="P1031" s="2"/>
      <c r="Q1031" s="2"/>
      <c r="R1031" s="2"/>
      <c r="S1031" s="2"/>
    </row>
    <row r="1032" spans="1:19" x14ac:dyDescent="0.2">
      <c r="A1032" s="9" t="str">
        <f t="shared" si="17"/>
        <v>Osaamisalat!$C$1032:$S$1032</v>
      </c>
      <c r="B1032" s="2"/>
      <c r="C1032" s="2"/>
      <c r="D1032" s="2"/>
      <c r="E1032" s="2"/>
      <c r="F1032" s="2"/>
      <c r="G1032" s="2"/>
      <c r="H1032" s="2"/>
      <c r="I1032" s="2"/>
      <c r="J1032" s="2"/>
      <c r="K1032" s="2"/>
      <c r="L1032" s="2"/>
      <c r="M1032" s="2"/>
      <c r="N1032" s="2"/>
      <c r="O1032" s="2"/>
      <c r="P1032" s="2"/>
      <c r="Q1032" s="2"/>
      <c r="R1032" s="2"/>
      <c r="S1032" s="2"/>
    </row>
    <row r="1033" spans="1:19" x14ac:dyDescent="0.2">
      <c r="A1033" s="9" t="str">
        <f t="shared" si="17"/>
        <v>Osaamisalat!$C$1033:$S$1033</v>
      </c>
      <c r="B1033" s="2"/>
      <c r="C1033" s="2"/>
      <c r="D1033" s="2"/>
      <c r="E1033" s="2"/>
      <c r="F1033" s="2"/>
      <c r="G1033" s="2"/>
      <c r="H1033" s="2"/>
      <c r="I1033" s="2"/>
      <c r="J1033" s="2"/>
      <c r="K1033" s="2"/>
      <c r="L1033" s="2"/>
      <c r="M1033" s="2"/>
      <c r="N1033" s="2"/>
      <c r="O1033" s="2"/>
      <c r="P1033" s="2"/>
      <c r="Q1033" s="2"/>
      <c r="R1033" s="2"/>
      <c r="S1033" s="2"/>
    </row>
    <row r="1034" spans="1:19" x14ac:dyDescent="0.2">
      <c r="A1034" s="9" t="str">
        <f t="shared" si="17"/>
        <v>Osaamisalat!$C$1034:$S$1034</v>
      </c>
      <c r="B1034" s="2"/>
      <c r="C1034" s="2"/>
      <c r="D1034" s="2"/>
      <c r="E1034" s="2"/>
      <c r="F1034" s="2"/>
      <c r="G1034" s="2"/>
      <c r="H1034" s="2"/>
      <c r="I1034" s="2"/>
      <c r="J1034" s="2"/>
      <c r="K1034" s="2"/>
      <c r="L1034" s="2"/>
      <c r="M1034" s="2"/>
      <c r="N1034" s="2"/>
      <c r="O1034" s="2"/>
      <c r="P1034" s="2"/>
      <c r="Q1034" s="2"/>
      <c r="R1034" s="2"/>
      <c r="S1034" s="2"/>
    </row>
    <row r="1035" spans="1:19" x14ac:dyDescent="0.2">
      <c r="A1035" s="9" t="str">
        <f t="shared" si="17"/>
        <v>Osaamisalat!$C$1035:$S$1035</v>
      </c>
      <c r="B1035" s="2"/>
      <c r="C1035" s="2"/>
      <c r="D1035" s="2"/>
      <c r="E1035" s="2"/>
      <c r="F1035" s="2"/>
      <c r="G1035" s="2"/>
      <c r="H1035" s="2"/>
      <c r="I1035" s="2"/>
      <c r="J1035" s="2"/>
      <c r="K1035" s="2"/>
      <c r="L1035" s="2"/>
      <c r="M1035" s="2"/>
      <c r="N1035" s="2"/>
      <c r="O1035" s="2"/>
      <c r="P1035" s="2"/>
      <c r="Q1035" s="2"/>
      <c r="R1035" s="2"/>
      <c r="S1035" s="2"/>
    </row>
    <row r="1036" spans="1:19" x14ac:dyDescent="0.2">
      <c r="A1036" s="9" t="str">
        <f t="shared" si="17"/>
        <v>Osaamisalat!$C$1036:$S$1036</v>
      </c>
      <c r="B1036" s="2"/>
      <c r="C1036" s="2"/>
      <c r="D1036" s="2"/>
      <c r="E1036" s="2"/>
      <c r="F1036" s="2"/>
      <c r="G1036" s="2"/>
      <c r="H1036" s="2"/>
      <c r="I1036" s="2"/>
      <c r="J1036" s="2"/>
      <c r="K1036" s="2"/>
      <c r="L1036" s="2"/>
      <c r="M1036" s="2"/>
      <c r="N1036" s="2"/>
      <c r="O1036" s="2"/>
      <c r="P1036" s="2"/>
      <c r="Q1036" s="2"/>
      <c r="R1036" s="2"/>
      <c r="S1036" s="2"/>
    </row>
    <row r="1037" spans="1:19" x14ac:dyDescent="0.2">
      <c r="A1037" s="9" t="str">
        <f t="shared" si="17"/>
        <v>Osaamisalat!$C$1037:$S$1037</v>
      </c>
      <c r="B1037" s="2"/>
      <c r="C1037" s="2"/>
      <c r="D1037" s="2"/>
      <c r="E1037" s="2"/>
      <c r="F1037" s="2"/>
      <c r="G1037" s="2"/>
      <c r="H1037" s="2"/>
      <c r="I1037" s="2"/>
      <c r="J1037" s="2"/>
      <c r="K1037" s="2"/>
      <c r="L1037" s="2"/>
      <c r="M1037" s="2"/>
      <c r="N1037" s="2"/>
      <c r="O1037" s="2"/>
      <c r="P1037" s="2"/>
      <c r="Q1037" s="2"/>
      <c r="R1037" s="2"/>
      <c r="S1037" s="2"/>
    </row>
    <row r="1038" spans="1:19" x14ac:dyDescent="0.2">
      <c r="A1038" s="9" t="str">
        <f t="shared" si="17"/>
        <v>Osaamisalat!$C$1038:$S$1038</v>
      </c>
      <c r="B1038" s="2"/>
      <c r="C1038" s="2"/>
      <c r="D1038" s="2"/>
      <c r="E1038" s="2"/>
      <c r="F1038" s="2"/>
      <c r="G1038" s="2"/>
      <c r="H1038" s="2"/>
      <c r="I1038" s="2"/>
      <c r="J1038" s="2"/>
      <c r="K1038" s="2"/>
      <c r="L1038" s="2"/>
      <c r="M1038" s="2"/>
      <c r="N1038" s="2"/>
      <c r="O1038" s="2"/>
      <c r="P1038" s="2"/>
      <c r="Q1038" s="2"/>
      <c r="R1038" s="2"/>
      <c r="S1038" s="2"/>
    </row>
    <row r="1039" spans="1:19" x14ac:dyDescent="0.2">
      <c r="A1039" s="9" t="str">
        <f t="shared" si="17"/>
        <v>Osaamisalat!$C$1039:$S$1039</v>
      </c>
      <c r="B1039" s="2"/>
      <c r="C1039" s="2"/>
      <c r="D1039" s="2"/>
      <c r="E1039" s="2"/>
      <c r="F1039" s="2"/>
      <c r="G1039" s="2"/>
      <c r="H1039" s="2"/>
      <c r="I1039" s="2"/>
      <c r="J1039" s="2"/>
      <c r="K1039" s="2"/>
      <c r="L1039" s="2"/>
      <c r="M1039" s="2"/>
      <c r="N1039" s="2"/>
      <c r="O1039" s="2"/>
      <c r="P1039" s="2"/>
      <c r="Q1039" s="2"/>
      <c r="R1039" s="2"/>
      <c r="S1039" s="2"/>
    </row>
    <row r="1040" spans="1:19" x14ac:dyDescent="0.2">
      <c r="A1040" s="9" t="str">
        <f t="shared" si="17"/>
        <v>Osaamisalat!$C$1040:$S$1040</v>
      </c>
      <c r="B1040" s="2"/>
      <c r="C1040" s="2"/>
      <c r="D1040" s="2"/>
      <c r="E1040" s="2"/>
      <c r="F1040" s="2"/>
      <c r="G1040" s="2"/>
      <c r="H1040" s="2"/>
      <c r="I1040" s="2"/>
      <c r="J1040" s="2"/>
      <c r="K1040" s="2"/>
      <c r="L1040" s="2"/>
      <c r="M1040" s="2"/>
      <c r="N1040" s="2"/>
      <c r="O1040" s="2"/>
      <c r="P1040" s="2"/>
      <c r="Q1040" s="2"/>
      <c r="R1040" s="2"/>
      <c r="S1040" s="2"/>
    </row>
    <row r="1041" spans="1:19" x14ac:dyDescent="0.2">
      <c r="A1041" s="9" t="str">
        <f t="shared" si="17"/>
        <v>Osaamisalat!$C$1041:$S$1041</v>
      </c>
      <c r="B1041" s="2"/>
      <c r="C1041" s="2"/>
      <c r="D1041" s="2"/>
      <c r="E1041" s="2"/>
      <c r="F1041" s="2"/>
      <c r="G1041" s="2"/>
      <c r="H1041" s="2"/>
      <c r="I1041" s="2"/>
      <c r="J1041" s="2"/>
      <c r="K1041" s="2"/>
      <c r="L1041" s="2"/>
      <c r="M1041" s="2"/>
      <c r="N1041" s="2"/>
      <c r="O1041" s="2"/>
      <c r="P1041" s="2"/>
      <c r="Q1041" s="2"/>
      <c r="R1041" s="2"/>
      <c r="S1041" s="2"/>
    </row>
    <row r="1042" spans="1:19" x14ac:dyDescent="0.2">
      <c r="A1042" s="9" t="str">
        <f t="shared" si="17"/>
        <v>Osaamisalat!$C$1042:$S$1042</v>
      </c>
      <c r="B1042" s="2"/>
      <c r="C1042" s="2"/>
      <c r="D1042" s="2"/>
      <c r="E1042" s="2"/>
      <c r="F1042" s="2"/>
      <c r="G1042" s="2"/>
      <c r="H1042" s="2"/>
      <c r="I1042" s="2"/>
      <c r="J1042" s="2"/>
      <c r="K1042" s="2"/>
      <c r="L1042" s="2"/>
      <c r="M1042" s="2"/>
      <c r="N1042" s="2"/>
      <c r="O1042" s="2"/>
      <c r="P1042" s="2"/>
      <c r="Q1042" s="2"/>
      <c r="R1042" s="2"/>
      <c r="S1042" s="2"/>
    </row>
    <row r="1043" spans="1:19" x14ac:dyDescent="0.2">
      <c r="A1043" s="9" t="str">
        <f t="shared" si="17"/>
        <v>Osaamisalat!$C$1043:$S$1043</v>
      </c>
      <c r="B1043" s="2"/>
      <c r="C1043" s="2"/>
      <c r="D1043" s="2"/>
      <c r="E1043" s="2"/>
      <c r="F1043" s="2"/>
      <c r="G1043" s="2"/>
      <c r="H1043" s="2"/>
      <c r="I1043" s="2"/>
      <c r="J1043" s="2"/>
      <c r="K1043" s="2"/>
      <c r="L1043" s="2"/>
      <c r="M1043" s="2"/>
      <c r="N1043" s="2"/>
      <c r="O1043" s="2"/>
      <c r="P1043" s="2"/>
      <c r="Q1043" s="2"/>
      <c r="R1043" s="2"/>
      <c r="S1043" s="2"/>
    </row>
    <row r="1044" spans="1:19" x14ac:dyDescent="0.2">
      <c r="A1044" s="9" t="str">
        <f t="shared" si="17"/>
        <v>Osaamisalat!$C$1044:$S$1044</v>
      </c>
      <c r="B1044" s="2"/>
      <c r="C1044" s="2"/>
      <c r="D1044" s="2"/>
      <c r="E1044" s="2"/>
      <c r="F1044" s="2"/>
      <c r="G1044" s="2"/>
      <c r="H1044" s="2"/>
      <c r="I1044" s="2"/>
      <c r="J1044" s="2"/>
      <c r="K1044" s="2"/>
      <c r="L1044" s="2"/>
      <c r="M1044" s="2"/>
      <c r="N1044" s="2"/>
      <c r="O1044" s="2"/>
      <c r="P1044" s="2"/>
      <c r="Q1044" s="2"/>
      <c r="R1044" s="2"/>
      <c r="S1044" s="2"/>
    </row>
    <row r="1045" spans="1:19" x14ac:dyDescent="0.2">
      <c r="A1045" s="9" t="str">
        <f t="shared" si="17"/>
        <v>Osaamisalat!$C$1045:$S$1045</v>
      </c>
      <c r="B1045" s="2"/>
      <c r="C1045" s="2"/>
      <c r="D1045" s="2"/>
      <c r="E1045" s="2"/>
      <c r="F1045" s="2"/>
      <c r="G1045" s="2"/>
      <c r="H1045" s="2"/>
      <c r="I1045" s="2"/>
      <c r="J1045" s="2"/>
      <c r="K1045" s="2"/>
      <c r="L1045" s="2"/>
      <c r="M1045" s="2"/>
      <c r="N1045" s="2"/>
      <c r="O1045" s="2"/>
      <c r="P1045" s="2"/>
      <c r="Q1045" s="2"/>
      <c r="R1045" s="2"/>
      <c r="S1045" s="2"/>
    </row>
    <row r="1046" spans="1:19" x14ac:dyDescent="0.2">
      <c r="A1046" s="9" t="str">
        <f t="shared" si="17"/>
        <v>Osaamisalat!$C$1046:$S$1046</v>
      </c>
      <c r="B1046" s="2"/>
      <c r="C1046" s="2"/>
      <c r="D1046" s="2"/>
      <c r="E1046" s="2"/>
      <c r="F1046" s="2"/>
      <c r="G1046" s="2"/>
      <c r="H1046" s="2"/>
      <c r="I1046" s="2"/>
      <c r="J1046" s="2"/>
      <c r="K1046" s="2"/>
      <c r="L1046" s="2"/>
      <c r="M1046" s="2"/>
      <c r="N1046" s="2"/>
      <c r="O1046" s="2"/>
      <c r="P1046" s="2"/>
      <c r="Q1046" s="2"/>
      <c r="R1046" s="2"/>
      <c r="S1046" s="2"/>
    </row>
    <row r="1047" spans="1:19" x14ac:dyDescent="0.2">
      <c r="A1047" s="9" t="str">
        <f t="shared" si="17"/>
        <v>Osaamisalat!$C$1047:$S$1047</v>
      </c>
      <c r="B1047" s="2"/>
      <c r="C1047" s="2"/>
      <c r="D1047" s="2"/>
      <c r="E1047" s="2"/>
      <c r="F1047" s="2"/>
      <c r="G1047" s="2"/>
      <c r="H1047" s="2"/>
      <c r="I1047" s="2"/>
      <c r="J1047" s="2"/>
      <c r="K1047" s="2"/>
      <c r="L1047" s="2"/>
      <c r="M1047" s="2"/>
      <c r="N1047" s="2"/>
      <c r="O1047" s="2"/>
      <c r="P1047" s="2"/>
      <c r="Q1047" s="2"/>
      <c r="R1047" s="2"/>
      <c r="S1047" s="2"/>
    </row>
    <row r="1048" spans="1:19" x14ac:dyDescent="0.2">
      <c r="A1048" s="9" t="str">
        <f t="shared" si="17"/>
        <v>Osaamisalat!$C$1048:$S$1048</v>
      </c>
      <c r="B1048" s="2"/>
      <c r="C1048" s="2"/>
      <c r="D1048" s="2"/>
      <c r="E1048" s="2"/>
      <c r="F1048" s="2"/>
      <c r="G1048" s="2"/>
      <c r="H1048" s="2"/>
      <c r="I1048" s="2"/>
      <c r="J1048" s="2"/>
      <c r="K1048" s="2"/>
      <c r="L1048" s="2"/>
      <c r="M1048" s="2"/>
      <c r="N1048" s="2"/>
      <c r="O1048" s="2"/>
      <c r="P1048" s="2"/>
      <c r="Q1048" s="2"/>
      <c r="R1048" s="2"/>
      <c r="S1048" s="2"/>
    </row>
    <row r="1049" spans="1:19" x14ac:dyDescent="0.2">
      <c r="A1049" s="9" t="str">
        <f t="shared" si="17"/>
        <v>Osaamisalat!$C$1049:$S$1049</v>
      </c>
      <c r="B1049" s="2"/>
      <c r="C1049" s="2"/>
      <c r="D1049" s="2"/>
      <c r="E1049" s="2"/>
      <c r="F1049" s="2"/>
      <c r="G1049" s="2"/>
      <c r="H1049" s="2"/>
      <c r="I1049" s="2"/>
      <c r="J1049" s="2"/>
      <c r="K1049" s="2"/>
      <c r="L1049" s="2"/>
      <c r="M1049" s="2"/>
      <c r="N1049" s="2"/>
      <c r="O1049" s="2"/>
      <c r="P1049" s="2"/>
      <c r="Q1049" s="2"/>
      <c r="R1049" s="2"/>
      <c r="S1049" s="2"/>
    </row>
    <row r="1050" spans="1:19" x14ac:dyDescent="0.2">
      <c r="A1050" s="9" t="str">
        <f t="shared" si="17"/>
        <v>Osaamisalat!$C$1050:$S$1050</v>
      </c>
      <c r="B1050" s="2"/>
      <c r="C1050" s="2"/>
      <c r="D1050" s="2"/>
      <c r="E1050" s="2"/>
      <c r="F1050" s="2"/>
      <c r="G1050" s="2"/>
      <c r="H1050" s="2"/>
      <c r="I1050" s="2"/>
      <c r="J1050" s="2"/>
      <c r="K1050" s="2"/>
      <c r="L1050" s="2"/>
      <c r="M1050" s="2"/>
      <c r="N1050" s="2"/>
      <c r="O1050" s="2"/>
      <c r="P1050" s="2"/>
      <c r="Q1050" s="2"/>
      <c r="R1050" s="2"/>
      <c r="S1050" s="2"/>
    </row>
    <row r="1051" spans="1:19" x14ac:dyDescent="0.2">
      <c r="A1051" s="9" t="str">
        <f t="shared" si="17"/>
        <v>Osaamisalat!$C$1051:$S$1051</v>
      </c>
      <c r="B1051" s="2"/>
      <c r="C1051" s="2"/>
      <c r="D1051" s="2"/>
      <c r="E1051" s="2"/>
      <c r="F1051" s="2"/>
      <c r="G1051" s="2"/>
      <c r="H1051" s="2"/>
      <c r="I1051" s="2"/>
      <c r="J1051" s="2"/>
      <c r="K1051" s="2"/>
      <c r="L1051" s="2"/>
      <c r="M1051" s="2"/>
      <c r="N1051" s="2"/>
      <c r="O1051" s="2"/>
      <c r="P1051" s="2"/>
      <c r="Q1051" s="2"/>
      <c r="R1051" s="2"/>
      <c r="S1051" s="2"/>
    </row>
    <row r="1052" spans="1:19" x14ac:dyDescent="0.2">
      <c r="A1052" s="9" t="str">
        <f t="shared" si="17"/>
        <v>Osaamisalat!$C$1052:$S$1052</v>
      </c>
      <c r="B1052" s="2"/>
      <c r="C1052" s="2"/>
      <c r="D1052" s="2"/>
      <c r="E1052" s="2"/>
      <c r="F1052" s="2"/>
      <c r="G1052" s="2"/>
      <c r="H1052" s="2"/>
      <c r="I1052" s="2"/>
      <c r="J1052" s="2"/>
      <c r="K1052" s="2"/>
      <c r="L1052" s="2"/>
      <c r="M1052" s="2"/>
      <c r="N1052" s="2"/>
      <c r="O1052" s="2"/>
      <c r="P1052" s="2"/>
      <c r="Q1052" s="2"/>
      <c r="R1052" s="2"/>
      <c r="S1052" s="2"/>
    </row>
    <row r="1053" spans="1:19" x14ac:dyDescent="0.2">
      <c r="A1053" s="9" t="str">
        <f t="shared" si="17"/>
        <v>Osaamisalat!$C$1053:$S$1053</v>
      </c>
      <c r="B1053" s="2"/>
      <c r="C1053" s="2"/>
      <c r="D1053" s="2"/>
      <c r="E1053" s="2"/>
      <c r="F1053" s="2"/>
      <c r="G1053" s="2"/>
      <c r="H1053" s="2"/>
      <c r="I1053" s="2"/>
      <c r="J1053" s="2"/>
      <c r="K1053" s="2"/>
      <c r="L1053" s="2"/>
      <c r="M1053" s="2"/>
      <c r="N1053" s="2"/>
      <c r="O1053" s="2"/>
      <c r="P1053" s="2"/>
      <c r="Q1053" s="2"/>
      <c r="R1053" s="2"/>
      <c r="S1053" s="2"/>
    </row>
    <row r="1054" spans="1:19" x14ac:dyDescent="0.2">
      <c r="A1054" s="9" t="str">
        <f t="shared" si="17"/>
        <v>Osaamisalat!$C$1054:$S$1054</v>
      </c>
      <c r="B1054" s="2"/>
      <c r="C1054" s="2"/>
      <c r="D1054" s="2"/>
      <c r="E1054" s="2"/>
      <c r="F1054" s="2"/>
      <c r="G1054" s="2"/>
      <c r="H1054" s="2"/>
      <c r="I1054" s="2"/>
      <c r="J1054" s="2"/>
      <c r="K1054" s="2"/>
      <c r="L1054" s="2"/>
      <c r="M1054" s="2"/>
      <c r="N1054" s="2"/>
      <c r="O1054" s="2"/>
      <c r="P1054" s="2"/>
      <c r="Q1054" s="2"/>
      <c r="R1054" s="2"/>
      <c r="S1054" s="2"/>
    </row>
    <row r="1055" spans="1:19" x14ac:dyDescent="0.2">
      <c r="A1055" s="9" t="str">
        <f t="shared" si="17"/>
        <v>Osaamisalat!$C$1055:$S$1055</v>
      </c>
      <c r="B1055" s="2"/>
      <c r="C1055" s="2"/>
      <c r="D1055" s="2"/>
      <c r="E1055" s="2"/>
      <c r="F1055" s="2"/>
      <c r="G1055" s="2"/>
      <c r="H1055" s="2"/>
      <c r="I1055" s="2"/>
      <c r="J1055" s="2"/>
      <c r="K1055" s="2"/>
      <c r="L1055" s="2"/>
      <c r="M1055" s="2"/>
      <c r="N1055" s="2"/>
      <c r="O1055" s="2"/>
      <c r="P1055" s="2"/>
      <c r="Q1055" s="2"/>
      <c r="R1055" s="2"/>
      <c r="S1055" s="2"/>
    </row>
    <row r="1056" spans="1:19" x14ac:dyDescent="0.2">
      <c r="A1056" s="9" t="str">
        <f t="shared" si="17"/>
        <v>Osaamisalat!$C$1056:$S$1056</v>
      </c>
      <c r="B1056" s="2"/>
      <c r="C1056" s="2"/>
      <c r="D1056" s="2"/>
      <c r="E1056" s="2"/>
      <c r="F1056" s="2"/>
      <c r="G1056" s="2"/>
      <c r="H1056" s="2"/>
      <c r="I1056" s="2"/>
      <c r="J1056" s="2"/>
      <c r="K1056" s="2"/>
      <c r="L1056" s="2"/>
      <c r="M1056" s="2"/>
      <c r="N1056" s="2"/>
      <c r="O1056" s="2"/>
      <c r="P1056" s="2"/>
      <c r="Q1056" s="2"/>
      <c r="R1056" s="2"/>
      <c r="S1056" s="2"/>
    </row>
    <row r="1057" spans="1:19" x14ac:dyDescent="0.2">
      <c r="A1057" s="9" t="str">
        <f t="shared" si="17"/>
        <v>Osaamisalat!$C$1057:$S$1057</v>
      </c>
      <c r="B1057" s="2"/>
      <c r="C1057" s="2"/>
      <c r="D1057" s="2"/>
      <c r="E1057" s="2"/>
      <c r="F1057" s="2"/>
      <c r="G1057" s="2"/>
      <c r="H1057" s="2"/>
      <c r="I1057" s="2"/>
      <c r="J1057" s="2"/>
      <c r="K1057" s="2"/>
      <c r="L1057" s="2"/>
      <c r="M1057" s="2"/>
      <c r="N1057" s="2"/>
      <c r="O1057" s="2"/>
      <c r="P1057" s="2"/>
      <c r="Q1057" s="2"/>
      <c r="R1057" s="2"/>
      <c r="S1057" s="2"/>
    </row>
    <row r="1058" spans="1:19" x14ac:dyDescent="0.2">
      <c r="A1058" s="9" t="str">
        <f t="shared" si="17"/>
        <v>Osaamisalat!$C$1058:$S$1058</v>
      </c>
      <c r="B1058" s="2"/>
      <c r="C1058" s="2"/>
      <c r="D1058" s="2"/>
      <c r="E1058" s="2"/>
      <c r="F1058" s="2"/>
      <c r="G1058" s="2"/>
      <c r="H1058" s="2"/>
      <c r="I1058" s="2"/>
      <c r="J1058" s="2"/>
      <c r="K1058" s="2"/>
      <c r="L1058" s="2"/>
      <c r="M1058" s="2"/>
      <c r="N1058" s="2"/>
      <c r="O1058" s="2"/>
      <c r="P1058" s="2"/>
      <c r="Q1058" s="2"/>
      <c r="R1058" s="2"/>
      <c r="S1058" s="2"/>
    </row>
    <row r="1059" spans="1:19" x14ac:dyDescent="0.2">
      <c r="A1059" s="9" t="str">
        <f t="shared" si="17"/>
        <v>Osaamisalat!$C$1059:$S$1059</v>
      </c>
      <c r="B1059" s="2"/>
      <c r="C1059" s="2"/>
      <c r="D1059" s="2"/>
      <c r="E1059" s="2"/>
      <c r="F1059" s="2"/>
      <c r="G1059" s="2"/>
      <c r="H1059" s="2"/>
      <c r="I1059" s="2"/>
      <c r="J1059" s="2"/>
      <c r="K1059" s="2"/>
      <c r="L1059" s="2"/>
      <c r="M1059" s="2"/>
      <c r="N1059" s="2"/>
      <c r="O1059" s="2"/>
      <c r="P1059" s="2"/>
      <c r="Q1059" s="2"/>
      <c r="R1059" s="2"/>
      <c r="S1059" s="2"/>
    </row>
    <row r="1060" spans="1:19" x14ac:dyDescent="0.2">
      <c r="A1060" s="9" t="str">
        <f t="shared" si="17"/>
        <v>Osaamisalat!$C$1060:$S$1060</v>
      </c>
      <c r="B1060" s="2"/>
      <c r="C1060" s="2"/>
      <c r="D1060" s="2"/>
      <c r="E1060" s="2"/>
      <c r="F1060" s="2"/>
      <c r="G1060" s="2"/>
      <c r="H1060" s="2"/>
      <c r="I1060" s="2"/>
      <c r="J1060" s="2"/>
      <c r="K1060" s="2"/>
      <c r="L1060" s="2"/>
      <c r="M1060" s="2"/>
      <c r="N1060" s="2"/>
      <c r="O1060" s="2"/>
      <c r="P1060" s="2"/>
      <c r="Q1060" s="2"/>
      <c r="R1060" s="2"/>
      <c r="S1060" s="2"/>
    </row>
    <row r="1061" spans="1:19" x14ac:dyDescent="0.2">
      <c r="A1061" s="9" t="str">
        <f t="shared" si="17"/>
        <v>Osaamisalat!$C$1061:$S$1061</v>
      </c>
      <c r="B1061" s="2"/>
      <c r="C1061" s="2"/>
      <c r="D1061" s="2"/>
      <c r="E1061" s="2"/>
      <c r="F1061" s="2"/>
      <c r="G1061" s="2"/>
      <c r="H1061" s="2"/>
      <c r="I1061" s="2"/>
      <c r="J1061" s="2"/>
      <c r="K1061" s="2"/>
      <c r="L1061" s="2"/>
      <c r="M1061" s="2"/>
      <c r="N1061" s="2"/>
      <c r="O1061" s="2"/>
      <c r="P1061" s="2"/>
      <c r="Q1061" s="2"/>
      <c r="R1061" s="2"/>
      <c r="S1061" s="2"/>
    </row>
    <row r="1062" spans="1:19" x14ac:dyDescent="0.2">
      <c r="A1062" s="9" t="str">
        <f t="shared" si="17"/>
        <v>Osaamisalat!$C$1062:$S$1062</v>
      </c>
      <c r="B1062" s="2"/>
      <c r="C1062" s="2"/>
      <c r="D1062" s="2"/>
      <c r="E1062" s="2"/>
      <c r="F1062" s="2"/>
      <c r="G1062" s="2"/>
      <c r="H1062" s="2"/>
      <c r="I1062" s="2"/>
      <c r="J1062" s="2"/>
      <c r="K1062" s="2"/>
      <c r="L1062" s="2"/>
      <c r="M1062" s="2"/>
      <c r="N1062" s="2"/>
      <c r="O1062" s="2"/>
      <c r="P1062" s="2"/>
      <c r="Q1062" s="2"/>
      <c r="R1062" s="2"/>
      <c r="S1062" s="2"/>
    </row>
    <row r="1063" spans="1:19" x14ac:dyDescent="0.2">
      <c r="A1063" s="9" t="str">
        <f t="shared" si="17"/>
        <v>Osaamisalat!$C$1063:$S$1063</v>
      </c>
      <c r="B1063" s="2"/>
      <c r="C1063" s="2"/>
      <c r="D1063" s="2"/>
      <c r="E1063" s="2"/>
      <c r="F1063" s="2"/>
      <c r="G1063" s="2"/>
      <c r="H1063" s="2"/>
      <c r="I1063" s="2"/>
      <c r="J1063" s="2"/>
      <c r="K1063" s="2"/>
      <c r="L1063" s="2"/>
      <c r="M1063" s="2"/>
      <c r="N1063" s="2"/>
      <c r="O1063" s="2"/>
      <c r="P1063" s="2"/>
      <c r="Q1063" s="2"/>
      <c r="R1063" s="2"/>
      <c r="S1063" s="2"/>
    </row>
    <row r="1064" spans="1:19" x14ac:dyDescent="0.2">
      <c r="A1064" s="9" t="str">
        <f t="shared" si="17"/>
        <v>Osaamisalat!$C$1064:$S$1064</v>
      </c>
      <c r="B1064" s="2"/>
      <c r="C1064" s="2"/>
      <c r="D1064" s="2"/>
      <c r="E1064" s="2"/>
      <c r="F1064" s="2"/>
      <c r="G1064" s="2"/>
      <c r="H1064" s="2"/>
      <c r="I1064" s="2"/>
      <c r="J1064" s="2"/>
      <c r="K1064" s="2"/>
      <c r="L1064" s="2"/>
      <c r="M1064" s="2"/>
      <c r="N1064" s="2"/>
      <c r="O1064" s="2"/>
      <c r="P1064" s="2"/>
      <c r="Q1064" s="2"/>
      <c r="R1064" s="2"/>
      <c r="S1064" s="2"/>
    </row>
    <row r="1065" spans="1:19" x14ac:dyDescent="0.2">
      <c r="A1065" s="9" t="str">
        <f t="shared" si="17"/>
        <v>Osaamisalat!$C$1065:$S$1065</v>
      </c>
      <c r="B1065" s="2"/>
      <c r="C1065" s="2"/>
      <c r="D1065" s="2"/>
      <c r="E1065" s="2"/>
      <c r="F1065" s="2"/>
      <c r="G1065" s="2"/>
      <c r="H1065" s="2"/>
      <c r="I1065" s="2"/>
      <c r="J1065" s="2"/>
      <c r="K1065" s="2"/>
      <c r="L1065" s="2"/>
      <c r="M1065" s="2"/>
      <c r="N1065" s="2"/>
      <c r="O1065" s="2"/>
      <c r="P1065" s="2"/>
      <c r="Q1065" s="2"/>
      <c r="R1065" s="2"/>
      <c r="S1065" s="2"/>
    </row>
    <row r="1066" spans="1:19" x14ac:dyDescent="0.2">
      <c r="A1066" s="9" t="str">
        <f t="shared" si="17"/>
        <v>Osaamisalat!$C$1066:$S$1066</v>
      </c>
      <c r="B1066" s="2"/>
      <c r="C1066" s="2"/>
      <c r="D1066" s="2"/>
      <c r="E1066" s="2"/>
      <c r="F1066" s="2"/>
      <c r="G1066" s="2"/>
      <c r="H1066" s="2"/>
      <c r="I1066" s="2"/>
      <c r="J1066" s="2"/>
      <c r="K1066" s="2"/>
      <c r="L1066" s="2"/>
      <c r="M1066" s="2"/>
      <c r="N1066" s="2"/>
      <c r="O1066" s="2"/>
      <c r="P1066" s="2"/>
      <c r="Q1066" s="2"/>
      <c r="R1066" s="2"/>
      <c r="S1066" s="2"/>
    </row>
    <row r="1067" spans="1:19" x14ac:dyDescent="0.2">
      <c r="A1067" s="9" t="str">
        <f t="shared" si="17"/>
        <v>Osaamisalat!$C$1067:$S$1067</v>
      </c>
      <c r="B1067" s="2"/>
      <c r="C1067" s="2"/>
      <c r="D1067" s="2"/>
      <c r="E1067" s="2"/>
      <c r="F1067" s="2"/>
      <c r="G1067" s="2"/>
      <c r="H1067" s="2"/>
      <c r="I1067" s="2"/>
      <c r="J1067" s="2"/>
      <c r="K1067" s="2"/>
      <c r="L1067" s="2"/>
      <c r="M1067" s="2"/>
      <c r="N1067" s="2"/>
      <c r="O1067" s="2"/>
      <c r="P1067" s="2"/>
      <c r="Q1067" s="2"/>
      <c r="R1067" s="2"/>
      <c r="S1067" s="2"/>
    </row>
    <row r="1068" spans="1:19" x14ac:dyDescent="0.2">
      <c r="A1068" s="9" t="str">
        <f t="shared" si="17"/>
        <v>Osaamisalat!$C$1068:$S$1068</v>
      </c>
      <c r="B1068" s="2"/>
      <c r="C1068" s="2"/>
      <c r="D1068" s="2"/>
      <c r="E1068" s="2"/>
      <c r="F1068" s="2"/>
      <c r="G1068" s="2"/>
      <c r="H1068" s="2"/>
      <c r="I1068" s="2"/>
      <c r="J1068" s="2"/>
      <c r="K1068" s="2"/>
      <c r="L1068" s="2"/>
      <c r="M1068" s="2"/>
      <c r="N1068" s="2"/>
      <c r="O1068" s="2"/>
      <c r="P1068" s="2"/>
      <c r="Q1068" s="2"/>
      <c r="R1068" s="2"/>
      <c r="S1068" s="2"/>
    </row>
    <row r="1069" spans="1:19" x14ac:dyDescent="0.2">
      <c r="A1069" s="9" t="str">
        <f t="shared" si="17"/>
        <v>Osaamisalat!$C$1069:$S$1069</v>
      </c>
      <c r="B1069" s="2"/>
      <c r="C1069" s="2"/>
      <c r="D1069" s="2"/>
      <c r="E1069" s="2"/>
      <c r="F1069" s="2"/>
      <c r="G1069" s="2"/>
      <c r="H1069" s="2"/>
      <c r="I1069" s="2"/>
      <c r="J1069" s="2"/>
      <c r="K1069" s="2"/>
      <c r="L1069" s="2"/>
      <c r="M1069" s="2"/>
      <c r="N1069" s="2"/>
      <c r="O1069" s="2"/>
      <c r="P1069" s="2"/>
      <c r="Q1069" s="2"/>
      <c r="R1069" s="2"/>
      <c r="S1069" s="2"/>
    </row>
    <row r="1070" spans="1:19" x14ac:dyDescent="0.2">
      <c r="A1070" s="9" t="str">
        <f t="shared" si="17"/>
        <v>Osaamisalat!$C$1070:$S$1070</v>
      </c>
      <c r="B1070" s="2"/>
      <c r="C1070" s="2"/>
      <c r="D1070" s="2"/>
      <c r="E1070" s="2"/>
      <c r="F1070" s="2"/>
      <c r="G1070" s="2"/>
      <c r="H1070" s="2"/>
      <c r="I1070" s="2"/>
      <c r="J1070" s="2"/>
      <c r="K1070" s="2"/>
      <c r="L1070" s="2"/>
      <c r="M1070" s="2"/>
      <c r="N1070" s="2"/>
      <c r="O1070" s="2"/>
      <c r="P1070" s="2"/>
      <c r="Q1070" s="2"/>
      <c r="R1070" s="2"/>
      <c r="S1070" s="2"/>
    </row>
    <row r="1071" spans="1:19" x14ac:dyDescent="0.2">
      <c r="A1071" s="9" t="str">
        <f t="shared" si="17"/>
        <v>Osaamisalat!$C$1071:$S$1071</v>
      </c>
      <c r="B1071" s="2"/>
      <c r="C1071" s="2"/>
      <c r="D1071" s="2"/>
      <c r="E1071" s="2"/>
      <c r="F1071" s="2"/>
      <c r="G1071" s="2"/>
      <c r="H1071" s="2"/>
      <c r="I1071" s="2"/>
      <c r="J1071" s="2"/>
      <c r="K1071" s="2"/>
      <c r="L1071" s="2"/>
      <c r="M1071" s="2"/>
      <c r="N1071" s="2"/>
      <c r="O1071" s="2"/>
      <c r="P1071" s="2"/>
      <c r="Q1071" s="2"/>
      <c r="R1071" s="2"/>
      <c r="S1071" s="2"/>
    </row>
    <row r="1072" spans="1:19" x14ac:dyDescent="0.2">
      <c r="A1072" s="9" t="str">
        <f t="shared" si="17"/>
        <v>Osaamisalat!$C$1072:$S$1072</v>
      </c>
      <c r="B1072" s="2"/>
      <c r="C1072" s="2"/>
      <c r="D1072" s="2"/>
      <c r="E1072" s="2"/>
      <c r="F1072" s="2"/>
      <c r="G1072" s="2"/>
      <c r="H1072" s="2"/>
      <c r="I1072" s="2"/>
      <c r="J1072" s="2"/>
      <c r="K1072" s="2"/>
      <c r="L1072" s="2"/>
      <c r="M1072" s="2"/>
      <c r="N1072" s="2"/>
      <c r="O1072" s="2"/>
      <c r="P1072" s="2"/>
      <c r="Q1072" s="2"/>
      <c r="R1072" s="2"/>
      <c r="S1072" s="2"/>
    </row>
    <row r="1073" spans="1:19" x14ac:dyDescent="0.2">
      <c r="A1073" s="9" t="str">
        <f t="shared" si="17"/>
        <v>Osaamisalat!$C$1073:$S$1073</v>
      </c>
      <c r="B1073" s="2"/>
      <c r="C1073" s="2"/>
      <c r="D1073" s="2"/>
      <c r="E1073" s="2"/>
      <c r="F1073" s="2"/>
      <c r="G1073" s="2"/>
      <c r="H1073" s="2"/>
      <c r="I1073" s="2"/>
      <c r="J1073" s="2"/>
      <c r="K1073" s="2"/>
      <c r="L1073" s="2"/>
      <c r="M1073" s="2"/>
      <c r="N1073" s="2"/>
      <c r="O1073" s="2"/>
      <c r="P1073" s="2"/>
      <c r="Q1073" s="2"/>
      <c r="R1073" s="2"/>
      <c r="S1073" s="2"/>
    </row>
    <row r="1074" spans="1:19" x14ac:dyDescent="0.2">
      <c r="A1074" s="9" t="str">
        <f t="shared" si="17"/>
        <v>Osaamisalat!$C$1074:$S$1074</v>
      </c>
      <c r="B1074" s="2"/>
      <c r="C1074" s="2"/>
      <c r="D1074" s="2"/>
      <c r="E1074" s="2"/>
      <c r="F1074" s="2"/>
      <c r="G1074" s="2"/>
      <c r="H1074" s="2"/>
      <c r="I1074" s="2"/>
      <c r="J1074" s="2"/>
      <c r="K1074" s="2"/>
      <c r="L1074" s="2"/>
      <c r="M1074" s="2"/>
      <c r="N1074" s="2"/>
      <c r="O1074" s="2"/>
      <c r="P1074" s="2"/>
      <c r="Q1074" s="2"/>
      <c r="R1074" s="2"/>
      <c r="S1074" s="2"/>
    </row>
    <row r="1075" spans="1:19" x14ac:dyDescent="0.2">
      <c r="A1075" s="9" t="str">
        <f t="shared" si="17"/>
        <v>Osaamisalat!$C$1075:$S$1075</v>
      </c>
      <c r="B1075" s="2"/>
      <c r="C1075" s="2"/>
      <c r="D1075" s="2"/>
      <c r="E1075" s="2"/>
      <c r="F1075" s="2"/>
      <c r="G1075" s="2"/>
      <c r="H1075" s="2"/>
      <c r="I1075" s="2"/>
      <c r="J1075" s="2"/>
      <c r="K1075" s="2"/>
      <c r="L1075" s="2"/>
      <c r="M1075" s="2"/>
      <c r="N1075" s="2"/>
      <c r="O1075" s="2"/>
      <c r="P1075" s="2"/>
      <c r="Q1075" s="2"/>
      <c r="R1075" s="2"/>
      <c r="S1075" s="2"/>
    </row>
    <row r="1076" spans="1:19" x14ac:dyDescent="0.2">
      <c r="A1076" s="9" t="str">
        <f t="shared" si="17"/>
        <v>Osaamisalat!$C$1076:$S$1076</v>
      </c>
      <c r="B1076" s="2"/>
      <c r="C1076" s="2"/>
      <c r="D1076" s="2"/>
      <c r="E1076" s="2"/>
      <c r="F1076" s="2"/>
      <c r="G1076" s="2"/>
      <c r="H1076" s="2"/>
      <c r="I1076" s="2"/>
      <c r="J1076" s="2"/>
      <c r="K1076" s="2"/>
      <c r="L1076" s="2"/>
      <c r="M1076" s="2"/>
      <c r="N1076" s="2"/>
      <c r="O1076" s="2"/>
      <c r="P1076" s="2"/>
      <c r="Q1076" s="2"/>
      <c r="R1076" s="2"/>
      <c r="S1076" s="2"/>
    </row>
    <row r="1077" spans="1:19" x14ac:dyDescent="0.2">
      <c r="A1077" s="9" t="str">
        <f t="shared" si="17"/>
        <v>Osaamisalat!$C$1077:$S$1077</v>
      </c>
      <c r="B1077" s="2"/>
      <c r="C1077" s="2"/>
      <c r="D1077" s="2"/>
      <c r="E1077" s="2"/>
      <c r="F1077" s="2"/>
      <c r="G1077" s="2"/>
      <c r="H1077" s="2"/>
      <c r="I1077" s="2"/>
      <c r="J1077" s="2"/>
      <c r="K1077" s="2"/>
      <c r="L1077" s="2"/>
      <c r="M1077" s="2"/>
      <c r="N1077" s="2"/>
      <c r="O1077" s="2"/>
      <c r="P1077" s="2"/>
      <c r="Q1077" s="2"/>
      <c r="R1077" s="2"/>
      <c r="S1077" s="2"/>
    </row>
    <row r="1078" spans="1:19" x14ac:dyDescent="0.2">
      <c r="A1078" s="9" t="str">
        <f t="shared" si="17"/>
        <v>Osaamisalat!$C$1078:$S$1078</v>
      </c>
      <c r="B1078" s="2"/>
      <c r="C1078" s="2"/>
      <c r="D1078" s="2"/>
      <c r="E1078" s="2"/>
      <c r="F1078" s="2"/>
      <c r="G1078" s="2"/>
      <c r="H1078" s="2"/>
      <c r="I1078" s="2"/>
      <c r="J1078" s="2"/>
      <c r="K1078" s="2"/>
      <c r="L1078" s="2"/>
      <c r="M1078" s="2"/>
      <c r="N1078" s="2"/>
      <c r="O1078" s="2"/>
      <c r="P1078" s="2"/>
      <c r="Q1078" s="2"/>
      <c r="R1078" s="2"/>
      <c r="S1078" s="2"/>
    </row>
    <row r="1079" spans="1:19" x14ac:dyDescent="0.2">
      <c r="A1079" s="9" t="str">
        <f t="shared" si="17"/>
        <v>Osaamisalat!$C$1079:$S$1079</v>
      </c>
      <c r="B1079" s="2"/>
      <c r="C1079" s="2"/>
      <c r="D1079" s="2"/>
      <c r="E1079" s="2"/>
      <c r="F1079" s="2"/>
      <c r="G1079" s="2"/>
      <c r="H1079" s="2"/>
      <c r="I1079" s="2"/>
      <c r="J1079" s="2"/>
      <c r="K1079" s="2"/>
      <c r="L1079" s="2"/>
      <c r="M1079" s="2"/>
      <c r="N1079" s="2"/>
      <c r="O1079" s="2"/>
      <c r="P1079" s="2"/>
      <c r="Q1079" s="2"/>
      <c r="R1079" s="2"/>
      <c r="S1079" s="2"/>
    </row>
    <row r="1080" spans="1:19" x14ac:dyDescent="0.2">
      <c r="A1080" s="9" t="str">
        <f t="shared" si="17"/>
        <v>Osaamisalat!$C$1080:$S$1080</v>
      </c>
      <c r="B1080" s="2"/>
      <c r="C1080" s="2"/>
      <c r="D1080" s="2"/>
      <c r="E1080" s="2"/>
      <c r="F1080" s="2"/>
      <c r="G1080" s="2"/>
      <c r="H1080" s="2"/>
      <c r="I1080" s="2"/>
      <c r="J1080" s="2"/>
      <c r="K1080" s="2"/>
      <c r="L1080" s="2"/>
      <c r="M1080" s="2"/>
      <c r="N1080" s="2"/>
      <c r="O1080" s="2"/>
      <c r="P1080" s="2"/>
      <c r="Q1080" s="2"/>
      <c r="R1080" s="2"/>
      <c r="S1080" s="2"/>
    </row>
    <row r="1081" spans="1:19" x14ac:dyDescent="0.2">
      <c r="A1081" s="9" t="str">
        <f t="shared" si="17"/>
        <v>Osaamisalat!$C$1081:$S$1081</v>
      </c>
      <c r="B1081" s="2"/>
      <c r="C1081" s="2"/>
      <c r="D1081" s="2"/>
      <c r="E1081" s="2"/>
      <c r="F1081" s="2"/>
      <c r="G1081" s="2"/>
      <c r="H1081" s="2"/>
      <c r="I1081" s="2"/>
      <c r="J1081" s="2"/>
      <c r="K1081" s="2"/>
      <c r="L1081" s="2"/>
      <c r="M1081" s="2"/>
      <c r="N1081" s="2"/>
      <c r="O1081" s="2"/>
      <c r="P1081" s="2"/>
      <c r="Q1081" s="2"/>
      <c r="R1081" s="2"/>
      <c r="S1081" s="2"/>
    </row>
    <row r="1082" spans="1:19" x14ac:dyDescent="0.2">
      <c r="A1082" s="9" t="str">
        <f t="shared" si="17"/>
        <v>Osaamisalat!$C$1082:$S$1082</v>
      </c>
      <c r="B1082" s="2"/>
      <c r="C1082" s="2"/>
      <c r="D1082" s="2"/>
      <c r="E1082" s="2"/>
      <c r="F1082" s="2"/>
      <c r="G1082" s="2"/>
      <c r="H1082" s="2"/>
      <c r="I1082" s="2"/>
      <c r="J1082" s="2"/>
      <c r="K1082" s="2"/>
      <c r="L1082" s="2"/>
      <c r="M1082" s="2"/>
      <c r="N1082" s="2"/>
      <c r="O1082" s="2"/>
      <c r="P1082" s="2"/>
      <c r="Q1082" s="2"/>
      <c r="R1082" s="2"/>
      <c r="S1082" s="2"/>
    </row>
    <row r="1083" spans="1:19" x14ac:dyDescent="0.2">
      <c r="A1083" s="9" t="str">
        <f t="shared" si="17"/>
        <v>Osaamisalat!$C$1083:$S$1083</v>
      </c>
      <c r="B1083" s="2"/>
      <c r="C1083" s="2"/>
      <c r="D1083" s="2"/>
      <c r="E1083" s="2"/>
      <c r="F1083" s="2"/>
      <c r="G1083" s="2"/>
      <c r="H1083" s="2"/>
      <c r="I1083" s="2"/>
      <c r="J1083" s="2"/>
      <c r="K1083" s="2"/>
      <c r="L1083" s="2"/>
      <c r="M1083" s="2"/>
      <c r="N1083" s="2"/>
      <c r="O1083" s="2"/>
      <c r="P1083" s="2"/>
      <c r="Q1083" s="2"/>
      <c r="R1083" s="2"/>
      <c r="S1083" s="2"/>
    </row>
    <row r="1084" spans="1:19" x14ac:dyDescent="0.2">
      <c r="A1084" s="9" t="str">
        <f t="shared" si="17"/>
        <v>Osaamisalat!$C$1084:$S$1084</v>
      </c>
      <c r="B1084" s="2"/>
      <c r="C1084" s="2"/>
      <c r="D1084" s="2"/>
      <c r="E1084" s="2"/>
      <c r="F1084" s="2"/>
      <c r="G1084" s="2"/>
      <c r="H1084" s="2"/>
      <c r="I1084" s="2"/>
      <c r="J1084" s="2"/>
      <c r="K1084" s="2"/>
      <c r="L1084" s="2"/>
      <c r="M1084" s="2"/>
      <c r="N1084" s="2"/>
      <c r="O1084" s="2"/>
      <c r="P1084" s="2"/>
      <c r="Q1084" s="2"/>
      <c r="R1084" s="2"/>
      <c r="S1084" s="2"/>
    </row>
    <row r="1085" spans="1:19" x14ac:dyDescent="0.2">
      <c r="A1085" s="9" t="str">
        <f t="shared" si="17"/>
        <v>Osaamisalat!$C$1085:$S$1085</v>
      </c>
      <c r="B1085" s="2"/>
      <c r="C1085" s="2"/>
      <c r="D1085" s="2"/>
      <c r="E1085" s="2"/>
      <c r="F1085" s="2"/>
      <c r="G1085" s="2"/>
      <c r="H1085" s="2"/>
      <c r="I1085" s="2"/>
      <c r="J1085" s="2"/>
      <c r="K1085" s="2"/>
      <c r="L1085" s="2"/>
      <c r="M1085" s="2"/>
      <c r="N1085" s="2"/>
      <c r="O1085" s="2"/>
      <c r="P1085" s="2"/>
      <c r="Q1085" s="2"/>
      <c r="R1085" s="2"/>
      <c r="S1085" s="2"/>
    </row>
    <row r="1086" spans="1:19" x14ac:dyDescent="0.2">
      <c r="A1086" s="9" t="str">
        <f t="shared" si="17"/>
        <v>Osaamisalat!$C$1086:$S$1086</v>
      </c>
      <c r="B1086" s="2"/>
      <c r="C1086" s="2"/>
      <c r="D1086" s="2"/>
      <c r="E1086" s="2"/>
      <c r="F1086" s="2"/>
      <c r="G1086" s="2"/>
      <c r="H1086" s="2"/>
      <c r="I1086" s="2"/>
      <c r="J1086" s="2"/>
      <c r="K1086" s="2"/>
      <c r="L1086" s="2"/>
      <c r="M1086" s="2"/>
      <c r="N1086" s="2"/>
      <c r="O1086" s="2"/>
      <c r="P1086" s="2"/>
      <c r="Q1086" s="2"/>
      <c r="R1086" s="2"/>
      <c r="S1086" s="2"/>
    </row>
    <row r="1087" spans="1:19" x14ac:dyDescent="0.2">
      <c r="A1087" s="9" t="str">
        <f t="shared" si="17"/>
        <v>Osaamisalat!$C$1087:$S$1087</v>
      </c>
      <c r="B1087" s="2"/>
      <c r="C1087" s="2"/>
      <c r="D1087" s="2"/>
      <c r="E1087" s="2"/>
      <c r="F1087" s="2"/>
      <c r="G1087" s="2"/>
      <c r="H1087" s="2"/>
      <c r="I1087" s="2"/>
      <c r="J1087" s="2"/>
      <c r="K1087" s="2"/>
      <c r="L1087" s="2"/>
      <c r="M1087" s="2"/>
      <c r="N1087" s="2"/>
      <c r="O1087" s="2"/>
      <c r="P1087" s="2"/>
      <c r="Q1087" s="2"/>
      <c r="R1087" s="2"/>
      <c r="S1087" s="2"/>
    </row>
    <row r="1088" spans="1:19" x14ac:dyDescent="0.2">
      <c r="A1088" s="9" t="str">
        <f t="shared" si="17"/>
        <v>Osaamisalat!$C$1088:$S$1088</v>
      </c>
      <c r="B1088" s="2"/>
      <c r="C1088" s="2"/>
      <c r="D1088" s="2"/>
      <c r="E1088" s="2"/>
      <c r="F1088" s="2"/>
      <c r="G1088" s="2"/>
      <c r="H1088" s="2"/>
      <c r="I1088" s="2"/>
      <c r="J1088" s="2"/>
      <c r="K1088" s="2"/>
      <c r="L1088" s="2"/>
      <c r="M1088" s="2"/>
      <c r="N1088" s="2"/>
      <c r="O1088" s="2"/>
      <c r="P1088" s="2"/>
      <c r="Q1088" s="2"/>
      <c r="R1088" s="2"/>
      <c r="S1088" s="2"/>
    </row>
    <row r="1089" spans="1:19" x14ac:dyDescent="0.2">
      <c r="A1089" s="9" t="str">
        <f t="shared" si="17"/>
        <v>Osaamisalat!$C$1089:$S$1089</v>
      </c>
      <c r="B1089" s="2"/>
      <c r="C1089" s="2"/>
      <c r="D1089" s="2"/>
      <c r="E1089" s="2"/>
      <c r="F1089" s="2"/>
      <c r="G1089" s="2"/>
      <c r="H1089" s="2"/>
      <c r="I1089" s="2"/>
      <c r="J1089" s="2"/>
      <c r="K1089" s="2"/>
      <c r="L1089" s="2"/>
      <c r="M1089" s="2"/>
      <c r="N1089" s="2"/>
      <c r="O1089" s="2"/>
      <c r="P1089" s="2"/>
      <c r="Q1089" s="2"/>
      <c r="R1089" s="2"/>
      <c r="S1089" s="2"/>
    </row>
    <row r="1090" spans="1:19" x14ac:dyDescent="0.2">
      <c r="A1090" s="9" t="str">
        <f t="shared" si="17"/>
        <v>Osaamisalat!$C$1090:$S$1090</v>
      </c>
      <c r="B1090" s="2"/>
      <c r="C1090" s="2"/>
      <c r="D1090" s="2"/>
      <c r="E1090" s="2"/>
      <c r="F1090" s="2"/>
      <c r="G1090" s="2"/>
      <c r="H1090" s="2"/>
      <c r="I1090" s="2"/>
      <c r="J1090" s="2"/>
      <c r="K1090" s="2"/>
      <c r="L1090" s="2"/>
      <c r="M1090" s="2"/>
      <c r="N1090" s="2"/>
      <c r="O1090" s="2"/>
      <c r="P1090" s="2"/>
      <c r="Q1090" s="2"/>
      <c r="R1090" s="2"/>
      <c r="S1090" s="2"/>
    </row>
    <row r="1091" spans="1:19" x14ac:dyDescent="0.2">
      <c r="A1091" s="9" t="str">
        <f t="shared" ref="A1091:A1154" si="18">CONCATENATE("Osaamisalat!$C$",ROW(),":","$S$",ROW())</f>
        <v>Osaamisalat!$C$1091:$S$1091</v>
      </c>
      <c r="B1091" s="2"/>
      <c r="C1091" s="2"/>
      <c r="D1091" s="2"/>
      <c r="E1091" s="2"/>
      <c r="F1091" s="2"/>
      <c r="G1091" s="2"/>
      <c r="H1091" s="2"/>
      <c r="I1091" s="2"/>
      <c r="J1091" s="2"/>
      <c r="K1091" s="2"/>
      <c r="L1091" s="2"/>
      <c r="M1091" s="2"/>
      <c r="N1091" s="2"/>
      <c r="O1091" s="2"/>
      <c r="P1091" s="2"/>
      <c r="Q1091" s="2"/>
      <c r="R1091" s="2"/>
      <c r="S1091" s="2"/>
    </row>
    <row r="1092" spans="1:19" x14ac:dyDescent="0.2">
      <c r="A1092" s="9" t="str">
        <f t="shared" si="18"/>
        <v>Osaamisalat!$C$1092:$S$1092</v>
      </c>
      <c r="B1092" s="2"/>
      <c r="C1092" s="2"/>
      <c r="D1092" s="2"/>
      <c r="E1092" s="2"/>
      <c r="F1092" s="2"/>
      <c r="G1092" s="2"/>
      <c r="H1092" s="2"/>
      <c r="I1092" s="2"/>
      <c r="J1092" s="2"/>
      <c r="K1092" s="2"/>
      <c r="L1092" s="2"/>
      <c r="M1092" s="2"/>
      <c r="N1092" s="2"/>
      <c r="O1092" s="2"/>
      <c r="P1092" s="2"/>
      <c r="Q1092" s="2"/>
      <c r="R1092" s="2"/>
      <c r="S1092" s="2"/>
    </row>
    <row r="1093" spans="1:19" x14ac:dyDescent="0.2">
      <c r="A1093" s="9" t="str">
        <f t="shared" si="18"/>
        <v>Osaamisalat!$C$1093:$S$1093</v>
      </c>
      <c r="B1093" s="2"/>
      <c r="C1093" s="2"/>
      <c r="D1093" s="2"/>
      <c r="E1093" s="2"/>
      <c r="F1093" s="2"/>
      <c r="G1093" s="2"/>
      <c r="H1093" s="2"/>
      <c r="I1093" s="2"/>
      <c r="J1093" s="2"/>
      <c r="K1093" s="2"/>
      <c r="L1093" s="2"/>
      <c r="M1093" s="2"/>
      <c r="N1093" s="2"/>
      <c r="O1093" s="2"/>
      <c r="P1093" s="2"/>
      <c r="Q1093" s="2"/>
      <c r="R1093" s="2"/>
      <c r="S1093" s="2"/>
    </row>
    <row r="1094" spans="1:19" x14ac:dyDescent="0.2">
      <c r="A1094" s="9" t="str">
        <f t="shared" si="18"/>
        <v>Osaamisalat!$C$1094:$S$1094</v>
      </c>
      <c r="B1094" s="2"/>
      <c r="C1094" s="2"/>
      <c r="D1094" s="2"/>
      <c r="E1094" s="2"/>
      <c r="F1094" s="2"/>
      <c r="G1094" s="2"/>
      <c r="H1094" s="2"/>
      <c r="I1094" s="2"/>
      <c r="J1094" s="2"/>
      <c r="K1094" s="2"/>
      <c r="L1094" s="2"/>
      <c r="M1094" s="2"/>
      <c r="N1094" s="2"/>
      <c r="O1094" s="2"/>
      <c r="P1094" s="2"/>
      <c r="Q1094" s="2"/>
      <c r="R1094" s="2"/>
      <c r="S1094" s="2"/>
    </row>
    <row r="1095" spans="1:19" x14ac:dyDescent="0.2">
      <c r="A1095" s="9" t="str">
        <f t="shared" si="18"/>
        <v>Osaamisalat!$C$1095:$S$1095</v>
      </c>
      <c r="B1095" s="2"/>
      <c r="C1095" s="2"/>
      <c r="D1095" s="2"/>
      <c r="E1095" s="2"/>
      <c r="F1095" s="2"/>
      <c r="G1095" s="2"/>
      <c r="H1095" s="2"/>
      <c r="I1095" s="2"/>
      <c r="J1095" s="2"/>
      <c r="K1095" s="2"/>
      <c r="L1095" s="2"/>
      <c r="M1095" s="2"/>
      <c r="N1095" s="2"/>
      <c r="O1095" s="2"/>
      <c r="P1095" s="2"/>
      <c r="Q1095" s="2"/>
      <c r="R1095" s="2"/>
      <c r="S1095" s="2"/>
    </row>
    <row r="1096" spans="1:19" x14ac:dyDescent="0.2">
      <c r="A1096" s="9" t="str">
        <f t="shared" si="18"/>
        <v>Osaamisalat!$C$1096:$S$1096</v>
      </c>
      <c r="B1096" s="2"/>
      <c r="C1096" s="2"/>
      <c r="D1096" s="2"/>
      <c r="E1096" s="2"/>
      <c r="F1096" s="2"/>
      <c r="G1096" s="2"/>
      <c r="H1096" s="2"/>
      <c r="I1096" s="2"/>
      <c r="J1096" s="2"/>
      <c r="K1096" s="2"/>
      <c r="L1096" s="2"/>
      <c r="M1096" s="2"/>
      <c r="N1096" s="2"/>
      <c r="O1096" s="2"/>
      <c r="P1096" s="2"/>
      <c r="Q1096" s="2"/>
      <c r="R1096" s="2"/>
      <c r="S1096" s="2"/>
    </row>
    <row r="1097" spans="1:19" x14ac:dyDescent="0.2">
      <c r="A1097" s="9" t="str">
        <f t="shared" si="18"/>
        <v>Osaamisalat!$C$1097:$S$1097</v>
      </c>
      <c r="B1097" s="2"/>
      <c r="C1097" s="2"/>
      <c r="D1097" s="2"/>
      <c r="E1097" s="2"/>
      <c r="F1097" s="2"/>
      <c r="G1097" s="2"/>
      <c r="H1097" s="2"/>
      <c r="I1097" s="2"/>
      <c r="J1097" s="2"/>
      <c r="K1097" s="2"/>
      <c r="L1097" s="2"/>
      <c r="M1097" s="2"/>
      <c r="N1097" s="2"/>
      <c r="O1097" s="2"/>
      <c r="P1097" s="2"/>
      <c r="Q1097" s="2"/>
      <c r="R1097" s="2"/>
      <c r="S1097" s="2"/>
    </row>
    <row r="1098" spans="1:19" x14ac:dyDescent="0.2">
      <c r="A1098" s="9" t="str">
        <f t="shared" si="18"/>
        <v>Osaamisalat!$C$1098:$S$1098</v>
      </c>
      <c r="B1098" s="2"/>
      <c r="C1098" s="2"/>
      <c r="D1098" s="2"/>
      <c r="E1098" s="2"/>
      <c r="F1098" s="2"/>
      <c r="G1098" s="2"/>
      <c r="H1098" s="2"/>
      <c r="I1098" s="2"/>
      <c r="J1098" s="2"/>
      <c r="K1098" s="2"/>
      <c r="L1098" s="2"/>
      <c r="M1098" s="2"/>
      <c r="N1098" s="2"/>
      <c r="O1098" s="2"/>
      <c r="P1098" s="2"/>
      <c r="Q1098" s="2"/>
      <c r="R1098" s="2"/>
      <c r="S1098" s="2"/>
    </row>
    <row r="1099" spans="1:19" x14ac:dyDescent="0.2">
      <c r="A1099" s="9" t="str">
        <f t="shared" si="18"/>
        <v>Osaamisalat!$C$1099:$S$1099</v>
      </c>
      <c r="B1099" s="2"/>
      <c r="C1099" s="2"/>
      <c r="D1099" s="2"/>
      <c r="E1099" s="2"/>
      <c r="F1099" s="2"/>
      <c r="G1099" s="2"/>
      <c r="H1099" s="2"/>
      <c r="I1099" s="2"/>
      <c r="J1099" s="2"/>
      <c r="K1099" s="2"/>
      <c r="L1099" s="2"/>
      <c r="M1099" s="2"/>
      <c r="N1099" s="2"/>
      <c r="O1099" s="2"/>
      <c r="P1099" s="2"/>
      <c r="Q1099" s="2"/>
      <c r="R1099" s="2"/>
      <c r="S1099" s="2"/>
    </row>
    <row r="1100" spans="1:19" x14ac:dyDescent="0.2">
      <c r="A1100" s="9" t="str">
        <f t="shared" si="18"/>
        <v>Osaamisalat!$C$1100:$S$1100</v>
      </c>
      <c r="B1100" s="2"/>
      <c r="C1100" s="2"/>
      <c r="D1100" s="2"/>
      <c r="E1100" s="2"/>
      <c r="F1100" s="2"/>
      <c r="G1100" s="2"/>
      <c r="H1100" s="2"/>
      <c r="I1100" s="2"/>
      <c r="J1100" s="2"/>
      <c r="K1100" s="2"/>
      <c r="L1100" s="2"/>
      <c r="M1100" s="2"/>
      <c r="N1100" s="2"/>
      <c r="O1100" s="2"/>
      <c r="P1100" s="2"/>
      <c r="Q1100" s="2"/>
      <c r="R1100" s="2"/>
      <c r="S1100" s="2"/>
    </row>
    <row r="1101" spans="1:19" x14ac:dyDescent="0.2">
      <c r="A1101" s="9" t="str">
        <f t="shared" si="18"/>
        <v>Osaamisalat!$C$1101:$S$1101</v>
      </c>
      <c r="B1101" s="2"/>
      <c r="C1101" s="2"/>
      <c r="D1101" s="2"/>
      <c r="E1101" s="2"/>
      <c r="F1101" s="2"/>
      <c r="G1101" s="2"/>
      <c r="H1101" s="2"/>
      <c r="I1101" s="2"/>
      <c r="J1101" s="2"/>
      <c r="K1101" s="2"/>
      <c r="L1101" s="2"/>
      <c r="M1101" s="2"/>
      <c r="N1101" s="2"/>
      <c r="O1101" s="2"/>
      <c r="P1101" s="2"/>
      <c r="Q1101" s="2"/>
      <c r="R1101" s="2"/>
      <c r="S1101" s="2"/>
    </row>
    <row r="1102" spans="1:19" x14ac:dyDescent="0.2">
      <c r="A1102" s="9" t="str">
        <f t="shared" si="18"/>
        <v>Osaamisalat!$C$1102:$S$1102</v>
      </c>
      <c r="B1102" s="2"/>
      <c r="C1102" s="2"/>
      <c r="D1102" s="2"/>
      <c r="E1102" s="2"/>
      <c r="F1102" s="2"/>
      <c r="G1102" s="2"/>
      <c r="H1102" s="2"/>
      <c r="I1102" s="2"/>
      <c r="J1102" s="2"/>
      <c r="K1102" s="2"/>
      <c r="L1102" s="2"/>
      <c r="M1102" s="2"/>
      <c r="N1102" s="2"/>
      <c r="O1102" s="2"/>
      <c r="P1102" s="2"/>
      <c r="Q1102" s="2"/>
      <c r="R1102" s="2"/>
      <c r="S1102" s="2"/>
    </row>
    <row r="1103" spans="1:19" x14ac:dyDescent="0.2">
      <c r="A1103" s="9" t="str">
        <f t="shared" si="18"/>
        <v>Osaamisalat!$C$1103:$S$1103</v>
      </c>
      <c r="B1103" s="2"/>
      <c r="C1103" s="2"/>
      <c r="D1103" s="2"/>
      <c r="E1103" s="2"/>
      <c r="F1103" s="2"/>
      <c r="G1103" s="2"/>
      <c r="H1103" s="2"/>
      <c r="I1103" s="2"/>
      <c r="J1103" s="2"/>
      <c r="K1103" s="2"/>
      <c r="L1103" s="2"/>
      <c r="M1103" s="2"/>
      <c r="N1103" s="2"/>
      <c r="O1103" s="2"/>
      <c r="P1103" s="2"/>
      <c r="Q1103" s="2"/>
      <c r="R1103" s="2"/>
      <c r="S1103" s="2"/>
    </row>
    <row r="1104" spans="1:19" x14ac:dyDescent="0.2">
      <c r="A1104" s="9" t="str">
        <f t="shared" si="18"/>
        <v>Osaamisalat!$C$1104:$S$1104</v>
      </c>
      <c r="B1104" s="2"/>
      <c r="C1104" s="2"/>
      <c r="D1104" s="2"/>
      <c r="E1104" s="2"/>
      <c r="F1104" s="2"/>
      <c r="G1104" s="2"/>
      <c r="H1104" s="2"/>
      <c r="I1104" s="2"/>
      <c r="J1104" s="2"/>
      <c r="K1104" s="2"/>
      <c r="L1104" s="2"/>
      <c r="M1104" s="2"/>
      <c r="N1104" s="2"/>
      <c r="O1104" s="2"/>
      <c r="P1104" s="2"/>
      <c r="Q1104" s="2"/>
      <c r="R1104" s="2"/>
      <c r="S1104" s="2"/>
    </row>
    <row r="1105" spans="1:19" x14ac:dyDescent="0.2">
      <c r="A1105" s="9" t="str">
        <f t="shared" si="18"/>
        <v>Osaamisalat!$C$1105:$S$1105</v>
      </c>
      <c r="B1105" s="2"/>
      <c r="C1105" s="2"/>
      <c r="D1105" s="2"/>
      <c r="E1105" s="2"/>
      <c r="F1105" s="2"/>
      <c r="G1105" s="2"/>
      <c r="H1105" s="2"/>
      <c r="I1105" s="2"/>
      <c r="J1105" s="2"/>
      <c r="K1105" s="2"/>
      <c r="L1105" s="2"/>
      <c r="M1105" s="2"/>
      <c r="N1105" s="2"/>
      <c r="O1105" s="2"/>
      <c r="P1105" s="2"/>
      <c r="Q1105" s="2"/>
      <c r="R1105" s="2"/>
      <c r="S1105" s="2"/>
    </row>
    <row r="1106" spans="1:19" x14ac:dyDescent="0.2">
      <c r="A1106" s="9" t="str">
        <f t="shared" si="18"/>
        <v>Osaamisalat!$C$1106:$S$1106</v>
      </c>
      <c r="B1106" s="2"/>
      <c r="C1106" s="2"/>
      <c r="D1106" s="2"/>
      <c r="E1106" s="2"/>
      <c r="F1106" s="2"/>
      <c r="G1106" s="2"/>
      <c r="H1106" s="2"/>
      <c r="I1106" s="2"/>
      <c r="J1106" s="2"/>
      <c r="K1106" s="2"/>
      <c r="L1106" s="2"/>
      <c r="M1106" s="2"/>
      <c r="N1106" s="2"/>
      <c r="O1106" s="2"/>
      <c r="P1106" s="2"/>
      <c r="Q1106" s="2"/>
      <c r="R1106" s="2"/>
      <c r="S1106" s="2"/>
    </row>
    <row r="1107" spans="1:19" x14ac:dyDescent="0.2">
      <c r="A1107" s="9" t="str">
        <f t="shared" si="18"/>
        <v>Osaamisalat!$C$1107:$S$1107</v>
      </c>
      <c r="B1107" s="2"/>
      <c r="C1107" s="2"/>
      <c r="D1107" s="2"/>
      <c r="E1107" s="2"/>
      <c r="F1107" s="2"/>
      <c r="G1107" s="2"/>
      <c r="H1107" s="2"/>
      <c r="I1107" s="2"/>
      <c r="J1107" s="2"/>
      <c r="K1107" s="2"/>
      <c r="L1107" s="2"/>
      <c r="M1107" s="2"/>
      <c r="N1107" s="2"/>
      <c r="O1107" s="2"/>
      <c r="P1107" s="2"/>
      <c r="Q1107" s="2"/>
      <c r="R1107" s="2"/>
      <c r="S1107" s="2"/>
    </row>
    <row r="1108" spans="1:19" x14ac:dyDescent="0.2">
      <c r="A1108" s="9" t="str">
        <f t="shared" si="18"/>
        <v>Osaamisalat!$C$1108:$S$1108</v>
      </c>
      <c r="B1108" s="2"/>
      <c r="C1108" s="2"/>
      <c r="D1108" s="2"/>
      <c r="E1108" s="2"/>
      <c r="F1108" s="2"/>
      <c r="G1108" s="2"/>
      <c r="H1108" s="2"/>
      <c r="I1108" s="2"/>
      <c r="J1108" s="2"/>
      <c r="K1108" s="2"/>
      <c r="L1108" s="2"/>
      <c r="M1108" s="2"/>
      <c r="N1108" s="2"/>
      <c r="O1108" s="2"/>
      <c r="P1108" s="2"/>
      <c r="Q1108" s="2"/>
      <c r="R1108" s="2"/>
      <c r="S1108" s="2"/>
    </row>
    <row r="1109" spans="1:19" x14ac:dyDescent="0.2">
      <c r="A1109" s="9" t="str">
        <f t="shared" si="18"/>
        <v>Osaamisalat!$C$1109:$S$1109</v>
      </c>
      <c r="B1109" s="2"/>
      <c r="C1109" s="2"/>
      <c r="D1109" s="2"/>
      <c r="E1109" s="2"/>
      <c r="F1109" s="2"/>
      <c r="G1109" s="2"/>
      <c r="H1109" s="2"/>
      <c r="I1109" s="2"/>
      <c r="J1109" s="2"/>
      <c r="K1109" s="2"/>
      <c r="L1109" s="2"/>
      <c r="M1109" s="2"/>
      <c r="N1109" s="2"/>
      <c r="O1109" s="2"/>
      <c r="P1109" s="2"/>
      <c r="Q1109" s="2"/>
      <c r="R1109" s="2"/>
      <c r="S1109" s="2"/>
    </row>
    <row r="1110" spans="1:19" x14ac:dyDescent="0.2">
      <c r="A1110" s="9" t="str">
        <f t="shared" si="18"/>
        <v>Osaamisalat!$C$1110:$S$1110</v>
      </c>
      <c r="B1110" s="2"/>
      <c r="C1110" s="2"/>
      <c r="D1110" s="2"/>
      <c r="E1110" s="2"/>
      <c r="F1110" s="2"/>
      <c r="G1110" s="2"/>
      <c r="H1110" s="2"/>
      <c r="I1110" s="2"/>
      <c r="J1110" s="2"/>
      <c r="K1110" s="2"/>
      <c r="L1110" s="2"/>
      <c r="M1110" s="2"/>
      <c r="N1110" s="2"/>
      <c r="O1110" s="2"/>
      <c r="P1110" s="2"/>
      <c r="Q1110" s="2"/>
      <c r="R1110" s="2"/>
      <c r="S1110" s="2"/>
    </row>
    <row r="1111" spans="1:19" x14ac:dyDescent="0.2">
      <c r="A1111" s="9" t="str">
        <f t="shared" si="18"/>
        <v>Osaamisalat!$C$1111:$S$1111</v>
      </c>
      <c r="B1111" s="2"/>
      <c r="C1111" s="2"/>
      <c r="D1111" s="2"/>
      <c r="E1111" s="2"/>
      <c r="F1111" s="2"/>
      <c r="G1111" s="2"/>
      <c r="H1111" s="2"/>
      <c r="I1111" s="2"/>
      <c r="J1111" s="2"/>
      <c r="K1111" s="2"/>
      <c r="L1111" s="2"/>
      <c r="M1111" s="2"/>
      <c r="N1111" s="2"/>
      <c r="O1111" s="2"/>
      <c r="P1111" s="2"/>
      <c r="Q1111" s="2"/>
      <c r="R1111" s="2"/>
      <c r="S1111" s="2"/>
    </row>
    <row r="1112" spans="1:19" x14ac:dyDescent="0.2">
      <c r="A1112" s="9" t="str">
        <f t="shared" si="18"/>
        <v>Osaamisalat!$C$1112:$S$1112</v>
      </c>
      <c r="B1112" s="2"/>
      <c r="C1112" s="2"/>
      <c r="D1112" s="2"/>
      <c r="E1112" s="2"/>
      <c r="F1112" s="2"/>
      <c r="G1112" s="2"/>
      <c r="H1112" s="2"/>
      <c r="I1112" s="2"/>
      <c r="J1112" s="2"/>
      <c r="K1112" s="2"/>
      <c r="L1112" s="2"/>
      <c r="M1112" s="2"/>
      <c r="N1112" s="2"/>
      <c r="O1112" s="2"/>
      <c r="P1112" s="2"/>
      <c r="Q1112" s="2"/>
      <c r="R1112" s="2"/>
      <c r="S1112" s="2"/>
    </row>
    <row r="1113" spans="1:19" x14ac:dyDescent="0.2">
      <c r="A1113" s="9" t="str">
        <f t="shared" si="18"/>
        <v>Osaamisalat!$C$1113:$S$1113</v>
      </c>
      <c r="B1113" s="2"/>
      <c r="C1113" s="2"/>
      <c r="D1113" s="2"/>
      <c r="E1113" s="2"/>
      <c r="F1113" s="2"/>
      <c r="G1113" s="2"/>
      <c r="H1113" s="2"/>
      <c r="I1113" s="2"/>
      <c r="J1113" s="2"/>
      <c r="K1113" s="2"/>
      <c r="L1113" s="2"/>
      <c r="M1113" s="2"/>
      <c r="N1113" s="2"/>
      <c r="O1113" s="2"/>
      <c r="P1113" s="2"/>
      <c r="Q1113" s="2"/>
      <c r="R1113" s="2"/>
      <c r="S1113" s="2"/>
    </row>
    <row r="1114" spans="1:19" x14ac:dyDescent="0.2">
      <c r="A1114" s="9" t="str">
        <f t="shared" si="18"/>
        <v>Osaamisalat!$C$1114:$S$1114</v>
      </c>
      <c r="B1114" s="2"/>
      <c r="C1114" s="2"/>
      <c r="D1114" s="2"/>
      <c r="E1114" s="2"/>
      <c r="F1114" s="2"/>
      <c r="G1114" s="2"/>
      <c r="H1114" s="2"/>
      <c r="I1114" s="2"/>
      <c r="J1114" s="2"/>
      <c r="K1114" s="2"/>
      <c r="L1114" s="2"/>
      <c r="M1114" s="2"/>
      <c r="N1114" s="2"/>
      <c r="O1114" s="2"/>
      <c r="P1114" s="2"/>
      <c r="Q1114" s="2"/>
      <c r="R1114" s="2"/>
      <c r="S1114" s="2"/>
    </row>
    <row r="1115" spans="1:19" x14ac:dyDescent="0.2">
      <c r="A1115" s="9" t="str">
        <f t="shared" si="18"/>
        <v>Osaamisalat!$C$1115:$S$1115</v>
      </c>
      <c r="B1115" s="2"/>
      <c r="C1115" s="2"/>
      <c r="D1115" s="2"/>
      <c r="E1115" s="2"/>
      <c r="F1115" s="2"/>
      <c r="G1115" s="2"/>
      <c r="H1115" s="2"/>
      <c r="I1115" s="2"/>
      <c r="J1115" s="2"/>
      <c r="K1115" s="2"/>
      <c r="L1115" s="2"/>
      <c r="M1115" s="2"/>
      <c r="N1115" s="2"/>
      <c r="O1115" s="2"/>
      <c r="P1115" s="2"/>
      <c r="Q1115" s="2"/>
      <c r="R1115" s="2"/>
      <c r="S1115" s="2"/>
    </row>
    <row r="1116" spans="1:19" x14ac:dyDescent="0.2">
      <c r="A1116" s="9" t="str">
        <f t="shared" si="18"/>
        <v>Osaamisalat!$C$1116:$S$1116</v>
      </c>
      <c r="B1116" s="2"/>
      <c r="C1116" s="2"/>
      <c r="D1116" s="2"/>
      <c r="E1116" s="2"/>
      <c r="F1116" s="2"/>
      <c r="G1116" s="2"/>
      <c r="H1116" s="2"/>
      <c r="I1116" s="2"/>
      <c r="J1116" s="2"/>
      <c r="K1116" s="2"/>
      <c r="L1116" s="2"/>
      <c r="M1116" s="2"/>
      <c r="N1116" s="2"/>
      <c r="O1116" s="2"/>
      <c r="P1116" s="2"/>
      <c r="Q1116" s="2"/>
      <c r="R1116" s="2"/>
      <c r="S1116" s="2"/>
    </row>
    <row r="1117" spans="1:19" x14ac:dyDescent="0.2">
      <c r="A1117" s="9" t="str">
        <f t="shared" si="18"/>
        <v>Osaamisalat!$C$1117:$S$1117</v>
      </c>
      <c r="B1117" s="2"/>
      <c r="C1117" s="2"/>
      <c r="D1117" s="2"/>
      <c r="E1117" s="2"/>
      <c r="F1117" s="2"/>
      <c r="G1117" s="2"/>
      <c r="H1117" s="2"/>
      <c r="I1117" s="2"/>
      <c r="J1117" s="2"/>
      <c r="K1117" s="2"/>
      <c r="L1117" s="2"/>
      <c r="M1117" s="2"/>
      <c r="N1117" s="2"/>
      <c r="O1117" s="2"/>
      <c r="P1117" s="2"/>
      <c r="Q1117" s="2"/>
      <c r="R1117" s="2"/>
      <c r="S1117" s="2"/>
    </row>
    <row r="1118" spans="1:19" x14ac:dyDescent="0.2">
      <c r="A1118" s="9" t="str">
        <f t="shared" si="18"/>
        <v>Osaamisalat!$C$1118:$S$1118</v>
      </c>
      <c r="B1118" s="2"/>
      <c r="C1118" s="2"/>
      <c r="D1118" s="2"/>
      <c r="E1118" s="2"/>
      <c r="F1118" s="2"/>
      <c r="G1118" s="2"/>
      <c r="H1118" s="2"/>
      <c r="I1118" s="2"/>
      <c r="J1118" s="2"/>
      <c r="K1118" s="2"/>
      <c r="L1118" s="2"/>
      <c r="M1118" s="2"/>
      <c r="N1118" s="2"/>
      <c r="O1118" s="2"/>
      <c r="P1118" s="2"/>
      <c r="Q1118" s="2"/>
      <c r="R1118" s="2"/>
      <c r="S1118" s="2"/>
    </row>
    <row r="1119" spans="1:19" x14ac:dyDescent="0.2">
      <c r="A1119" s="9" t="str">
        <f t="shared" si="18"/>
        <v>Osaamisalat!$C$1119:$S$1119</v>
      </c>
      <c r="B1119" s="2"/>
      <c r="C1119" s="2"/>
      <c r="D1119" s="2"/>
      <c r="E1119" s="2"/>
      <c r="F1119" s="2"/>
      <c r="G1119" s="2"/>
      <c r="H1119" s="2"/>
      <c r="I1119" s="2"/>
      <c r="J1119" s="2"/>
      <c r="K1119" s="2"/>
      <c r="L1119" s="2"/>
      <c r="M1119" s="2"/>
      <c r="N1119" s="2"/>
      <c r="O1119" s="2"/>
      <c r="P1119" s="2"/>
      <c r="Q1119" s="2"/>
      <c r="R1119" s="2"/>
      <c r="S1119" s="2"/>
    </row>
    <row r="1120" spans="1:19" x14ac:dyDescent="0.2">
      <c r="A1120" s="9" t="str">
        <f t="shared" si="18"/>
        <v>Osaamisalat!$C$1120:$S$1120</v>
      </c>
      <c r="B1120" s="2"/>
      <c r="C1120" s="2"/>
      <c r="D1120" s="2"/>
      <c r="E1120" s="2"/>
      <c r="F1120" s="2"/>
      <c r="G1120" s="2"/>
      <c r="H1120" s="2"/>
      <c r="I1120" s="2"/>
      <c r="J1120" s="2"/>
      <c r="K1120" s="2"/>
      <c r="L1120" s="2"/>
      <c r="M1120" s="2"/>
      <c r="N1120" s="2"/>
      <c r="O1120" s="2"/>
      <c r="P1120" s="2"/>
      <c r="Q1120" s="2"/>
      <c r="R1120" s="2"/>
      <c r="S1120" s="2"/>
    </row>
    <row r="1121" spans="1:19" x14ac:dyDescent="0.2">
      <c r="A1121" s="9" t="str">
        <f t="shared" si="18"/>
        <v>Osaamisalat!$C$1121:$S$1121</v>
      </c>
      <c r="B1121" s="2"/>
      <c r="C1121" s="2"/>
      <c r="D1121" s="2"/>
      <c r="E1121" s="2"/>
      <c r="F1121" s="2"/>
      <c r="G1121" s="2"/>
      <c r="H1121" s="2"/>
      <c r="I1121" s="2"/>
      <c r="J1121" s="2"/>
      <c r="K1121" s="2"/>
      <c r="L1121" s="2"/>
      <c r="M1121" s="2"/>
      <c r="N1121" s="2"/>
      <c r="O1121" s="2"/>
      <c r="P1121" s="2"/>
      <c r="Q1121" s="2"/>
      <c r="R1121" s="2"/>
      <c r="S1121" s="2"/>
    </row>
    <row r="1122" spans="1:19" x14ac:dyDescent="0.2">
      <c r="A1122" s="9" t="str">
        <f t="shared" si="18"/>
        <v>Osaamisalat!$C$1122:$S$1122</v>
      </c>
      <c r="B1122" s="2"/>
      <c r="C1122" s="2"/>
      <c r="D1122" s="2"/>
      <c r="E1122" s="2"/>
      <c r="F1122" s="2"/>
      <c r="G1122" s="2"/>
      <c r="H1122" s="2"/>
      <c r="I1122" s="2"/>
      <c r="J1122" s="2"/>
      <c r="K1122" s="2"/>
      <c r="L1122" s="2"/>
      <c r="M1122" s="2"/>
      <c r="N1122" s="2"/>
      <c r="O1122" s="2"/>
      <c r="P1122" s="2"/>
      <c r="Q1122" s="2"/>
      <c r="R1122" s="2"/>
      <c r="S1122" s="2"/>
    </row>
    <row r="1123" spans="1:19" x14ac:dyDescent="0.2">
      <c r="A1123" s="9" t="str">
        <f t="shared" si="18"/>
        <v>Osaamisalat!$C$1123:$S$1123</v>
      </c>
      <c r="B1123" s="2"/>
      <c r="C1123" s="2"/>
      <c r="D1123" s="2"/>
      <c r="E1123" s="2"/>
      <c r="F1123" s="2"/>
      <c r="G1123" s="2"/>
      <c r="H1123" s="2"/>
      <c r="I1123" s="2"/>
      <c r="J1123" s="2"/>
      <c r="K1123" s="2"/>
      <c r="L1123" s="2"/>
      <c r="M1123" s="2"/>
      <c r="N1123" s="2"/>
      <c r="O1123" s="2"/>
      <c r="P1123" s="2"/>
      <c r="Q1123" s="2"/>
      <c r="R1123" s="2"/>
      <c r="S1123" s="2"/>
    </row>
    <row r="1124" spans="1:19" x14ac:dyDescent="0.2">
      <c r="A1124" s="9" t="str">
        <f t="shared" si="18"/>
        <v>Osaamisalat!$C$1124:$S$1124</v>
      </c>
      <c r="B1124" s="2"/>
      <c r="C1124" s="2"/>
      <c r="D1124" s="2"/>
      <c r="E1124" s="2"/>
      <c r="F1124" s="2"/>
      <c r="G1124" s="2"/>
      <c r="H1124" s="2"/>
      <c r="I1124" s="2"/>
      <c r="J1124" s="2"/>
      <c r="K1124" s="2"/>
      <c r="L1124" s="2"/>
      <c r="M1124" s="2"/>
      <c r="N1124" s="2"/>
      <c r="O1124" s="2"/>
      <c r="P1124" s="2"/>
      <c r="Q1124" s="2"/>
      <c r="R1124" s="2"/>
      <c r="S1124" s="2"/>
    </row>
    <row r="1125" spans="1:19" x14ac:dyDescent="0.2">
      <c r="A1125" s="9" t="str">
        <f t="shared" si="18"/>
        <v>Osaamisalat!$C$1125:$S$1125</v>
      </c>
      <c r="B1125" s="2"/>
      <c r="C1125" s="2"/>
      <c r="D1125" s="2"/>
      <c r="E1125" s="2"/>
      <c r="F1125" s="2"/>
      <c r="G1125" s="2"/>
      <c r="H1125" s="2"/>
      <c r="I1125" s="2"/>
      <c r="J1125" s="2"/>
      <c r="K1125" s="2"/>
      <c r="L1125" s="2"/>
      <c r="M1125" s="2"/>
      <c r="N1125" s="2"/>
      <c r="O1125" s="2"/>
      <c r="P1125" s="2"/>
      <c r="Q1125" s="2"/>
      <c r="R1125" s="2"/>
      <c r="S1125" s="2"/>
    </row>
    <row r="1126" spans="1:19" x14ac:dyDescent="0.2">
      <c r="A1126" s="9" t="str">
        <f t="shared" si="18"/>
        <v>Osaamisalat!$C$1126:$S$1126</v>
      </c>
      <c r="B1126" s="2"/>
      <c r="C1126" s="2"/>
      <c r="D1126" s="2"/>
      <c r="E1126" s="2"/>
      <c r="F1126" s="2"/>
      <c r="G1126" s="2"/>
      <c r="H1126" s="2"/>
      <c r="I1126" s="2"/>
      <c r="J1126" s="2"/>
      <c r="K1126" s="2"/>
      <c r="L1126" s="2"/>
      <c r="M1126" s="2"/>
      <c r="N1126" s="2"/>
      <c r="O1126" s="2"/>
      <c r="P1126" s="2"/>
      <c r="Q1126" s="2"/>
      <c r="R1126" s="2"/>
      <c r="S1126" s="2"/>
    </row>
    <row r="1127" spans="1:19" x14ac:dyDescent="0.2">
      <c r="A1127" s="9" t="str">
        <f t="shared" si="18"/>
        <v>Osaamisalat!$C$1127:$S$1127</v>
      </c>
      <c r="B1127" s="2"/>
      <c r="C1127" s="2"/>
      <c r="D1127" s="2"/>
      <c r="E1127" s="2"/>
      <c r="F1127" s="2"/>
      <c r="G1127" s="2"/>
      <c r="H1127" s="2"/>
      <c r="I1127" s="2"/>
      <c r="J1127" s="2"/>
      <c r="K1127" s="2"/>
      <c r="L1127" s="2"/>
      <c r="M1127" s="2"/>
      <c r="N1127" s="2"/>
      <c r="O1127" s="2"/>
      <c r="P1127" s="2"/>
      <c r="Q1127" s="2"/>
      <c r="R1127" s="2"/>
      <c r="S1127" s="2"/>
    </row>
    <row r="1128" spans="1:19" x14ac:dyDescent="0.2">
      <c r="A1128" s="9" t="str">
        <f t="shared" si="18"/>
        <v>Osaamisalat!$C$1128:$S$1128</v>
      </c>
      <c r="B1128" s="2"/>
      <c r="C1128" s="2"/>
      <c r="D1128" s="2"/>
      <c r="E1128" s="2"/>
      <c r="F1128" s="2"/>
      <c r="G1128" s="2"/>
      <c r="H1128" s="2"/>
      <c r="I1128" s="2"/>
      <c r="J1128" s="2"/>
      <c r="K1128" s="2"/>
      <c r="L1128" s="2"/>
      <c r="M1128" s="2"/>
      <c r="N1128" s="2"/>
      <c r="O1128" s="2"/>
      <c r="P1128" s="2"/>
      <c r="Q1128" s="2"/>
      <c r="R1128" s="2"/>
      <c r="S1128" s="2"/>
    </row>
    <row r="1129" spans="1:19" x14ac:dyDescent="0.2">
      <c r="A1129" s="9" t="str">
        <f t="shared" si="18"/>
        <v>Osaamisalat!$C$1129:$S$1129</v>
      </c>
      <c r="B1129" s="2"/>
      <c r="C1129" s="2"/>
      <c r="D1129" s="2"/>
      <c r="E1129" s="2"/>
      <c r="F1129" s="2"/>
      <c r="G1129" s="2"/>
      <c r="H1129" s="2"/>
      <c r="I1129" s="2"/>
      <c r="J1129" s="2"/>
      <c r="K1129" s="2"/>
      <c r="L1129" s="2"/>
      <c r="M1129" s="2"/>
      <c r="N1129" s="2"/>
      <c r="O1129" s="2"/>
      <c r="P1129" s="2"/>
      <c r="Q1129" s="2"/>
      <c r="R1129" s="2"/>
      <c r="S1129" s="2"/>
    </row>
    <row r="1130" spans="1:19" x14ac:dyDescent="0.2">
      <c r="A1130" s="9" t="str">
        <f t="shared" si="18"/>
        <v>Osaamisalat!$C$1130:$S$1130</v>
      </c>
      <c r="B1130" s="2"/>
      <c r="C1130" s="2"/>
      <c r="D1130" s="2"/>
      <c r="E1130" s="2"/>
      <c r="F1130" s="2"/>
      <c r="G1130" s="2"/>
      <c r="H1130" s="2"/>
      <c r="I1130" s="2"/>
      <c r="J1130" s="2"/>
      <c r="K1130" s="2"/>
      <c r="L1130" s="2"/>
      <c r="M1130" s="2"/>
      <c r="N1130" s="2"/>
      <c r="O1130" s="2"/>
      <c r="P1130" s="2"/>
      <c r="Q1130" s="2"/>
      <c r="R1130" s="2"/>
      <c r="S1130" s="2"/>
    </row>
    <row r="1131" spans="1:19" x14ac:dyDescent="0.2">
      <c r="A1131" s="9" t="str">
        <f t="shared" si="18"/>
        <v>Osaamisalat!$C$1131:$S$1131</v>
      </c>
      <c r="B1131" s="2"/>
      <c r="C1131" s="2"/>
      <c r="D1131" s="2"/>
      <c r="E1131" s="2"/>
      <c r="F1131" s="2"/>
      <c r="G1131" s="2"/>
      <c r="H1131" s="2"/>
      <c r="I1131" s="2"/>
      <c r="J1131" s="2"/>
      <c r="K1131" s="2"/>
      <c r="L1131" s="2"/>
      <c r="M1131" s="2"/>
      <c r="N1131" s="2"/>
      <c r="O1131" s="2"/>
      <c r="P1131" s="2"/>
      <c r="Q1131" s="2"/>
      <c r="R1131" s="2"/>
      <c r="S1131" s="2"/>
    </row>
    <row r="1132" spans="1:19" x14ac:dyDescent="0.2">
      <c r="A1132" s="9" t="str">
        <f t="shared" si="18"/>
        <v>Osaamisalat!$C$1132:$S$1132</v>
      </c>
      <c r="B1132" s="2"/>
      <c r="C1132" s="2"/>
      <c r="D1132" s="2"/>
      <c r="E1132" s="2"/>
      <c r="F1132" s="2"/>
      <c r="G1132" s="2"/>
      <c r="H1132" s="2"/>
      <c r="I1132" s="2"/>
      <c r="J1132" s="2"/>
      <c r="K1132" s="2"/>
      <c r="L1132" s="2"/>
      <c r="M1132" s="2"/>
      <c r="N1132" s="2"/>
      <c r="O1132" s="2"/>
      <c r="P1132" s="2"/>
      <c r="Q1132" s="2"/>
      <c r="R1132" s="2"/>
      <c r="S1132" s="2"/>
    </row>
    <row r="1133" spans="1:19" x14ac:dyDescent="0.2">
      <c r="A1133" s="9" t="str">
        <f t="shared" si="18"/>
        <v>Osaamisalat!$C$1133:$S$1133</v>
      </c>
      <c r="B1133" s="2"/>
      <c r="C1133" s="2"/>
      <c r="D1133" s="2"/>
      <c r="E1133" s="2"/>
      <c r="F1133" s="2"/>
      <c r="G1133" s="2"/>
      <c r="H1133" s="2"/>
      <c r="I1133" s="2"/>
      <c r="J1133" s="2"/>
      <c r="K1133" s="2"/>
      <c r="L1133" s="2"/>
      <c r="M1133" s="2"/>
      <c r="N1133" s="2"/>
      <c r="O1133" s="2"/>
      <c r="P1133" s="2"/>
      <c r="Q1133" s="2"/>
      <c r="R1133" s="2"/>
      <c r="S1133" s="2"/>
    </row>
    <row r="1134" spans="1:19" x14ac:dyDescent="0.2">
      <c r="A1134" s="9" t="str">
        <f t="shared" si="18"/>
        <v>Osaamisalat!$C$1134:$S$1134</v>
      </c>
      <c r="B1134" s="2"/>
      <c r="C1134" s="2"/>
      <c r="D1134" s="2"/>
      <c r="E1134" s="2"/>
      <c r="F1134" s="2"/>
      <c r="G1134" s="2"/>
      <c r="H1134" s="2"/>
      <c r="I1134" s="2"/>
      <c r="J1134" s="2"/>
      <c r="K1134" s="2"/>
      <c r="L1134" s="2"/>
      <c r="M1134" s="2"/>
      <c r="N1134" s="2"/>
      <c r="O1134" s="2"/>
      <c r="P1134" s="2"/>
      <c r="Q1134" s="2"/>
      <c r="R1134" s="2"/>
      <c r="S1134" s="2"/>
    </row>
    <row r="1135" spans="1:19" x14ac:dyDescent="0.2">
      <c r="A1135" s="9" t="str">
        <f t="shared" si="18"/>
        <v>Osaamisalat!$C$1135:$S$1135</v>
      </c>
      <c r="B1135" s="2"/>
      <c r="C1135" s="2"/>
      <c r="D1135" s="2"/>
      <c r="E1135" s="2"/>
      <c r="F1135" s="2"/>
      <c r="G1135" s="2"/>
      <c r="H1135" s="2"/>
      <c r="I1135" s="2"/>
      <c r="J1135" s="2"/>
      <c r="K1135" s="2"/>
      <c r="L1135" s="2"/>
      <c r="M1135" s="2"/>
      <c r="N1135" s="2"/>
      <c r="O1135" s="2"/>
      <c r="P1135" s="2"/>
      <c r="Q1135" s="2"/>
      <c r="R1135" s="2"/>
      <c r="S1135" s="2"/>
    </row>
    <row r="1136" spans="1:19" x14ac:dyDescent="0.2">
      <c r="A1136" s="9" t="str">
        <f t="shared" si="18"/>
        <v>Osaamisalat!$C$1136:$S$1136</v>
      </c>
      <c r="B1136" s="2"/>
      <c r="C1136" s="2"/>
      <c r="D1136" s="2"/>
      <c r="E1136" s="2"/>
      <c r="F1136" s="2"/>
      <c r="G1136" s="2"/>
      <c r="H1136" s="2"/>
      <c r="I1136" s="2"/>
      <c r="J1136" s="2"/>
      <c r="K1136" s="2"/>
      <c r="L1136" s="2"/>
      <c r="M1136" s="2"/>
      <c r="N1136" s="2"/>
      <c r="O1136" s="2"/>
      <c r="P1136" s="2"/>
      <c r="Q1136" s="2"/>
      <c r="R1136" s="2"/>
      <c r="S1136" s="2"/>
    </row>
    <row r="1137" spans="1:19" x14ac:dyDescent="0.2">
      <c r="A1137" s="9" t="str">
        <f t="shared" si="18"/>
        <v>Osaamisalat!$C$1137:$S$1137</v>
      </c>
      <c r="B1137" s="2"/>
      <c r="C1137" s="2"/>
      <c r="D1137" s="2"/>
      <c r="E1137" s="2"/>
      <c r="F1137" s="2"/>
      <c r="G1137" s="2"/>
      <c r="H1137" s="2"/>
      <c r="I1137" s="2"/>
      <c r="J1137" s="2"/>
      <c r="K1137" s="2"/>
      <c r="L1137" s="2"/>
      <c r="M1137" s="2"/>
      <c r="N1137" s="2"/>
      <c r="O1137" s="2"/>
      <c r="P1137" s="2"/>
      <c r="Q1137" s="2"/>
      <c r="R1137" s="2"/>
      <c r="S1137" s="2"/>
    </row>
    <row r="1138" spans="1:19" x14ac:dyDescent="0.2">
      <c r="A1138" s="9" t="str">
        <f t="shared" si="18"/>
        <v>Osaamisalat!$C$1138:$S$1138</v>
      </c>
      <c r="B1138" s="2"/>
      <c r="C1138" s="2"/>
      <c r="D1138" s="2"/>
      <c r="E1138" s="2"/>
      <c r="F1138" s="2"/>
      <c r="G1138" s="2"/>
      <c r="H1138" s="2"/>
      <c r="I1138" s="2"/>
      <c r="J1138" s="2"/>
      <c r="K1138" s="2"/>
      <c r="L1138" s="2"/>
      <c r="M1138" s="2"/>
      <c r="N1138" s="2"/>
      <c r="O1138" s="2"/>
      <c r="P1138" s="2"/>
      <c r="Q1138" s="2"/>
      <c r="R1138" s="2"/>
      <c r="S1138" s="2"/>
    </row>
    <row r="1139" spans="1:19" x14ac:dyDescent="0.2">
      <c r="A1139" s="9" t="str">
        <f t="shared" si="18"/>
        <v>Osaamisalat!$C$1139:$S$1139</v>
      </c>
      <c r="B1139" s="2"/>
      <c r="C1139" s="2"/>
      <c r="D1139" s="2"/>
      <c r="E1139" s="2"/>
      <c r="F1139" s="2"/>
      <c r="G1139" s="2"/>
      <c r="H1139" s="2"/>
      <c r="I1139" s="2"/>
      <c r="J1139" s="2"/>
      <c r="K1139" s="2"/>
      <c r="L1139" s="2"/>
      <c r="M1139" s="2"/>
      <c r="N1139" s="2"/>
      <c r="O1139" s="2"/>
      <c r="P1139" s="2"/>
      <c r="Q1139" s="2"/>
      <c r="R1139" s="2"/>
      <c r="S1139" s="2"/>
    </row>
    <row r="1140" spans="1:19" x14ac:dyDescent="0.2">
      <c r="A1140" s="9" t="str">
        <f t="shared" si="18"/>
        <v>Osaamisalat!$C$1140:$S$1140</v>
      </c>
      <c r="B1140" s="2"/>
      <c r="C1140" s="2"/>
      <c r="D1140" s="2"/>
      <c r="E1140" s="2"/>
      <c r="F1140" s="2"/>
      <c r="G1140" s="2"/>
      <c r="H1140" s="2"/>
      <c r="I1140" s="2"/>
      <c r="J1140" s="2"/>
      <c r="K1140" s="2"/>
      <c r="L1140" s="2"/>
      <c r="M1140" s="2"/>
      <c r="N1140" s="2"/>
      <c r="O1140" s="2"/>
      <c r="P1140" s="2"/>
      <c r="Q1140" s="2"/>
      <c r="R1140" s="2"/>
      <c r="S1140" s="2"/>
    </row>
    <row r="1141" spans="1:19" x14ac:dyDescent="0.2">
      <c r="A1141" s="9" t="str">
        <f t="shared" si="18"/>
        <v>Osaamisalat!$C$1141:$S$1141</v>
      </c>
      <c r="B1141" s="2"/>
      <c r="C1141" s="2"/>
      <c r="D1141" s="2"/>
      <c r="E1141" s="2"/>
      <c r="F1141" s="2"/>
      <c r="G1141" s="2"/>
      <c r="H1141" s="2"/>
      <c r="I1141" s="2"/>
      <c r="J1141" s="2"/>
      <c r="K1141" s="2"/>
      <c r="L1141" s="2"/>
      <c r="M1141" s="2"/>
      <c r="N1141" s="2"/>
      <c r="O1141" s="2"/>
      <c r="P1141" s="2"/>
      <c r="Q1141" s="2"/>
      <c r="R1141" s="2"/>
      <c r="S1141" s="2"/>
    </row>
    <row r="1142" spans="1:19" x14ac:dyDescent="0.2">
      <c r="A1142" s="9" t="str">
        <f t="shared" si="18"/>
        <v>Osaamisalat!$C$1142:$S$1142</v>
      </c>
      <c r="B1142" s="2"/>
      <c r="C1142" s="2"/>
      <c r="D1142" s="2"/>
      <c r="E1142" s="2"/>
      <c r="F1142" s="2"/>
      <c r="G1142" s="2"/>
      <c r="H1142" s="2"/>
      <c r="I1142" s="2"/>
      <c r="J1142" s="2"/>
      <c r="K1142" s="2"/>
      <c r="L1142" s="2"/>
      <c r="M1142" s="2"/>
      <c r="N1142" s="2"/>
      <c r="O1142" s="2"/>
      <c r="P1142" s="2"/>
      <c r="Q1142" s="2"/>
      <c r="R1142" s="2"/>
      <c r="S1142" s="2"/>
    </row>
    <row r="1143" spans="1:19" x14ac:dyDescent="0.2">
      <c r="A1143" s="9" t="str">
        <f t="shared" si="18"/>
        <v>Osaamisalat!$C$1143:$S$1143</v>
      </c>
      <c r="B1143" s="2"/>
      <c r="C1143" s="2"/>
      <c r="D1143" s="2"/>
      <c r="E1143" s="2"/>
      <c r="F1143" s="2"/>
      <c r="G1143" s="2"/>
      <c r="H1143" s="2"/>
      <c r="I1143" s="2"/>
      <c r="J1143" s="2"/>
      <c r="K1143" s="2"/>
      <c r="L1143" s="2"/>
      <c r="M1143" s="2"/>
      <c r="N1143" s="2"/>
      <c r="O1143" s="2"/>
      <c r="P1143" s="2"/>
      <c r="Q1143" s="2"/>
      <c r="R1143" s="2"/>
      <c r="S1143" s="2"/>
    </row>
    <row r="1144" spans="1:19" x14ac:dyDescent="0.2">
      <c r="A1144" s="9" t="str">
        <f t="shared" si="18"/>
        <v>Osaamisalat!$C$1144:$S$1144</v>
      </c>
      <c r="B1144" s="2"/>
      <c r="C1144" s="2"/>
      <c r="D1144" s="2"/>
      <c r="E1144" s="2"/>
      <c r="F1144" s="2"/>
      <c r="G1144" s="2"/>
      <c r="H1144" s="2"/>
      <c r="I1144" s="2"/>
      <c r="J1144" s="2"/>
      <c r="K1144" s="2"/>
      <c r="L1144" s="2"/>
      <c r="M1144" s="2"/>
      <c r="N1144" s="2"/>
      <c r="O1144" s="2"/>
      <c r="P1144" s="2"/>
      <c r="Q1144" s="2"/>
      <c r="R1144" s="2"/>
      <c r="S1144" s="2"/>
    </row>
    <row r="1145" spans="1:19" x14ac:dyDescent="0.2">
      <c r="A1145" s="9" t="str">
        <f t="shared" si="18"/>
        <v>Osaamisalat!$C$1145:$S$1145</v>
      </c>
      <c r="B1145" s="2"/>
      <c r="C1145" s="2"/>
      <c r="D1145" s="2"/>
      <c r="E1145" s="2"/>
      <c r="F1145" s="2"/>
      <c r="G1145" s="2"/>
      <c r="H1145" s="2"/>
      <c r="I1145" s="2"/>
      <c r="J1145" s="2"/>
      <c r="K1145" s="2"/>
      <c r="L1145" s="2"/>
      <c r="M1145" s="2"/>
      <c r="N1145" s="2"/>
      <c r="O1145" s="2"/>
      <c r="P1145" s="2"/>
      <c r="Q1145" s="2"/>
      <c r="R1145" s="2"/>
      <c r="S1145" s="2"/>
    </row>
    <row r="1146" spans="1:19" x14ac:dyDescent="0.2">
      <c r="A1146" s="9" t="str">
        <f t="shared" si="18"/>
        <v>Osaamisalat!$C$1146:$S$1146</v>
      </c>
      <c r="B1146" s="2"/>
      <c r="C1146" s="2"/>
      <c r="D1146" s="2"/>
      <c r="E1146" s="2"/>
      <c r="F1146" s="2"/>
      <c r="G1146" s="2"/>
      <c r="H1146" s="2"/>
      <c r="I1146" s="2"/>
      <c r="J1146" s="2"/>
      <c r="K1146" s="2"/>
      <c r="L1146" s="2"/>
      <c r="M1146" s="2"/>
      <c r="N1146" s="2"/>
      <c r="O1146" s="2"/>
      <c r="P1146" s="2"/>
      <c r="Q1146" s="2"/>
      <c r="R1146" s="2"/>
      <c r="S1146" s="2"/>
    </row>
    <row r="1147" spans="1:19" x14ac:dyDescent="0.2">
      <c r="A1147" s="9" t="str">
        <f t="shared" si="18"/>
        <v>Osaamisalat!$C$1147:$S$1147</v>
      </c>
      <c r="B1147" s="2"/>
      <c r="C1147" s="2"/>
      <c r="D1147" s="2"/>
      <c r="E1147" s="2"/>
      <c r="F1147" s="2"/>
      <c r="G1147" s="2"/>
      <c r="H1147" s="2"/>
      <c r="I1147" s="2"/>
      <c r="J1147" s="2"/>
      <c r="K1147" s="2"/>
      <c r="L1147" s="2"/>
      <c r="M1147" s="2"/>
      <c r="N1147" s="2"/>
      <c r="O1147" s="2"/>
      <c r="P1147" s="2"/>
      <c r="Q1147" s="2"/>
      <c r="R1147" s="2"/>
      <c r="S1147" s="2"/>
    </row>
    <row r="1148" spans="1:19" x14ac:dyDescent="0.2">
      <c r="A1148" s="9" t="str">
        <f t="shared" si="18"/>
        <v>Osaamisalat!$C$1148:$S$1148</v>
      </c>
      <c r="B1148" s="2"/>
      <c r="C1148" s="2"/>
      <c r="D1148" s="2"/>
      <c r="E1148" s="2"/>
      <c r="F1148" s="2"/>
      <c r="G1148" s="2"/>
      <c r="H1148" s="2"/>
      <c r="I1148" s="2"/>
      <c r="J1148" s="2"/>
      <c r="K1148" s="2"/>
      <c r="L1148" s="2"/>
      <c r="M1148" s="2"/>
      <c r="N1148" s="2"/>
      <c r="O1148" s="2"/>
      <c r="P1148" s="2"/>
      <c r="Q1148" s="2"/>
      <c r="R1148" s="2"/>
      <c r="S1148" s="2"/>
    </row>
    <row r="1149" spans="1:19" x14ac:dyDescent="0.2">
      <c r="A1149" s="9" t="str">
        <f t="shared" si="18"/>
        <v>Osaamisalat!$C$1149:$S$1149</v>
      </c>
      <c r="B1149" s="2"/>
      <c r="C1149" s="2"/>
      <c r="D1149" s="2"/>
      <c r="E1149" s="2"/>
      <c r="F1149" s="2"/>
      <c r="G1149" s="2"/>
      <c r="H1149" s="2"/>
      <c r="I1149" s="2"/>
      <c r="J1149" s="2"/>
      <c r="K1149" s="2"/>
      <c r="L1149" s="2"/>
      <c r="M1149" s="2"/>
      <c r="N1149" s="2"/>
      <c r="O1149" s="2"/>
      <c r="P1149" s="2"/>
      <c r="Q1149" s="2"/>
      <c r="R1149" s="2"/>
      <c r="S1149" s="2"/>
    </row>
    <row r="1150" spans="1:19" x14ac:dyDescent="0.2">
      <c r="A1150" s="9" t="str">
        <f t="shared" si="18"/>
        <v>Osaamisalat!$C$1150:$S$1150</v>
      </c>
      <c r="B1150" s="2"/>
      <c r="C1150" s="2"/>
      <c r="D1150" s="2"/>
      <c r="E1150" s="2"/>
      <c r="F1150" s="2"/>
      <c r="G1150" s="2"/>
      <c r="H1150" s="2"/>
      <c r="I1150" s="2"/>
      <c r="J1150" s="2"/>
      <c r="K1150" s="2"/>
      <c r="L1150" s="2"/>
      <c r="M1150" s="2"/>
      <c r="N1150" s="2"/>
      <c r="O1150" s="2"/>
      <c r="P1150" s="2"/>
      <c r="Q1150" s="2"/>
      <c r="R1150" s="2"/>
      <c r="S1150" s="2"/>
    </row>
    <row r="1151" spans="1:19" x14ac:dyDescent="0.2">
      <c r="A1151" s="9" t="str">
        <f t="shared" si="18"/>
        <v>Osaamisalat!$C$1151:$S$1151</v>
      </c>
      <c r="B1151" s="2"/>
      <c r="C1151" s="2"/>
      <c r="D1151" s="2"/>
      <c r="E1151" s="2"/>
      <c r="F1151" s="2"/>
      <c r="G1151" s="2"/>
      <c r="H1151" s="2"/>
      <c r="I1151" s="2"/>
      <c r="J1151" s="2"/>
      <c r="K1151" s="2"/>
      <c r="L1151" s="2"/>
      <c r="M1151" s="2"/>
      <c r="N1151" s="2"/>
      <c r="O1151" s="2"/>
      <c r="P1151" s="2"/>
      <c r="Q1151" s="2"/>
      <c r="R1151" s="2"/>
      <c r="S1151" s="2"/>
    </row>
    <row r="1152" spans="1:19" x14ac:dyDescent="0.2">
      <c r="A1152" s="9" t="str">
        <f t="shared" si="18"/>
        <v>Osaamisalat!$C$1152:$S$1152</v>
      </c>
      <c r="B1152" s="2"/>
      <c r="C1152" s="2"/>
      <c r="D1152" s="2"/>
      <c r="E1152" s="2"/>
      <c r="F1152" s="2"/>
      <c r="G1152" s="2"/>
      <c r="H1152" s="2"/>
      <c r="I1152" s="2"/>
      <c r="J1152" s="2"/>
      <c r="K1152" s="2"/>
      <c r="L1152" s="2"/>
      <c r="M1152" s="2"/>
      <c r="N1152" s="2"/>
      <c r="O1152" s="2"/>
      <c r="P1152" s="2"/>
      <c r="Q1152" s="2"/>
      <c r="R1152" s="2"/>
      <c r="S1152" s="2"/>
    </row>
    <row r="1153" spans="1:19" x14ac:dyDescent="0.2">
      <c r="A1153" s="9" t="str">
        <f t="shared" si="18"/>
        <v>Osaamisalat!$C$1153:$S$1153</v>
      </c>
      <c r="B1153" s="2"/>
      <c r="C1153" s="2"/>
      <c r="D1153" s="2"/>
      <c r="E1153" s="2"/>
      <c r="F1153" s="2"/>
      <c r="G1153" s="2"/>
      <c r="H1153" s="2"/>
      <c r="I1153" s="2"/>
      <c r="J1153" s="2"/>
      <c r="K1153" s="2"/>
      <c r="L1153" s="2"/>
      <c r="M1153" s="2"/>
      <c r="N1153" s="2"/>
      <c r="O1153" s="2"/>
      <c r="P1153" s="2"/>
      <c r="Q1153" s="2"/>
      <c r="R1153" s="2"/>
      <c r="S1153" s="2"/>
    </row>
    <row r="1154" spans="1:19" x14ac:dyDescent="0.2">
      <c r="A1154" s="9" t="str">
        <f t="shared" si="18"/>
        <v>Osaamisalat!$C$1154:$S$1154</v>
      </c>
      <c r="B1154" s="2"/>
      <c r="C1154" s="2"/>
      <c r="D1154" s="2"/>
      <c r="E1154" s="2"/>
      <c r="F1154" s="2"/>
      <c r="G1154" s="2"/>
      <c r="H1154" s="2"/>
      <c r="I1154" s="2"/>
      <c r="J1154" s="2"/>
      <c r="K1154" s="2"/>
      <c r="L1154" s="2"/>
      <c r="M1154" s="2"/>
      <c r="N1154" s="2"/>
      <c r="O1154" s="2"/>
      <c r="P1154" s="2"/>
      <c r="Q1154" s="2"/>
      <c r="R1154" s="2"/>
      <c r="S1154" s="2"/>
    </row>
    <row r="1155" spans="1:19" x14ac:dyDescent="0.2">
      <c r="A1155" s="9" t="str">
        <f t="shared" ref="A1155:A1218" si="19">CONCATENATE("Osaamisalat!$C$",ROW(),":","$S$",ROW())</f>
        <v>Osaamisalat!$C$1155:$S$1155</v>
      </c>
      <c r="B1155" s="2"/>
      <c r="C1155" s="2"/>
      <c r="D1155" s="2"/>
      <c r="E1155" s="2"/>
      <c r="F1155" s="2"/>
      <c r="G1155" s="2"/>
      <c r="H1155" s="2"/>
      <c r="I1155" s="2"/>
      <c r="J1155" s="2"/>
      <c r="K1155" s="2"/>
      <c r="L1155" s="2"/>
      <c r="M1155" s="2"/>
      <c r="N1155" s="2"/>
      <c r="O1155" s="2"/>
      <c r="P1155" s="2"/>
      <c r="Q1155" s="2"/>
      <c r="R1155" s="2"/>
      <c r="S1155" s="2"/>
    </row>
    <row r="1156" spans="1:19" x14ac:dyDescent="0.2">
      <c r="A1156" s="9" t="str">
        <f t="shared" si="19"/>
        <v>Osaamisalat!$C$1156:$S$1156</v>
      </c>
      <c r="B1156" s="2"/>
      <c r="C1156" s="2"/>
      <c r="D1156" s="2"/>
      <c r="E1156" s="2"/>
      <c r="F1156" s="2"/>
      <c r="G1156" s="2"/>
      <c r="H1156" s="2"/>
      <c r="I1156" s="2"/>
      <c r="J1156" s="2"/>
      <c r="K1156" s="2"/>
      <c r="L1156" s="2"/>
      <c r="M1156" s="2"/>
      <c r="N1156" s="2"/>
      <c r="O1156" s="2"/>
      <c r="P1156" s="2"/>
      <c r="Q1156" s="2"/>
      <c r="R1156" s="2"/>
      <c r="S1156" s="2"/>
    </row>
    <row r="1157" spans="1:19" x14ac:dyDescent="0.2">
      <c r="A1157" s="9" t="str">
        <f t="shared" si="19"/>
        <v>Osaamisalat!$C$1157:$S$1157</v>
      </c>
      <c r="B1157" s="2"/>
      <c r="C1157" s="2"/>
      <c r="D1157" s="2"/>
      <c r="E1157" s="2"/>
      <c r="F1157" s="2"/>
      <c r="G1157" s="2"/>
      <c r="H1157" s="2"/>
      <c r="I1157" s="2"/>
      <c r="J1157" s="2"/>
      <c r="K1157" s="2"/>
      <c r="L1157" s="2"/>
      <c r="M1157" s="2"/>
      <c r="N1157" s="2"/>
      <c r="O1157" s="2"/>
      <c r="P1157" s="2"/>
      <c r="Q1157" s="2"/>
      <c r="R1157" s="2"/>
      <c r="S1157" s="2"/>
    </row>
    <row r="1158" spans="1:19" x14ac:dyDescent="0.2">
      <c r="A1158" s="9" t="str">
        <f t="shared" si="19"/>
        <v>Osaamisalat!$C$1158:$S$1158</v>
      </c>
      <c r="B1158" s="2"/>
      <c r="C1158" s="2"/>
      <c r="D1158" s="2"/>
      <c r="E1158" s="2"/>
      <c r="F1158" s="2"/>
      <c r="G1158" s="2"/>
      <c r="H1158" s="2"/>
      <c r="I1158" s="2"/>
      <c r="J1158" s="2"/>
      <c r="K1158" s="2"/>
      <c r="L1158" s="2"/>
      <c r="M1158" s="2"/>
      <c r="N1158" s="2"/>
      <c r="O1158" s="2"/>
      <c r="P1158" s="2"/>
      <c r="Q1158" s="2"/>
      <c r="R1158" s="2"/>
      <c r="S1158" s="2"/>
    </row>
    <row r="1159" spans="1:19" x14ac:dyDescent="0.2">
      <c r="A1159" s="9" t="str">
        <f t="shared" si="19"/>
        <v>Osaamisalat!$C$1159:$S$1159</v>
      </c>
      <c r="B1159" s="2"/>
      <c r="C1159" s="2"/>
      <c r="D1159" s="2"/>
      <c r="E1159" s="2"/>
      <c r="F1159" s="2"/>
      <c r="G1159" s="2"/>
      <c r="H1159" s="2"/>
      <c r="I1159" s="2"/>
      <c r="J1159" s="2"/>
      <c r="K1159" s="2"/>
      <c r="L1159" s="2"/>
      <c r="M1159" s="2"/>
      <c r="N1159" s="2"/>
      <c r="O1159" s="2"/>
      <c r="P1159" s="2"/>
      <c r="Q1159" s="2"/>
      <c r="R1159" s="2"/>
      <c r="S1159" s="2"/>
    </row>
    <row r="1160" spans="1:19" x14ac:dyDescent="0.2">
      <c r="A1160" s="9" t="str">
        <f t="shared" si="19"/>
        <v>Osaamisalat!$C$1160:$S$1160</v>
      </c>
      <c r="B1160" s="2"/>
      <c r="C1160" s="2"/>
      <c r="D1160" s="2"/>
      <c r="E1160" s="2"/>
      <c r="F1160" s="2"/>
      <c r="G1160" s="2"/>
      <c r="H1160" s="2"/>
      <c r="I1160" s="2"/>
      <c r="J1160" s="2"/>
      <c r="K1160" s="2"/>
      <c r="L1160" s="2"/>
      <c r="M1160" s="2"/>
      <c r="N1160" s="2"/>
      <c r="O1160" s="2"/>
      <c r="P1160" s="2"/>
      <c r="Q1160" s="2"/>
      <c r="R1160" s="2"/>
      <c r="S1160" s="2"/>
    </row>
    <row r="1161" spans="1:19" x14ac:dyDescent="0.2">
      <c r="A1161" s="9" t="str">
        <f t="shared" si="19"/>
        <v>Osaamisalat!$C$1161:$S$1161</v>
      </c>
      <c r="B1161" s="2"/>
      <c r="C1161" s="2"/>
      <c r="D1161" s="2"/>
      <c r="E1161" s="2"/>
      <c r="F1161" s="2"/>
      <c r="G1161" s="2"/>
      <c r="H1161" s="2"/>
      <c r="I1161" s="2"/>
      <c r="J1161" s="2"/>
      <c r="K1161" s="2"/>
      <c r="L1161" s="2"/>
      <c r="M1161" s="2"/>
      <c r="N1161" s="2"/>
      <c r="O1161" s="2"/>
      <c r="P1161" s="2"/>
      <c r="Q1161" s="2"/>
      <c r="R1161" s="2"/>
      <c r="S1161" s="2"/>
    </row>
    <row r="1162" spans="1:19" x14ac:dyDescent="0.2">
      <c r="A1162" s="9" t="str">
        <f t="shared" si="19"/>
        <v>Osaamisalat!$C$1162:$S$1162</v>
      </c>
      <c r="B1162" s="2"/>
      <c r="C1162" s="2"/>
      <c r="D1162" s="2"/>
      <c r="E1162" s="2"/>
      <c r="F1162" s="2"/>
      <c r="G1162" s="2"/>
      <c r="H1162" s="2"/>
      <c r="I1162" s="2"/>
      <c r="J1162" s="2"/>
      <c r="K1162" s="2"/>
      <c r="L1162" s="2"/>
      <c r="M1162" s="2"/>
      <c r="N1162" s="2"/>
      <c r="O1162" s="2"/>
      <c r="P1162" s="2"/>
      <c r="Q1162" s="2"/>
      <c r="R1162" s="2"/>
      <c r="S1162" s="2"/>
    </row>
    <row r="1163" spans="1:19" x14ac:dyDescent="0.2">
      <c r="A1163" s="9" t="str">
        <f t="shared" si="19"/>
        <v>Osaamisalat!$C$1163:$S$1163</v>
      </c>
      <c r="B1163" s="2"/>
      <c r="C1163" s="2"/>
      <c r="D1163" s="2"/>
      <c r="E1163" s="2"/>
      <c r="F1163" s="2"/>
      <c r="G1163" s="2"/>
      <c r="H1163" s="2"/>
      <c r="I1163" s="2"/>
      <c r="J1163" s="2"/>
      <c r="K1163" s="2"/>
      <c r="L1163" s="2"/>
      <c r="M1163" s="2"/>
      <c r="N1163" s="2"/>
      <c r="O1163" s="2"/>
      <c r="P1163" s="2"/>
      <c r="Q1163" s="2"/>
      <c r="R1163" s="2"/>
      <c r="S1163" s="2"/>
    </row>
    <row r="1164" spans="1:19" x14ac:dyDescent="0.2">
      <c r="A1164" s="9" t="str">
        <f t="shared" si="19"/>
        <v>Osaamisalat!$C$1164:$S$1164</v>
      </c>
      <c r="B1164" s="2"/>
      <c r="C1164" s="2"/>
      <c r="D1164" s="2"/>
      <c r="E1164" s="2"/>
      <c r="F1164" s="2"/>
      <c r="G1164" s="2"/>
      <c r="H1164" s="2"/>
      <c r="I1164" s="2"/>
      <c r="J1164" s="2"/>
      <c r="K1164" s="2"/>
      <c r="L1164" s="2"/>
      <c r="M1164" s="2"/>
      <c r="N1164" s="2"/>
      <c r="O1164" s="2"/>
      <c r="P1164" s="2"/>
      <c r="Q1164" s="2"/>
      <c r="R1164" s="2"/>
      <c r="S1164" s="2"/>
    </row>
    <row r="1165" spans="1:19" x14ac:dyDescent="0.2">
      <c r="A1165" s="9" t="str">
        <f t="shared" si="19"/>
        <v>Osaamisalat!$C$1165:$S$1165</v>
      </c>
      <c r="B1165" s="2"/>
      <c r="C1165" s="2"/>
      <c r="D1165" s="2"/>
      <c r="E1165" s="2"/>
      <c r="F1165" s="2"/>
      <c r="G1165" s="2"/>
      <c r="H1165" s="2"/>
      <c r="I1165" s="2"/>
      <c r="J1165" s="2"/>
      <c r="K1165" s="2"/>
      <c r="L1165" s="2"/>
      <c r="M1165" s="2"/>
      <c r="N1165" s="2"/>
      <c r="O1165" s="2"/>
      <c r="P1165" s="2"/>
      <c r="Q1165" s="2"/>
      <c r="R1165" s="2"/>
      <c r="S1165" s="2"/>
    </row>
    <row r="1166" spans="1:19" x14ac:dyDescent="0.2">
      <c r="A1166" s="9" t="str">
        <f t="shared" si="19"/>
        <v>Osaamisalat!$C$1166:$S$1166</v>
      </c>
      <c r="B1166" s="2"/>
      <c r="C1166" s="2"/>
      <c r="D1166" s="2"/>
      <c r="E1166" s="2"/>
      <c r="F1166" s="2"/>
      <c r="G1166" s="2"/>
      <c r="H1166" s="2"/>
      <c r="I1166" s="2"/>
      <c r="J1166" s="2"/>
      <c r="K1166" s="2"/>
      <c r="L1166" s="2"/>
      <c r="M1166" s="2"/>
      <c r="N1166" s="2"/>
      <c r="O1166" s="2"/>
      <c r="P1166" s="2"/>
      <c r="Q1166" s="2"/>
      <c r="R1166" s="2"/>
      <c r="S1166" s="2"/>
    </row>
    <row r="1167" spans="1:19" x14ac:dyDescent="0.2">
      <c r="A1167" s="9" t="str">
        <f t="shared" si="19"/>
        <v>Osaamisalat!$C$1167:$S$1167</v>
      </c>
      <c r="B1167" s="2"/>
      <c r="C1167" s="2"/>
      <c r="D1167" s="2"/>
      <c r="E1167" s="2"/>
      <c r="F1167" s="2"/>
      <c r="G1167" s="2"/>
      <c r="H1167" s="2"/>
      <c r="I1167" s="2"/>
      <c r="J1167" s="2"/>
      <c r="K1167" s="2"/>
      <c r="L1167" s="2"/>
      <c r="M1167" s="2"/>
      <c r="N1167" s="2"/>
      <c r="O1167" s="2"/>
      <c r="P1167" s="2"/>
      <c r="Q1167" s="2"/>
      <c r="R1167" s="2"/>
      <c r="S1167" s="2"/>
    </row>
    <row r="1168" spans="1:19" x14ac:dyDescent="0.2">
      <c r="A1168" s="9" t="str">
        <f t="shared" si="19"/>
        <v>Osaamisalat!$C$1168:$S$1168</v>
      </c>
      <c r="B1168" s="2"/>
      <c r="C1168" s="2"/>
      <c r="D1168" s="2"/>
      <c r="E1168" s="2"/>
      <c r="F1168" s="2"/>
      <c r="G1168" s="2"/>
      <c r="H1168" s="2"/>
      <c r="I1168" s="2"/>
      <c r="J1168" s="2"/>
      <c r="K1168" s="2"/>
      <c r="L1168" s="2"/>
      <c r="M1168" s="2"/>
      <c r="N1168" s="2"/>
      <c r="O1168" s="2"/>
      <c r="P1168" s="2"/>
      <c r="Q1168" s="2"/>
      <c r="R1168" s="2"/>
      <c r="S1168" s="2"/>
    </row>
    <row r="1169" spans="1:19" x14ac:dyDescent="0.2">
      <c r="A1169" s="9" t="str">
        <f t="shared" si="19"/>
        <v>Osaamisalat!$C$1169:$S$1169</v>
      </c>
      <c r="B1169" s="2"/>
      <c r="C1169" s="2"/>
      <c r="D1169" s="2"/>
      <c r="E1169" s="2"/>
      <c r="F1169" s="2"/>
      <c r="G1169" s="2"/>
      <c r="H1169" s="2"/>
      <c r="I1169" s="2"/>
      <c r="J1169" s="2"/>
      <c r="K1169" s="2"/>
      <c r="L1169" s="2"/>
      <c r="M1169" s="2"/>
      <c r="N1169" s="2"/>
      <c r="O1169" s="2"/>
      <c r="P1169" s="2"/>
      <c r="Q1169" s="2"/>
      <c r="R1169" s="2"/>
      <c r="S1169" s="2"/>
    </row>
    <row r="1170" spans="1:19" x14ac:dyDescent="0.2">
      <c r="A1170" s="9" t="str">
        <f t="shared" si="19"/>
        <v>Osaamisalat!$C$1170:$S$1170</v>
      </c>
      <c r="B1170" s="2"/>
      <c r="C1170" s="2"/>
      <c r="D1170" s="2"/>
      <c r="E1170" s="2"/>
      <c r="F1170" s="2"/>
      <c r="G1170" s="2"/>
      <c r="H1170" s="2"/>
      <c r="I1170" s="2"/>
      <c r="J1170" s="2"/>
      <c r="K1170" s="2"/>
      <c r="L1170" s="2"/>
      <c r="M1170" s="2"/>
      <c r="N1170" s="2"/>
      <c r="O1170" s="2"/>
      <c r="P1170" s="2"/>
      <c r="Q1170" s="2"/>
      <c r="R1170" s="2"/>
      <c r="S1170" s="2"/>
    </row>
    <row r="1171" spans="1:19" x14ac:dyDescent="0.2">
      <c r="A1171" s="9" t="str">
        <f t="shared" si="19"/>
        <v>Osaamisalat!$C$1171:$S$1171</v>
      </c>
      <c r="B1171" s="2"/>
      <c r="C1171" s="2"/>
      <c r="D1171" s="2"/>
      <c r="E1171" s="2"/>
      <c r="F1171" s="2"/>
      <c r="G1171" s="2"/>
      <c r="H1171" s="2"/>
      <c r="I1171" s="2"/>
      <c r="J1171" s="2"/>
      <c r="K1171" s="2"/>
      <c r="L1171" s="2"/>
      <c r="M1171" s="2"/>
      <c r="N1171" s="2"/>
      <c r="O1171" s="2"/>
      <c r="P1171" s="2"/>
      <c r="Q1171" s="2"/>
      <c r="R1171" s="2"/>
      <c r="S1171" s="2"/>
    </row>
    <row r="1172" spans="1:19" x14ac:dyDescent="0.2">
      <c r="A1172" s="9" t="str">
        <f t="shared" si="19"/>
        <v>Osaamisalat!$C$1172:$S$1172</v>
      </c>
      <c r="B1172" s="2"/>
      <c r="C1172" s="2"/>
      <c r="D1172" s="2"/>
      <c r="E1172" s="2"/>
      <c r="F1172" s="2"/>
      <c r="G1172" s="2"/>
      <c r="H1172" s="2"/>
      <c r="I1172" s="2"/>
      <c r="J1172" s="2"/>
      <c r="K1172" s="2"/>
      <c r="L1172" s="2"/>
      <c r="M1172" s="2"/>
      <c r="N1172" s="2"/>
      <c r="O1172" s="2"/>
      <c r="P1172" s="2"/>
      <c r="Q1172" s="2"/>
      <c r="R1172" s="2"/>
      <c r="S1172" s="2"/>
    </row>
    <row r="1173" spans="1:19" x14ac:dyDescent="0.2">
      <c r="A1173" s="9" t="str">
        <f t="shared" si="19"/>
        <v>Osaamisalat!$C$1173:$S$1173</v>
      </c>
      <c r="B1173" s="2"/>
      <c r="C1173" s="2"/>
      <c r="D1173" s="2"/>
      <c r="E1173" s="2"/>
      <c r="F1173" s="2"/>
      <c r="G1173" s="2"/>
      <c r="H1173" s="2"/>
      <c r="I1173" s="2"/>
      <c r="J1173" s="2"/>
      <c r="K1173" s="2"/>
      <c r="L1173" s="2"/>
      <c r="M1173" s="2"/>
      <c r="N1173" s="2"/>
      <c r="O1173" s="2"/>
      <c r="P1173" s="2"/>
      <c r="Q1173" s="2"/>
      <c r="R1173" s="2"/>
      <c r="S1173" s="2"/>
    </row>
    <row r="1174" spans="1:19" x14ac:dyDescent="0.2">
      <c r="A1174" s="9" t="str">
        <f t="shared" si="19"/>
        <v>Osaamisalat!$C$1174:$S$1174</v>
      </c>
      <c r="B1174" s="2"/>
      <c r="C1174" s="2"/>
      <c r="D1174" s="2"/>
      <c r="E1174" s="2"/>
      <c r="F1174" s="2"/>
      <c r="G1174" s="2"/>
      <c r="H1174" s="2"/>
      <c r="I1174" s="2"/>
      <c r="J1174" s="2"/>
      <c r="K1174" s="2"/>
      <c r="L1174" s="2"/>
      <c r="M1174" s="2"/>
      <c r="N1174" s="2"/>
      <c r="O1174" s="2"/>
      <c r="P1174" s="2"/>
      <c r="Q1174" s="2"/>
      <c r="R1174" s="2"/>
      <c r="S1174" s="2"/>
    </row>
    <row r="1175" spans="1:19" x14ac:dyDescent="0.2">
      <c r="A1175" s="9" t="str">
        <f t="shared" si="19"/>
        <v>Osaamisalat!$C$1175:$S$1175</v>
      </c>
      <c r="B1175" s="2"/>
      <c r="C1175" s="2"/>
      <c r="D1175" s="2"/>
      <c r="E1175" s="2"/>
      <c r="F1175" s="2"/>
      <c r="G1175" s="2"/>
      <c r="H1175" s="2"/>
      <c r="I1175" s="2"/>
      <c r="J1175" s="2"/>
      <c r="K1175" s="2"/>
      <c r="L1175" s="2"/>
      <c r="M1175" s="2"/>
      <c r="N1175" s="2"/>
      <c r="O1175" s="2"/>
      <c r="P1175" s="2"/>
      <c r="Q1175" s="2"/>
      <c r="R1175" s="2"/>
      <c r="S1175" s="2"/>
    </row>
    <row r="1176" spans="1:19" x14ac:dyDescent="0.2">
      <c r="A1176" s="9" t="str">
        <f t="shared" si="19"/>
        <v>Osaamisalat!$C$1176:$S$1176</v>
      </c>
      <c r="B1176" s="2"/>
      <c r="C1176" s="2"/>
      <c r="D1176" s="2"/>
      <c r="E1176" s="2"/>
      <c r="F1176" s="2"/>
      <c r="G1176" s="2"/>
      <c r="H1176" s="2"/>
      <c r="I1176" s="2"/>
      <c r="J1176" s="2"/>
      <c r="K1176" s="2"/>
      <c r="L1176" s="2"/>
      <c r="M1176" s="2"/>
      <c r="N1176" s="2"/>
      <c r="O1176" s="2"/>
      <c r="P1176" s="2"/>
      <c r="Q1176" s="2"/>
      <c r="R1176" s="2"/>
      <c r="S1176" s="2"/>
    </row>
    <row r="1177" spans="1:19" x14ac:dyDescent="0.2">
      <c r="A1177" s="9" t="str">
        <f t="shared" si="19"/>
        <v>Osaamisalat!$C$1177:$S$1177</v>
      </c>
      <c r="B1177" s="2"/>
      <c r="C1177" s="2"/>
      <c r="D1177" s="2"/>
      <c r="E1177" s="2"/>
      <c r="F1177" s="2"/>
      <c r="G1177" s="2"/>
      <c r="H1177" s="2"/>
      <c r="I1177" s="2"/>
      <c r="J1177" s="2"/>
      <c r="K1177" s="2"/>
      <c r="L1177" s="2"/>
      <c r="M1177" s="2"/>
      <c r="N1177" s="2"/>
      <c r="O1177" s="2"/>
      <c r="P1177" s="2"/>
      <c r="Q1177" s="2"/>
      <c r="R1177" s="2"/>
      <c r="S1177" s="2"/>
    </row>
    <row r="1178" spans="1:19" x14ac:dyDescent="0.2">
      <c r="A1178" s="9" t="str">
        <f t="shared" si="19"/>
        <v>Osaamisalat!$C$1178:$S$1178</v>
      </c>
      <c r="B1178" s="2"/>
      <c r="C1178" s="2"/>
      <c r="D1178" s="2"/>
      <c r="E1178" s="2"/>
      <c r="F1178" s="2"/>
      <c r="G1178" s="2"/>
      <c r="H1178" s="2"/>
      <c r="I1178" s="2"/>
      <c r="J1178" s="2"/>
      <c r="K1178" s="2"/>
      <c r="L1178" s="2"/>
      <c r="M1178" s="2"/>
      <c r="N1178" s="2"/>
      <c r="O1178" s="2"/>
      <c r="P1178" s="2"/>
      <c r="Q1178" s="2"/>
      <c r="R1178" s="2"/>
      <c r="S1178" s="2"/>
    </row>
    <row r="1179" spans="1:19" x14ac:dyDescent="0.2">
      <c r="A1179" s="9" t="str">
        <f t="shared" si="19"/>
        <v>Osaamisalat!$C$1179:$S$1179</v>
      </c>
      <c r="B1179" s="2"/>
      <c r="C1179" s="2"/>
      <c r="D1179" s="2"/>
      <c r="E1179" s="2"/>
      <c r="F1179" s="2"/>
      <c r="G1179" s="2"/>
      <c r="H1179" s="2"/>
      <c r="I1179" s="2"/>
      <c r="J1179" s="2"/>
      <c r="K1179" s="2"/>
      <c r="L1179" s="2"/>
      <c r="M1179" s="2"/>
      <c r="N1179" s="2"/>
      <c r="O1179" s="2"/>
      <c r="P1179" s="2"/>
      <c r="Q1179" s="2"/>
      <c r="R1179" s="2"/>
      <c r="S1179" s="2"/>
    </row>
    <row r="1180" spans="1:19" x14ac:dyDescent="0.2">
      <c r="A1180" s="9" t="str">
        <f t="shared" si="19"/>
        <v>Osaamisalat!$C$1180:$S$1180</v>
      </c>
      <c r="B1180" s="2"/>
      <c r="C1180" s="2"/>
      <c r="D1180" s="2"/>
      <c r="E1180" s="2"/>
      <c r="F1180" s="2"/>
      <c r="G1180" s="2"/>
      <c r="H1180" s="2"/>
      <c r="I1180" s="2"/>
      <c r="J1180" s="2"/>
      <c r="K1180" s="2"/>
      <c r="L1180" s="2"/>
      <c r="M1180" s="2"/>
      <c r="N1180" s="2"/>
      <c r="O1180" s="2"/>
      <c r="P1180" s="2"/>
      <c r="Q1180" s="2"/>
      <c r="R1180" s="2"/>
      <c r="S1180" s="2"/>
    </row>
    <row r="1181" spans="1:19" x14ac:dyDescent="0.2">
      <c r="A1181" s="9" t="str">
        <f t="shared" si="19"/>
        <v>Osaamisalat!$C$1181:$S$1181</v>
      </c>
      <c r="B1181" s="2"/>
      <c r="C1181" s="2"/>
      <c r="D1181" s="2"/>
      <c r="E1181" s="2"/>
      <c r="F1181" s="2"/>
      <c r="G1181" s="2"/>
      <c r="H1181" s="2"/>
      <c r="I1181" s="2"/>
      <c r="J1181" s="2"/>
      <c r="K1181" s="2"/>
      <c r="L1181" s="2"/>
      <c r="M1181" s="2"/>
      <c r="N1181" s="2"/>
      <c r="O1181" s="2"/>
      <c r="P1181" s="2"/>
      <c r="Q1181" s="2"/>
      <c r="R1181" s="2"/>
      <c r="S1181" s="2"/>
    </row>
    <row r="1182" spans="1:19" x14ac:dyDescent="0.2">
      <c r="A1182" s="9" t="str">
        <f t="shared" si="19"/>
        <v>Osaamisalat!$C$1182:$S$1182</v>
      </c>
      <c r="B1182" s="2"/>
      <c r="C1182" s="2"/>
      <c r="D1182" s="2"/>
      <c r="E1182" s="2"/>
      <c r="F1182" s="2"/>
      <c r="G1182" s="2"/>
      <c r="H1182" s="2"/>
      <c r="I1182" s="2"/>
      <c r="J1182" s="2"/>
      <c r="K1182" s="2"/>
      <c r="L1182" s="2"/>
      <c r="M1182" s="2"/>
      <c r="N1182" s="2"/>
      <c r="O1182" s="2"/>
      <c r="P1182" s="2"/>
      <c r="Q1182" s="2"/>
      <c r="R1182" s="2"/>
      <c r="S1182" s="2"/>
    </row>
    <row r="1183" spans="1:19" x14ac:dyDescent="0.2">
      <c r="A1183" s="9" t="str">
        <f t="shared" si="19"/>
        <v>Osaamisalat!$C$1183:$S$1183</v>
      </c>
      <c r="B1183" s="2"/>
      <c r="C1183" s="2"/>
      <c r="D1183" s="2"/>
      <c r="E1183" s="2"/>
      <c r="F1183" s="2"/>
      <c r="G1183" s="2"/>
      <c r="H1183" s="2"/>
      <c r="I1183" s="2"/>
      <c r="J1183" s="2"/>
      <c r="K1183" s="2"/>
      <c r="L1183" s="2"/>
      <c r="M1183" s="2"/>
      <c r="N1183" s="2"/>
      <c r="O1183" s="2"/>
      <c r="P1183" s="2"/>
      <c r="Q1183" s="2"/>
      <c r="R1183" s="2"/>
      <c r="S1183" s="2"/>
    </row>
    <row r="1184" spans="1:19" x14ac:dyDescent="0.2">
      <c r="A1184" s="9" t="str">
        <f t="shared" si="19"/>
        <v>Osaamisalat!$C$1184:$S$1184</v>
      </c>
      <c r="B1184" s="2"/>
      <c r="C1184" s="2"/>
      <c r="D1184" s="2"/>
      <c r="E1184" s="2"/>
      <c r="F1184" s="2"/>
      <c r="G1184" s="2"/>
      <c r="H1184" s="2"/>
      <c r="I1184" s="2"/>
      <c r="J1184" s="2"/>
      <c r="K1184" s="2"/>
      <c r="L1184" s="2"/>
      <c r="M1184" s="2"/>
      <c r="N1184" s="2"/>
      <c r="O1184" s="2"/>
      <c r="P1184" s="2"/>
      <c r="Q1184" s="2"/>
      <c r="R1184" s="2"/>
      <c r="S1184" s="2"/>
    </row>
    <row r="1185" spans="1:19" x14ac:dyDescent="0.2">
      <c r="A1185" s="9" t="str">
        <f t="shared" si="19"/>
        <v>Osaamisalat!$C$1185:$S$1185</v>
      </c>
      <c r="B1185" s="2"/>
      <c r="C1185" s="2"/>
      <c r="D1185" s="2"/>
      <c r="E1185" s="2"/>
      <c r="F1185" s="2"/>
      <c r="G1185" s="2"/>
      <c r="H1185" s="2"/>
      <c r="I1185" s="2"/>
      <c r="J1185" s="2"/>
      <c r="K1185" s="2"/>
      <c r="L1185" s="2"/>
      <c r="M1185" s="2"/>
      <c r="N1185" s="2"/>
      <c r="O1185" s="2"/>
      <c r="P1185" s="2"/>
      <c r="Q1185" s="2"/>
      <c r="R1185" s="2"/>
      <c r="S1185" s="2"/>
    </row>
    <row r="1186" spans="1:19" x14ac:dyDescent="0.2">
      <c r="A1186" s="9" t="str">
        <f t="shared" si="19"/>
        <v>Osaamisalat!$C$1186:$S$1186</v>
      </c>
      <c r="B1186" s="2"/>
      <c r="C1186" s="2"/>
      <c r="D1186" s="2"/>
      <c r="E1186" s="2"/>
      <c r="F1186" s="2"/>
      <c r="G1186" s="2"/>
      <c r="H1186" s="2"/>
      <c r="I1186" s="2"/>
      <c r="J1186" s="2"/>
      <c r="K1186" s="2"/>
      <c r="L1186" s="2"/>
      <c r="M1186" s="2"/>
      <c r="N1186" s="2"/>
      <c r="O1186" s="2"/>
      <c r="P1186" s="2"/>
      <c r="Q1186" s="2"/>
      <c r="R1186" s="2"/>
      <c r="S1186" s="2"/>
    </row>
    <row r="1187" spans="1:19" x14ac:dyDescent="0.2">
      <c r="A1187" s="9" t="str">
        <f t="shared" si="19"/>
        <v>Osaamisalat!$C$1187:$S$1187</v>
      </c>
      <c r="B1187" s="2"/>
      <c r="C1187" s="2"/>
      <c r="D1187" s="2"/>
      <c r="E1187" s="2"/>
      <c r="F1187" s="2"/>
      <c r="G1187" s="2"/>
      <c r="H1187" s="2"/>
      <c r="I1187" s="2"/>
      <c r="J1187" s="2"/>
      <c r="K1187" s="2"/>
      <c r="L1187" s="2"/>
      <c r="M1187" s="2"/>
      <c r="N1187" s="2"/>
      <c r="O1187" s="2"/>
      <c r="P1187" s="2"/>
      <c r="Q1187" s="2"/>
      <c r="R1187" s="2"/>
      <c r="S1187" s="2"/>
    </row>
    <row r="1188" spans="1:19" x14ac:dyDescent="0.2">
      <c r="A1188" s="9" t="str">
        <f t="shared" si="19"/>
        <v>Osaamisalat!$C$1188:$S$1188</v>
      </c>
      <c r="B1188" s="2"/>
      <c r="C1188" s="2"/>
      <c r="D1188" s="2"/>
      <c r="E1188" s="2"/>
      <c r="F1188" s="2"/>
      <c r="G1188" s="2"/>
      <c r="H1188" s="2"/>
      <c r="I1188" s="2"/>
      <c r="J1188" s="2"/>
      <c r="K1188" s="2"/>
      <c r="L1188" s="2"/>
      <c r="M1188" s="2"/>
      <c r="N1188" s="2"/>
      <c r="O1188" s="2"/>
      <c r="P1188" s="2"/>
      <c r="Q1188" s="2"/>
      <c r="R1188" s="2"/>
      <c r="S1188" s="2"/>
    </row>
    <row r="1189" spans="1:19" x14ac:dyDescent="0.2">
      <c r="A1189" s="9" t="str">
        <f t="shared" si="19"/>
        <v>Osaamisalat!$C$1189:$S$1189</v>
      </c>
      <c r="B1189" s="2"/>
      <c r="C1189" s="2"/>
      <c r="D1189" s="2"/>
      <c r="E1189" s="2"/>
      <c r="F1189" s="2"/>
      <c r="G1189" s="2"/>
      <c r="H1189" s="2"/>
      <c r="I1189" s="2"/>
      <c r="J1189" s="2"/>
      <c r="K1189" s="2"/>
      <c r="L1189" s="2"/>
      <c r="M1189" s="2"/>
      <c r="N1189" s="2"/>
      <c r="O1189" s="2"/>
      <c r="P1189" s="2"/>
      <c r="Q1189" s="2"/>
      <c r="R1189" s="2"/>
      <c r="S1189" s="2"/>
    </row>
    <row r="1190" spans="1:19" x14ac:dyDescent="0.2">
      <c r="A1190" s="9" t="str">
        <f t="shared" si="19"/>
        <v>Osaamisalat!$C$1190:$S$1190</v>
      </c>
      <c r="B1190" s="2"/>
      <c r="C1190" s="2"/>
      <c r="D1190" s="2"/>
      <c r="E1190" s="2"/>
      <c r="F1190" s="2"/>
      <c r="G1190" s="2"/>
      <c r="H1190" s="2"/>
      <c r="I1190" s="2"/>
      <c r="J1190" s="2"/>
      <c r="K1190" s="2"/>
      <c r="L1190" s="2"/>
      <c r="M1190" s="2"/>
      <c r="N1190" s="2"/>
      <c r="O1190" s="2"/>
      <c r="P1190" s="2"/>
      <c r="Q1190" s="2"/>
      <c r="R1190" s="2"/>
      <c r="S1190" s="2"/>
    </row>
    <row r="1191" spans="1:19" x14ac:dyDescent="0.2">
      <c r="A1191" s="9" t="str">
        <f t="shared" si="19"/>
        <v>Osaamisalat!$C$1191:$S$1191</v>
      </c>
      <c r="B1191" s="2"/>
      <c r="C1191" s="2"/>
      <c r="D1191" s="2"/>
      <c r="E1191" s="2"/>
      <c r="F1191" s="2"/>
      <c r="G1191" s="2"/>
      <c r="H1191" s="2"/>
      <c r="I1191" s="2"/>
      <c r="J1191" s="2"/>
      <c r="K1191" s="2"/>
      <c r="L1191" s="2"/>
      <c r="M1191" s="2"/>
      <c r="N1191" s="2"/>
      <c r="O1191" s="2"/>
      <c r="P1191" s="2"/>
      <c r="Q1191" s="2"/>
      <c r="R1191" s="2"/>
      <c r="S1191" s="2"/>
    </row>
    <row r="1192" spans="1:19" x14ac:dyDescent="0.2">
      <c r="A1192" s="9" t="str">
        <f t="shared" si="19"/>
        <v>Osaamisalat!$C$1192:$S$1192</v>
      </c>
      <c r="B1192" s="2"/>
      <c r="C1192" s="2"/>
      <c r="D1192" s="2"/>
      <c r="E1192" s="2"/>
      <c r="F1192" s="2"/>
      <c r="G1192" s="2"/>
      <c r="H1192" s="2"/>
      <c r="I1192" s="2"/>
      <c r="J1192" s="2"/>
      <c r="K1192" s="2"/>
      <c r="L1192" s="2"/>
      <c r="M1192" s="2"/>
      <c r="N1192" s="2"/>
      <c r="O1192" s="2"/>
      <c r="P1192" s="2"/>
      <c r="Q1192" s="2"/>
      <c r="R1192" s="2"/>
      <c r="S1192" s="2"/>
    </row>
    <row r="1193" spans="1:19" x14ac:dyDescent="0.2">
      <c r="A1193" s="9" t="str">
        <f t="shared" si="19"/>
        <v>Osaamisalat!$C$1193:$S$1193</v>
      </c>
      <c r="B1193" s="2"/>
      <c r="C1193" s="2"/>
      <c r="D1193" s="2"/>
      <c r="E1193" s="2"/>
      <c r="F1193" s="2"/>
      <c r="G1193" s="2"/>
      <c r="H1193" s="2"/>
      <c r="I1193" s="2"/>
      <c r="J1193" s="2"/>
      <c r="K1193" s="2"/>
      <c r="L1193" s="2"/>
      <c r="M1193" s="2"/>
      <c r="N1193" s="2"/>
      <c r="O1193" s="2"/>
      <c r="P1193" s="2"/>
      <c r="Q1193" s="2"/>
      <c r="R1193" s="2"/>
      <c r="S1193" s="2"/>
    </row>
    <row r="1194" spans="1:19" x14ac:dyDescent="0.2">
      <c r="A1194" s="9" t="str">
        <f t="shared" si="19"/>
        <v>Osaamisalat!$C$1194:$S$1194</v>
      </c>
      <c r="B1194" s="2"/>
      <c r="C1194" s="2"/>
      <c r="D1194" s="2"/>
      <c r="E1194" s="2"/>
      <c r="F1194" s="2"/>
      <c r="G1194" s="2"/>
      <c r="H1194" s="2"/>
      <c r="I1194" s="2"/>
      <c r="J1194" s="2"/>
      <c r="K1194" s="2"/>
      <c r="L1194" s="2"/>
      <c r="M1194" s="2"/>
      <c r="N1194" s="2"/>
      <c r="O1194" s="2"/>
      <c r="P1194" s="2"/>
      <c r="Q1194" s="2"/>
      <c r="R1194" s="2"/>
      <c r="S1194" s="2"/>
    </row>
    <row r="1195" spans="1:19" x14ac:dyDescent="0.2">
      <c r="A1195" s="9" t="str">
        <f t="shared" si="19"/>
        <v>Osaamisalat!$C$1195:$S$1195</v>
      </c>
      <c r="B1195" s="2"/>
      <c r="C1195" s="2"/>
      <c r="D1195" s="2"/>
      <c r="E1195" s="2"/>
      <c r="F1195" s="2"/>
      <c r="G1195" s="2"/>
      <c r="H1195" s="2"/>
      <c r="I1195" s="2"/>
      <c r="J1195" s="2"/>
      <c r="K1195" s="2"/>
      <c r="L1195" s="2"/>
      <c r="M1195" s="2"/>
      <c r="N1195" s="2"/>
      <c r="O1195" s="2"/>
      <c r="P1195" s="2"/>
      <c r="Q1195" s="2"/>
      <c r="R1195" s="2"/>
      <c r="S1195" s="2"/>
    </row>
    <row r="1196" spans="1:19" x14ac:dyDescent="0.2">
      <c r="A1196" s="9" t="str">
        <f t="shared" si="19"/>
        <v>Osaamisalat!$C$1196:$S$1196</v>
      </c>
      <c r="B1196" s="2"/>
      <c r="C1196" s="2"/>
      <c r="D1196" s="2"/>
      <c r="E1196" s="2"/>
      <c r="F1196" s="2"/>
      <c r="G1196" s="2"/>
      <c r="H1196" s="2"/>
      <c r="I1196" s="2"/>
      <c r="J1196" s="2"/>
      <c r="K1196" s="2"/>
      <c r="L1196" s="2"/>
      <c r="M1196" s="2"/>
      <c r="N1196" s="2"/>
      <c r="O1196" s="2"/>
      <c r="P1196" s="2"/>
      <c r="Q1196" s="2"/>
      <c r="R1196" s="2"/>
      <c r="S1196" s="2"/>
    </row>
    <row r="1197" spans="1:19" x14ac:dyDescent="0.2">
      <c r="A1197" s="9" t="str">
        <f t="shared" si="19"/>
        <v>Osaamisalat!$C$1197:$S$1197</v>
      </c>
      <c r="B1197" s="2"/>
      <c r="C1197" s="2"/>
      <c r="D1197" s="2"/>
      <c r="E1197" s="2"/>
      <c r="F1197" s="2"/>
      <c r="G1197" s="2"/>
      <c r="H1197" s="2"/>
      <c r="I1197" s="2"/>
      <c r="J1197" s="2"/>
      <c r="K1197" s="2"/>
      <c r="L1197" s="2"/>
      <c r="M1197" s="2"/>
      <c r="N1197" s="2"/>
      <c r="O1197" s="2"/>
      <c r="P1197" s="2"/>
      <c r="Q1197" s="2"/>
      <c r="R1197" s="2"/>
      <c r="S1197" s="2"/>
    </row>
    <row r="1198" spans="1:19" x14ac:dyDescent="0.2">
      <c r="A1198" s="9" t="str">
        <f t="shared" si="19"/>
        <v>Osaamisalat!$C$1198:$S$1198</v>
      </c>
      <c r="B1198" s="2"/>
      <c r="C1198" s="2"/>
      <c r="D1198" s="2"/>
      <c r="E1198" s="2"/>
      <c r="F1198" s="2"/>
      <c r="G1198" s="2"/>
      <c r="H1198" s="2"/>
      <c r="I1198" s="2"/>
      <c r="J1198" s="2"/>
      <c r="K1198" s="2"/>
      <c r="L1198" s="2"/>
      <c r="M1198" s="2"/>
      <c r="N1198" s="2"/>
      <c r="O1198" s="2"/>
      <c r="P1198" s="2"/>
      <c r="Q1198" s="2"/>
      <c r="R1198" s="2"/>
      <c r="S1198" s="2"/>
    </row>
    <row r="1199" spans="1:19" x14ac:dyDescent="0.2">
      <c r="A1199" s="9" t="str">
        <f t="shared" si="19"/>
        <v>Osaamisalat!$C$1199:$S$1199</v>
      </c>
      <c r="B1199" s="2"/>
      <c r="C1199" s="2"/>
      <c r="D1199" s="2"/>
      <c r="E1199" s="2"/>
      <c r="F1199" s="2"/>
      <c r="G1199" s="2"/>
      <c r="H1199" s="2"/>
      <c r="I1199" s="2"/>
      <c r="J1199" s="2"/>
      <c r="K1199" s="2"/>
      <c r="L1199" s="2"/>
      <c r="M1199" s="2"/>
      <c r="N1199" s="2"/>
      <c r="O1199" s="2"/>
      <c r="P1199" s="2"/>
      <c r="Q1199" s="2"/>
      <c r="R1199" s="2"/>
      <c r="S1199" s="2"/>
    </row>
    <row r="1200" spans="1:19" x14ac:dyDescent="0.2">
      <c r="A1200" s="9" t="str">
        <f t="shared" si="19"/>
        <v>Osaamisalat!$C$1200:$S$1200</v>
      </c>
      <c r="B1200" s="2"/>
      <c r="C1200" s="2"/>
      <c r="D1200" s="2"/>
      <c r="E1200" s="2"/>
      <c r="F1200" s="2"/>
      <c r="G1200" s="2"/>
      <c r="H1200" s="2"/>
      <c r="I1200" s="2"/>
      <c r="J1200" s="2"/>
      <c r="K1200" s="2"/>
      <c r="L1200" s="2"/>
      <c r="M1200" s="2"/>
      <c r="N1200" s="2"/>
      <c r="O1200" s="2"/>
      <c r="P1200" s="2"/>
      <c r="Q1200" s="2"/>
      <c r="R1200" s="2"/>
      <c r="S1200" s="2"/>
    </row>
    <row r="1201" spans="1:19" x14ac:dyDescent="0.2">
      <c r="A1201" s="9" t="str">
        <f t="shared" si="19"/>
        <v>Osaamisalat!$C$1201:$S$1201</v>
      </c>
      <c r="B1201" s="2"/>
      <c r="C1201" s="2"/>
      <c r="D1201" s="2"/>
      <c r="E1201" s="2"/>
      <c r="F1201" s="2"/>
      <c r="G1201" s="2"/>
      <c r="H1201" s="2"/>
      <c r="I1201" s="2"/>
      <c r="J1201" s="2"/>
      <c r="K1201" s="2"/>
      <c r="L1201" s="2"/>
      <c r="M1201" s="2"/>
      <c r="N1201" s="2"/>
      <c r="O1201" s="2"/>
      <c r="P1201" s="2"/>
      <c r="Q1201" s="2"/>
      <c r="R1201" s="2"/>
      <c r="S1201" s="2"/>
    </row>
    <row r="1202" spans="1:19" x14ac:dyDescent="0.2">
      <c r="A1202" s="9" t="str">
        <f t="shared" si="19"/>
        <v>Osaamisalat!$C$1202:$S$1202</v>
      </c>
      <c r="B1202" s="2"/>
      <c r="C1202" s="2"/>
      <c r="D1202" s="2"/>
      <c r="E1202" s="2"/>
      <c r="F1202" s="2"/>
      <c r="G1202" s="2"/>
      <c r="H1202" s="2"/>
      <c r="I1202" s="2"/>
      <c r="J1202" s="2"/>
      <c r="K1202" s="2"/>
      <c r="L1202" s="2"/>
      <c r="M1202" s="2"/>
      <c r="N1202" s="2"/>
      <c r="O1202" s="2"/>
      <c r="P1202" s="2"/>
      <c r="Q1202" s="2"/>
      <c r="R1202" s="2"/>
      <c r="S1202" s="2"/>
    </row>
    <row r="1203" spans="1:19" x14ac:dyDescent="0.2">
      <c r="A1203" s="9" t="str">
        <f t="shared" si="19"/>
        <v>Osaamisalat!$C$1203:$S$1203</v>
      </c>
      <c r="B1203" s="2"/>
      <c r="C1203" s="2"/>
      <c r="D1203" s="2"/>
      <c r="E1203" s="2"/>
      <c r="F1203" s="2"/>
      <c r="G1203" s="2"/>
      <c r="H1203" s="2"/>
      <c r="I1203" s="2"/>
      <c r="J1203" s="2"/>
      <c r="K1203" s="2"/>
      <c r="L1203" s="2"/>
      <c r="M1203" s="2"/>
      <c r="N1203" s="2"/>
      <c r="O1203" s="2"/>
      <c r="P1203" s="2"/>
      <c r="Q1203" s="2"/>
      <c r="R1203" s="2"/>
      <c r="S1203" s="2"/>
    </row>
    <row r="1204" spans="1:19" x14ac:dyDescent="0.2">
      <c r="A1204" s="9" t="str">
        <f t="shared" si="19"/>
        <v>Osaamisalat!$C$1204:$S$1204</v>
      </c>
      <c r="B1204" s="2"/>
      <c r="C1204" s="2"/>
      <c r="D1204" s="2"/>
      <c r="E1204" s="2"/>
      <c r="F1204" s="2"/>
      <c r="G1204" s="2"/>
      <c r="H1204" s="2"/>
      <c r="I1204" s="2"/>
      <c r="J1204" s="2"/>
      <c r="K1204" s="2"/>
      <c r="L1204" s="2"/>
      <c r="M1204" s="2"/>
      <c r="N1204" s="2"/>
      <c r="O1204" s="2"/>
      <c r="P1204" s="2"/>
      <c r="Q1204" s="2"/>
      <c r="R1204" s="2"/>
      <c r="S1204" s="2"/>
    </row>
    <row r="1205" spans="1:19" x14ac:dyDescent="0.2">
      <c r="A1205" s="9" t="str">
        <f t="shared" si="19"/>
        <v>Osaamisalat!$C$1205:$S$1205</v>
      </c>
      <c r="B1205" s="2"/>
      <c r="C1205" s="2"/>
      <c r="D1205" s="2"/>
      <c r="E1205" s="2"/>
      <c r="F1205" s="2"/>
      <c r="G1205" s="2"/>
      <c r="H1205" s="2"/>
      <c r="I1205" s="2"/>
      <c r="J1205" s="2"/>
      <c r="K1205" s="2"/>
      <c r="L1205" s="2"/>
      <c r="M1205" s="2"/>
      <c r="N1205" s="2"/>
      <c r="O1205" s="2"/>
      <c r="P1205" s="2"/>
      <c r="Q1205" s="2"/>
      <c r="R1205" s="2"/>
      <c r="S1205" s="2"/>
    </row>
    <row r="1206" spans="1:19" x14ac:dyDescent="0.2">
      <c r="A1206" s="9" t="str">
        <f t="shared" si="19"/>
        <v>Osaamisalat!$C$1206:$S$1206</v>
      </c>
      <c r="B1206" s="2"/>
      <c r="C1206" s="2"/>
      <c r="D1206" s="2"/>
      <c r="E1206" s="2"/>
      <c r="F1206" s="2"/>
      <c r="G1206" s="2"/>
      <c r="H1206" s="2"/>
      <c r="I1206" s="2"/>
      <c r="J1206" s="2"/>
      <c r="K1206" s="2"/>
      <c r="L1206" s="2"/>
      <c r="M1206" s="2"/>
      <c r="N1206" s="2"/>
      <c r="O1206" s="2"/>
      <c r="P1206" s="2"/>
      <c r="Q1206" s="2"/>
      <c r="R1206" s="2"/>
      <c r="S1206" s="2"/>
    </row>
    <row r="1207" spans="1:19" x14ac:dyDescent="0.2">
      <c r="A1207" s="9" t="str">
        <f t="shared" si="19"/>
        <v>Osaamisalat!$C$1207:$S$1207</v>
      </c>
      <c r="B1207" s="2"/>
      <c r="C1207" s="2"/>
      <c r="D1207" s="2"/>
      <c r="E1207" s="2"/>
      <c r="F1207" s="2"/>
      <c r="G1207" s="2"/>
      <c r="H1207" s="2"/>
      <c r="I1207" s="2"/>
      <c r="J1207" s="2"/>
      <c r="K1207" s="2"/>
      <c r="L1207" s="2"/>
      <c r="M1207" s="2"/>
      <c r="N1207" s="2"/>
      <c r="O1207" s="2"/>
      <c r="P1207" s="2"/>
      <c r="Q1207" s="2"/>
      <c r="R1207" s="2"/>
      <c r="S1207" s="2"/>
    </row>
    <row r="1208" spans="1:19" x14ac:dyDescent="0.2">
      <c r="A1208" s="9" t="str">
        <f t="shared" si="19"/>
        <v>Osaamisalat!$C$1208:$S$1208</v>
      </c>
      <c r="B1208" s="2"/>
      <c r="C1208" s="2"/>
      <c r="D1208" s="2"/>
      <c r="E1208" s="2"/>
      <c r="F1208" s="2"/>
      <c r="G1208" s="2"/>
      <c r="H1208" s="2"/>
      <c r="I1208" s="2"/>
      <c r="J1208" s="2"/>
      <c r="K1208" s="2"/>
      <c r="L1208" s="2"/>
      <c r="M1208" s="2"/>
      <c r="N1208" s="2"/>
      <c r="O1208" s="2"/>
      <c r="P1208" s="2"/>
      <c r="Q1208" s="2"/>
      <c r="R1208" s="2"/>
      <c r="S1208" s="2"/>
    </row>
    <row r="1209" spans="1:19" x14ac:dyDescent="0.2">
      <c r="A1209" s="9" t="str">
        <f t="shared" si="19"/>
        <v>Osaamisalat!$C$1209:$S$1209</v>
      </c>
      <c r="B1209" s="2"/>
      <c r="C1209" s="2"/>
      <c r="D1209" s="2"/>
      <c r="E1209" s="2"/>
      <c r="F1209" s="2"/>
      <c r="G1209" s="2"/>
      <c r="H1209" s="2"/>
      <c r="I1209" s="2"/>
      <c r="J1209" s="2"/>
      <c r="K1209" s="2"/>
      <c r="L1209" s="2"/>
      <c r="M1209" s="2"/>
      <c r="N1209" s="2"/>
      <c r="O1209" s="2"/>
      <c r="P1209" s="2"/>
      <c r="Q1209" s="2"/>
      <c r="R1209" s="2"/>
      <c r="S1209" s="2"/>
    </row>
    <row r="1210" spans="1:19" x14ac:dyDescent="0.2">
      <c r="A1210" s="9" t="str">
        <f t="shared" si="19"/>
        <v>Osaamisalat!$C$1210:$S$1210</v>
      </c>
      <c r="B1210" s="2"/>
      <c r="C1210" s="2"/>
      <c r="D1210" s="2"/>
      <c r="E1210" s="2"/>
      <c r="F1210" s="2"/>
      <c r="G1210" s="2"/>
      <c r="H1210" s="2"/>
      <c r="I1210" s="2"/>
      <c r="J1210" s="2"/>
      <c r="K1210" s="2"/>
      <c r="L1210" s="2"/>
      <c r="M1210" s="2"/>
      <c r="N1210" s="2"/>
      <c r="O1210" s="2"/>
      <c r="P1210" s="2"/>
      <c r="Q1210" s="2"/>
      <c r="R1210" s="2"/>
      <c r="S1210" s="2"/>
    </row>
    <row r="1211" spans="1:19" x14ac:dyDescent="0.2">
      <c r="A1211" s="9" t="str">
        <f t="shared" si="19"/>
        <v>Osaamisalat!$C$1211:$S$1211</v>
      </c>
      <c r="B1211" s="2"/>
      <c r="C1211" s="2"/>
      <c r="D1211" s="2"/>
      <c r="E1211" s="2"/>
      <c r="F1211" s="2"/>
      <c r="G1211" s="2"/>
      <c r="H1211" s="2"/>
      <c r="I1211" s="2"/>
      <c r="J1211" s="2"/>
      <c r="K1211" s="2"/>
      <c r="L1211" s="2"/>
      <c r="M1211" s="2"/>
      <c r="N1211" s="2"/>
      <c r="O1211" s="2"/>
      <c r="P1211" s="2"/>
      <c r="Q1211" s="2"/>
      <c r="R1211" s="2"/>
      <c r="S1211" s="2"/>
    </row>
    <row r="1212" spans="1:19" x14ac:dyDescent="0.2">
      <c r="A1212" s="9" t="str">
        <f t="shared" si="19"/>
        <v>Osaamisalat!$C$1212:$S$1212</v>
      </c>
      <c r="B1212" s="2"/>
      <c r="C1212" s="2"/>
      <c r="D1212" s="2"/>
      <c r="E1212" s="2"/>
      <c r="F1212" s="2"/>
      <c r="G1212" s="2"/>
      <c r="H1212" s="2"/>
      <c r="I1212" s="2"/>
      <c r="J1212" s="2"/>
      <c r="K1212" s="2"/>
      <c r="L1212" s="2"/>
      <c r="M1212" s="2"/>
      <c r="N1212" s="2"/>
      <c r="O1212" s="2"/>
      <c r="P1212" s="2"/>
      <c r="Q1212" s="2"/>
      <c r="R1212" s="2"/>
      <c r="S1212" s="2"/>
    </row>
    <row r="1213" spans="1:19" x14ac:dyDescent="0.2">
      <c r="A1213" s="9" t="str">
        <f t="shared" si="19"/>
        <v>Osaamisalat!$C$1213:$S$1213</v>
      </c>
      <c r="B1213" s="2"/>
      <c r="C1213" s="2"/>
      <c r="D1213" s="2"/>
      <c r="E1213" s="2"/>
      <c r="F1213" s="2"/>
      <c r="G1213" s="2"/>
      <c r="H1213" s="2"/>
      <c r="I1213" s="2"/>
      <c r="J1213" s="2"/>
      <c r="K1213" s="2"/>
      <c r="L1213" s="2"/>
      <c r="M1213" s="2"/>
      <c r="N1213" s="2"/>
      <c r="O1213" s="2"/>
      <c r="P1213" s="2"/>
      <c r="Q1213" s="2"/>
      <c r="R1213" s="2"/>
      <c r="S1213" s="2"/>
    </row>
    <row r="1214" spans="1:19" x14ac:dyDescent="0.2">
      <c r="A1214" s="9" t="str">
        <f t="shared" si="19"/>
        <v>Osaamisalat!$C$1214:$S$1214</v>
      </c>
      <c r="B1214" s="2"/>
      <c r="C1214" s="2"/>
      <c r="D1214" s="2"/>
      <c r="E1214" s="2"/>
      <c r="F1214" s="2"/>
      <c r="G1214" s="2"/>
      <c r="H1214" s="2"/>
      <c r="I1214" s="2"/>
      <c r="J1214" s="2"/>
      <c r="K1214" s="2"/>
      <c r="L1214" s="2"/>
      <c r="M1214" s="2"/>
      <c r="N1214" s="2"/>
      <c r="O1214" s="2"/>
      <c r="P1214" s="2"/>
      <c r="Q1214" s="2"/>
      <c r="R1214" s="2"/>
      <c r="S1214" s="2"/>
    </row>
    <row r="1215" spans="1:19" x14ac:dyDescent="0.2">
      <c r="A1215" s="9" t="str">
        <f t="shared" si="19"/>
        <v>Osaamisalat!$C$1215:$S$1215</v>
      </c>
      <c r="B1215" s="2"/>
      <c r="C1215" s="2"/>
      <c r="D1215" s="2"/>
      <c r="E1215" s="2"/>
      <c r="F1215" s="2"/>
      <c r="G1215" s="2"/>
      <c r="H1215" s="2"/>
      <c r="I1215" s="2"/>
      <c r="J1215" s="2"/>
      <c r="K1215" s="2"/>
      <c r="L1215" s="2"/>
      <c r="M1215" s="2"/>
      <c r="N1215" s="2"/>
      <c r="O1215" s="2"/>
      <c r="P1215" s="2"/>
      <c r="Q1215" s="2"/>
      <c r="R1215" s="2"/>
      <c r="S1215" s="2"/>
    </row>
    <row r="1216" spans="1:19" x14ac:dyDescent="0.2">
      <c r="A1216" s="9" t="str">
        <f t="shared" si="19"/>
        <v>Osaamisalat!$C$1216:$S$1216</v>
      </c>
      <c r="B1216" s="2"/>
      <c r="C1216" s="2"/>
      <c r="D1216" s="2"/>
      <c r="E1216" s="2"/>
      <c r="F1216" s="2"/>
      <c r="G1216" s="2"/>
      <c r="H1216" s="2"/>
      <c r="I1216" s="2"/>
      <c r="J1216" s="2"/>
      <c r="K1216" s="2"/>
      <c r="L1216" s="2"/>
      <c r="M1216" s="2"/>
      <c r="N1216" s="2"/>
      <c r="O1216" s="2"/>
      <c r="P1216" s="2"/>
      <c r="Q1216" s="2"/>
      <c r="R1216" s="2"/>
      <c r="S1216" s="2"/>
    </row>
    <row r="1217" spans="1:19" x14ac:dyDescent="0.2">
      <c r="A1217" s="9" t="str">
        <f t="shared" si="19"/>
        <v>Osaamisalat!$C$1217:$S$1217</v>
      </c>
      <c r="B1217" s="2"/>
      <c r="C1217" s="2"/>
      <c r="D1217" s="2"/>
      <c r="E1217" s="2"/>
      <c r="F1217" s="2"/>
      <c r="G1217" s="2"/>
      <c r="H1217" s="2"/>
      <c r="I1217" s="2"/>
      <c r="J1217" s="2"/>
      <c r="K1217" s="2"/>
      <c r="L1217" s="2"/>
      <c r="M1217" s="2"/>
      <c r="N1217" s="2"/>
      <c r="O1217" s="2"/>
      <c r="P1217" s="2"/>
      <c r="Q1217" s="2"/>
      <c r="R1217" s="2"/>
      <c r="S1217" s="2"/>
    </row>
    <row r="1218" spans="1:19" x14ac:dyDescent="0.2">
      <c r="A1218" s="9" t="str">
        <f t="shared" si="19"/>
        <v>Osaamisalat!$C$1218:$S$1218</v>
      </c>
      <c r="B1218" s="2"/>
      <c r="C1218" s="2"/>
      <c r="D1218" s="2"/>
      <c r="E1218" s="2"/>
      <c r="F1218" s="2"/>
      <c r="G1218" s="2"/>
      <c r="H1218" s="2"/>
      <c r="I1218" s="2"/>
      <c r="J1218" s="2"/>
      <c r="K1218" s="2"/>
      <c r="L1218" s="2"/>
      <c r="M1218" s="2"/>
      <c r="N1218" s="2"/>
      <c r="O1218" s="2"/>
      <c r="P1218" s="2"/>
      <c r="Q1218" s="2"/>
      <c r="R1218" s="2"/>
      <c r="S1218" s="2"/>
    </row>
    <row r="1219" spans="1:19" x14ac:dyDescent="0.2">
      <c r="A1219" s="9" t="str">
        <f t="shared" ref="A1219:A1282" si="20">CONCATENATE("Osaamisalat!$C$",ROW(),":","$S$",ROW())</f>
        <v>Osaamisalat!$C$1219:$S$1219</v>
      </c>
      <c r="B1219" s="2"/>
      <c r="C1219" s="2"/>
      <c r="D1219" s="2"/>
      <c r="E1219" s="2"/>
      <c r="F1219" s="2"/>
      <c r="G1219" s="2"/>
      <c r="H1219" s="2"/>
      <c r="I1219" s="2"/>
      <c r="J1219" s="2"/>
      <c r="K1219" s="2"/>
      <c r="L1219" s="2"/>
      <c r="M1219" s="2"/>
      <c r="N1219" s="2"/>
      <c r="O1219" s="2"/>
      <c r="P1219" s="2"/>
      <c r="Q1219" s="2"/>
      <c r="R1219" s="2"/>
      <c r="S1219" s="2"/>
    </row>
    <row r="1220" spans="1:19" x14ac:dyDescent="0.2">
      <c r="A1220" s="9" t="str">
        <f t="shared" si="20"/>
        <v>Osaamisalat!$C$1220:$S$1220</v>
      </c>
      <c r="B1220" s="2"/>
      <c r="C1220" s="2"/>
      <c r="D1220" s="2"/>
      <c r="E1220" s="2"/>
      <c r="F1220" s="2"/>
      <c r="G1220" s="2"/>
      <c r="H1220" s="2"/>
      <c r="I1220" s="2"/>
      <c r="J1220" s="2"/>
      <c r="K1220" s="2"/>
      <c r="L1220" s="2"/>
      <c r="M1220" s="2"/>
      <c r="N1220" s="2"/>
      <c r="O1220" s="2"/>
      <c r="P1220" s="2"/>
      <c r="Q1220" s="2"/>
      <c r="R1220" s="2"/>
      <c r="S1220" s="2"/>
    </row>
    <row r="1221" spans="1:19" x14ac:dyDescent="0.2">
      <c r="A1221" s="9" t="str">
        <f t="shared" si="20"/>
        <v>Osaamisalat!$C$1221:$S$1221</v>
      </c>
      <c r="B1221" s="2"/>
      <c r="C1221" s="2"/>
      <c r="D1221" s="2"/>
      <c r="E1221" s="2"/>
      <c r="F1221" s="2"/>
      <c r="G1221" s="2"/>
      <c r="H1221" s="2"/>
      <c r="I1221" s="2"/>
      <c r="J1221" s="2"/>
      <c r="K1221" s="2"/>
      <c r="L1221" s="2"/>
      <c r="M1221" s="2"/>
      <c r="N1221" s="2"/>
      <c r="O1221" s="2"/>
      <c r="P1221" s="2"/>
      <c r="Q1221" s="2"/>
      <c r="R1221" s="2"/>
      <c r="S1221" s="2"/>
    </row>
    <row r="1222" spans="1:19" x14ac:dyDescent="0.2">
      <c r="A1222" s="9" t="str">
        <f t="shared" si="20"/>
        <v>Osaamisalat!$C$1222:$S$1222</v>
      </c>
      <c r="B1222" s="2"/>
      <c r="C1222" s="2"/>
      <c r="D1222" s="2"/>
      <c r="E1222" s="2"/>
      <c r="F1222" s="2"/>
      <c r="G1222" s="2"/>
      <c r="H1222" s="2"/>
      <c r="I1222" s="2"/>
      <c r="J1222" s="2"/>
      <c r="K1222" s="2"/>
      <c r="L1222" s="2"/>
      <c r="M1222" s="2"/>
      <c r="N1222" s="2"/>
      <c r="O1222" s="2"/>
      <c r="P1222" s="2"/>
      <c r="Q1222" s="2"/>
      <c r="R1222" s="2"/>
      <c r="S1222" s="2"/>
    </row>
    <row r="1223" spans="1:19" x14ac:dyDescent="0.2">
      <c r="A1223" s="9" t="str">
        <f t="shared" si="20"/>
        <v>Osaamisalat!$C$1223:$S$1223</v>
      </c>
      <c r="B1223" s="2"/>
      <c r="C1223" s="2"/>
      <c r="D1223" s="2"/>
      <c r="E1223" s="2"/>
      <c r="F1223" s="2"/>
      <c r="G1223" s="2"/>
      <c r="H1223" s="2"/>
      <c r="I1223" s="2"/>
      <c r="J1223" s="2"/>
      <c r="K1223" s="2"/>
      <c r="L1223" s="2"/>
      <c r="M1223" s="2"/>
      <c r="N1223" s="2"/>
      <c r="O1223" s="2"/>
      <c r="P1223" s="2"/>
      <c r="Q1223" s="2"/>
      <c r="R1223" s="2"/>
      <c r="S1223" s="2"/>
    </row>
    <row r="1224" spans="1:19" x14ac:dyDescent="0.2">
      <c r="A1224" s="9" t="str">
        <f t="shared" si="20"/>
        <v>Osaamisalat!$C$1224:$S$1224</v>
      </c>
      <c r="B1224" s="2"/>
      <c r="C1224" s="2"/>
      <c r="D1224" s="2"/>
      <c r="E1224" s="2"/>
      <c r="F1224" s="2"/>
      <c r="G1224" s="2"/>
      <c r="H1224" s="2"/>
      <c r="I1224" s="2"/>
      <c r="J1224" s="2"/>
      <c r="K1224" s="2"/>
      <c r="L1224" s="2"/>
      <c r="M1224" s="2"/>
      <c r="N1224" s="2"/>
      <c r="O1224" s="2"/>
      <c r="P1224" s="2"/>
      <c r="Q1224" s="2"/>
      <c r="R1224" s="2"/>
      <c r="S1224" s="2"/>
    </row>
    <row r="1225" spans="1:19" x14ac:dyDescent="0.2">
      <c r="A1225" s="9" t="str">
        <f t="shared" si="20"/>
        <v>Osaamisalat!$C$1225:$S$1225</v>
      </c>
      <c r="B1225" s="2"/>
      <c r="C1225" s="2"/>
      <c r="D1225" s="2"/>
      <c r="E1225" s="2"/>
      <c r="F1225" s="2"/>
      <c r="G1225" s="2"/>
      <c r="H1225" s="2"/>
      <c r="I1225" s="2"/>
      <c r="J1225" s="2"/>
      <c r="K1225" s="2"/>
      <c r="L1225" s="2"/>
      <c r="M1225" s="2"/>
      <c r="N1225" s="2"/>
      <c r="O1225" s="2"/>
      <c r="P1225" s="2"/>
      <c r="Q1225" s="2"/>
      <c r="R1225" s="2"/>
      <c r="S1225" s="2"/>
    </row>
    <row r="1226" spans="1:19" x14ac:dyDescent="0.2">
      <c r="A1226" s="9" t="str">
        <f t="shared" si="20"/>
        <v>Osaamisalat!$C$1226:$S$1226</v>
      </c>
      <c r="B1226" s="2"/>
      <c r="C1226" s="2"/>
      <c r="D1226" s="2"/>
      <c r="E1226" s="2"/>
      <c r="F1226" s="2"/>
      <c r="G1226" s="2"/>
      <c r="H1226" s="2"/>
      <c r="I1226" s="2"/>
      <c r="J1226" s="2"/>
      <c r="K1226" s="2"/>
      <c r="L1226" s="2"/>
      <c r="M1226" s="2"/>
      <c r="N1226" s="2"/>
      <c r="O1226" s="2"/>
      <c r="P1226" s="2"/>
      <c r="Q1226" s="2"/>
      <c r="R1226" s="2"/>
      <c r="S1226" s="2"/>
    </row>
    <row r="1227" spans="1:19" x14ac:dyDescent="0.2">
      <c r="A1227" s="9" t="str">
        <f t="shared" si="20"/>
        <v>Osaamisalat!$C$1227:$S$1227</v>
      </c>
      <c r="B1227" s="2"/>
      <c r="C1227" s="2"/>
      <c r="D1227" s="2"/>
      <c r="E1227" s="2"/>
      <c r="F1227" s="2"/>
      <c r="G1227" s="2"/>
      <c r="H1227" s="2"/>
      <c r="I1227" s="2"/>
      <c r="J1227" s="2"/>
      <c r="K1227" s="2"/>
      <c r="L1227" s="2"/>
      <c r="M1227" s="2"/>
      <c r="N1227" s="2"/>
      <c r="O1227" s="2"/>
      <c r="P1227" s="2"/>
      <c r="Q1227" s="2"/>
      <c r="R1227" s="2"/>
      <c r="S1227" s="2"/>
    </row>
    <row r="1228" spans="1:19" x14ac:dyDescent="0.2">
      <c r="A1228" s="9" t="str">
        <f t="shared" si="20"/>
        <v>Osaamisalat!$C$1228:$S$1228</v>
      </c>
      <c r="B1228" s="2"/>
      <c r="C1228" s="2"/>
      <c r="D1228" s="2"/>
      <c r="E1228" s="2"/>
      <c r="F1228" s="2"/>
      <c r="G1228" s="2"/>
      <c r="H1228" s="2"/>
      <c r="I1228" s="2"/>
      <c r="J1228" s="2"/>
      <c r="K1228" s="2"/>
      <c r="L1228" s="2"/>
      <c r="M1228" s="2"/>
      <c r="N1228" s="2"/>
      <c r="O1228" s="2"/>
      <c r="P1228" s="2"/>
      <c r="Q1228" s="2"/>
      <c r="R1228" s="2"/>
      <c r="S1228" s="2"/>
    </row>
    <row r="1229" spans="1:19" x14ac:dyDescent="0.2">
      <c r="A1229" s="9" t="str">
        <f t="shared" si="20"/>
        <v>Osaamisalat!$C$1229:$S$1229</v>
      </c>
      <c r="B1229" s="2"/>
      <c r="C1229" s="2"/>
      <c r="D1229" s="2"/>
      <c r="E1229" s="2"/>
      <c r="F1229" s="2"/>
      <c r="G1229" s="2"/>
      <c r="H1229" s="2"/>
      <c r="I1229" s="2"/>
      <c r="J1229" s="2"/>
      <c r="K1229" s="2"/>
      <c r="L1229" s="2"/>
      <c r="M1229" s="2"/>
      <c r="N1229" s="2"/>
      <c r="O1229" s="2"/>
      <c r="P1229" s="2"/>
      <c r="Q1229" s="2"/>
      <c r="R1229" s="2"/>
      <c r="S1229" s="2"/>
    </row>
    <row r="1230" spans="1:19" x14ac:dyDescent="0.2">
      <c r="A1230" s="9" t="str">
        <f t="shared" si="20"/>
        <v>Osaamisalat!$C$1230:$S$1230</v>
      </c>
      <c r="B1230" s="2"/>
      <c r="C1230" s="2"/>
      <c r="D1230" s="2"/>
      <c r="E1230" s="2"/>
      <c r="F1230" s="2"/>
      <c r="G1230" s="2"/>
      <c r="H1230" s="2"/>
      <c r="I1230" s="2"/>
      <c r="J1230" s="2"/>
      <c r="K1230" s="2"/>
      <c r="L1230" s="2"/>
      <c r="M1230" s="2"/>
      <c r="N1230" s="2"/>
      <c r="O1230" s="2"/>
      <c r="P1230" s="2"/>
      <c r="Q1230" s="2"/>
      <c r="R1230" s="2"/>
      <c r="S1230" s="2"/>
    </row>
    <row r="1231" spans="1:19" x14ac:dyDescent="0.2">
      <c r="A1231" s="9" t="str">
        <f t="shared" si="20"/>
        <v>Osaamisalat!$C$1231:$S$1231</v>
      </c>
      <c r="B1231" s="2"/>
      <c r="C1231" s="2"/>
      <c r="D1231" s="2"/>
      <c r="E1231" s="2"/>
      <c r="F1231" s="2"/>
      <c r="G1231" s="2"/>
      <c r="H1231" s="2"/>
      <c r="I1231" s="2"/>
      <c r="J1231" s="2"/>
      <c r="K1231" s="2"/>
      <c r="L1231" s="2"/>
      <c r="M1231" s="2"/>
      <c r="N1231" s="2"/>
      <c r="O1231" s="2"/>
      <c r="P1231" s="2"/>
      <c r="Q1231" s="2"/>
      <c r="R1231" s="2"/>
      <c r="S1231" s="2"/>
    </row>
    <row r="1232" spans="1:19" x14ac:dyDescent="0.2">
      <c r="A1232" s="9" t="str">
        <f t="shared" si="20"/>
        <v>Osaamisalat!$C$1232:$S$1232</v>
      </c>
      <c r="B1232" s="2"/>
      <c r="C1232" s="2"/>
      <c r="D1232" s="2"/>
      <c r="E1232" s="2"/>
      <c r="F1232" s="2"/>
      <c r="G1232" s="2"/>
      <c r="H1232" s="2"/>
      <c r="I1232" s="2"/>
      <c r="J1232" s="2"/>
      <c r="K1232" s="2"/>
      <c r="L1232" s="2"/>
      <c r="M1232" s="2"/>
      <c r="N1232" s="2"/>
      <c r="O1232" s="2"/>
      <c r="P1232" s="2"/>
      <c r="Q1232" s="2"/>
      <c r="R1232" s="2"/>
      <c r="S1232" s="2"/>
    </row>
    <row r="1233" spans="1:19" x14ac:dyDescent="0.2">
      <c r="A1233" s="9" t="str">
        <f t="shared" si="20"/>
        <v>Osaamisalat!$C$1233:$S$1233</v>
      </c>
      <c r="B1233" s="2"/>
      <c r="C1233" s="2"/>
      <c r="D1233" s="2"/>
      <c r="E1233" s="2"/>
      <c r="F1233" s="2"/>
      <c r="G1233" s="2"/>
      <c r="H1233" s="2"/>
      <c r="I1233" s="2"/>
      <c r="J1233" s="2"/>
      <c r="K1233" s="2"/>
      <c r="L1233" s="2"/>
      <c r="M1233" s="2"/>
      <c r="N1233" s="2"/>
      <c r="O1233" s="2"/>
      <c r="P1233" s="2"/>
      <c r="Q1233" s="2"/>
      <c r="R1233" s="2"/>
      <c r="S1233" s="2"/>
    </row>
    <row r="1234" spans="1:19" x14ac:dyDescent="0.2">
      <c r="A1234" s="9" t="str">
        <f t="shared" si="20"/>
        <v>Osaamisalat!$C$1234:$S$1234</v>
      </c>
      <c r="B1234" s="2"/>
      <c r="C1234" s="2"/>
      <c r="D1234" s="2"/>
      <c r="E1234" s="2"/>
      <c r="F1234" s="2"/>
      <c r="G1234" s="2"/>
      <c r="H1234" s="2"/>
      <c r="I1234" s="2"/>
      <c r="J1234" s="2"/>
      <c r="K1234" s="2"/>
      <c r="L1234" s="2"/>
      <c r="M1234" s="2"/>
      <c r="N1234" s="2"/>
      <c r="O1234" s="2"/>
      <c r="P1234" s="2"/>
      <c r="Q1234" s="2"/>
      <c r="R1234" s="2"/>
      <c r="S1234" s="2"/>
    </row>
    <row r="1235" spans="1:19" x14ac:dyDescent="0.2">
      <c r="A1235" s="9" t="str">
        <f t="shared" si="20"/>
        <v>Osaamisalat!$C$1235:$S$1235</v>
      </c>
      <c r="B1235" s="2"/>
      <c r="C1235" s="2"/>
      <c r="D1235" s="2"/>
      <c r="E1235" s="2"/>
      <c r="F1235" s="2"/>
      <c r="G1235" s="2"/>
      <c r="H1235" s="2"/>
      <c r="I1235" s="2"/>
      <c r="J1235" s="2"/>
      <c r="K1235" s="2"/>
      <c r="L1235" s="2"/>
      <c r="M1235" s="2"/>
      <c r="N1235" s="2"/>
      <c r="O1235" s="2"/>
      <c r="P1235" s="2"/>
      <c r="Q1235" s="2"/>
      <c r="R1235" s="2"/>
      <c r="S1235" s="2"/>
    </row>
    <row r="1236" spans="1:19" x14ac:dyDescent="0.2">
      <c r="A1236" s="9" t="str">
        <f t="shared" si="20"/>
        <v>Osaamisalat!$C$1236:$S$1236</v>
      </c>
      <c r="B1236" s="2"/>
      <c r="C1236" s="2"/>
      <c r="D1236" s="2"/>
      <c r="E1236" s="2"/>
      <c r="F1236" s="2"/>
      <c r="G1236" s="2"/>
      <c r="H1236" s="2"/>
      <c r="I1236" s="2"/>
      <c r="J1236" s="2"/>
      <c r="K1236" s="2"/>
      <c r="L1236" s="2"/>
      <c r="M1236" s="2"/>
      <c r="N1236" s="2"/>
      <c r="O1236" s="2"/>
      <c r="P1236" s="2"/>
      <c r="Q1236" s="2"/>
      <c r="R1236" s="2"/>
      <c r="S1236" s="2"/>
    </row>
    <row r="1237" spans="1:19" x14ac:dyDescent="0.2">
      <c r="A1237" s="9" t="str">
        <f t="shared" si="20"/>
        <v>Osaamisalat!$C$1237:$S$1237</v>
      </c>
      <c r="B1237" s="2"/>
      <c r="C1237" s="2"/>
      <c r="D1237" s="2"/>
      <c r="E1237" s="2"/>
      <c r="F1237" s="2"/>
      <c r="G1237" s="2"/>
      <c r="H1237" s="2"/>
      <c r="I1237" s="2"/>
      <c r="J1237" s="2"/>
      <c r="K1237" s="2"/>
      <c r="L1237" s="2"/>
      <c r="M1237" s="2"/>
      <c r="N1237" s="2"/>
      <c r="O1237" s="2"/>
      <c r="P1237" s="2"/>
      <c r="Q1237" s="2"/>
      <c r="R1237" s="2"/>
      <c r="S1237" s="2"/>
    </row>
    <row r="1238" spans="1:19" x14ac:dyDescent="0.2">
      <c r="A1238" s="9" t="str">
        <f t="shared" si="20"/>
        <v>Osaamisalat!$C$1238:$S$1238</v>
      </c>
      <c r="B1238" s="2"/>
      <c r="C1238" s="2"/>
      <c r="D1238" s="2"/>
      <c r="E1238" s="2"/>
      <c r="F1238" s="2"/>
      <c r="G1238" s="2"/>
      <c r="H1238" s="2"/>
      <c r="I1238" s="2"/>
      <c r="J1238" s="2"/>
      <c r="K1238" s="2"/>
      <c r="L1238" s="2"/>
      <c r="M1238" s="2"/>
      <c r="N1238" s="2"/>
      <c r="O1238" s="2"/>
      <c r="P1238" s="2"/>
      <c r="Q1238" s="2"/>
      <c r="R1238" s="2"/>
      <c r="S1238" s="2"/>
    </row>
    <row r="1239" spans="1:19" x14ac:dyDescent="0.2">
      <c r="A1239" s="9" t="str">
        <f t="shared" si="20"/>
        <v>Osaamisalat!$C$1239:$S$1239</v>
      </c>
      <c r="B1239" s="2"/>
      <c r="C1239" s="2"/>
      <c r="D1239" s="2"/>
      <c r="E1239" s="2"/>
      <c r="F1239" s="2"/>
      <c r="G1239" s="2"/>
      <c r="H1239" s="2"/>
      <c r="I1239" s="2"/>
      <c r="J1239" s="2"/>
      <c r="K1239" s="2"/>
      <c r="L1239" s="2"/>
      <c r="M1239" s="2"/>
      <c r="N1239" s="2"/>
      <c r="O1239" s="2"/>
      <c r="P1239" s="2"/>
      <c r="Q1239" s="2"/>
      <c r="R1239" s="2"/>
      <c r="S1239" s="2"/>
    </row>
    <row r="1240" spans="1:19" x14ac:dyDescent="0.2">
      <c r="A1240" s="9" t="str">
        <f t="shared" si="20"/>
        <v>Osaamisalat!$C$1240:$S$1240</v>
      </c>
      <c r="B1240" s="2"/>
      <c r="C1240" s="2"/>
      <c r="D1240" s="2"/>
      <c r="E1240" s="2"/>
      <c r="F1240" s="2"/>
      <c r="G1240" s="2"/>
      <c r="H1240" s="2"/>
      <c r="I1240" s="2"/>
      <c r="J1240" s="2"/>
      <c r="K1240" s="2"/>
      <c r="L1240" s="2"/>
      <c r="M1240" s="2"/>
      <c r="N1240" s="2"/>
      <c r="O1240" s="2"/>
      <c r="P1240" s="2"/>
      <c r="Q1240" s="2"/>
      <c r="R1240" s="2"/>
      <c r="S1240" s="2"/>
    </row>
    <row r="1241" spans="1:19" x14ac:dyDescent="0.2">
      <c r="A1241" s="9" t="str">
        <f t="shared" si="20"/>
        <v>Osaamisalat!$C$1241:$S$1241</v>
      </c>
      <c r="B1241" s="2"/>
      <c r="C1241" s="2"/>
      <c r="D1241" s="2"/>
      <c r="E1241" s="2"/>
      <c r="F1241" s="2"/>
      <c r="G1241" s="2"/>
      <c r="H1241" s="2"/>
      <c r="I1241" s="2"/>
      <c r="J1241" s="2"/>
      <c r="K1241" s="2"/>
      <c r="L1241" s="2"/>
      <c r="M1241" s="2"/>
      <c r="N1241" s="2"/>
      <c r="O1241" s="2"/>
      <c r="P1241" s="2"/>
      <c r="Q1241" s="2"/>
      <c r="R1241" s="2"/>
      <c r="S1241" s="2"/>
    </row>
    <row r="1242" spans="1:19" x14ac:dyDescent="0.2">
      <c r="A1242" s="9" t="str">
        <f t="shared" si="20"/>
        <v>Osaamisalat!$C$1242:$S$1242</v>
      </c>
      <c r="B1242" s="2"/>
      <c r="C1242" s="2"/>
      <c r="D1242" s="2"/>
      <c r="E1242" s="2"/>
      <c r="F1242" s="2"/>
      <c r="G1242" s="2"/>
      <c r="H1242" s="2"/>
      <c r="I1242" s="2"/>
      <c r="J1242" s="2"/>
      <c r="K1242" s="2"/>
      <c r="L1242" s="2"/>
      <c r="M1242" s="2"/>
      <c r="N1242" s="2"/>
      <c r="O1242" s="2"/>
      <c r="P1242" s="2"/>
      <c r="Q1242" s="2"/>
      <c r="R1242" s="2"/>
      <c r="S1242" s="2"/>
    </row>
    <row r="1243" spans="1:19" x14ac:dyDescent="0.2">
      <c r="A1243" s="9" t="str">
        <f t="shared" si="20"/>
        <v>Osaamisalat!$C$1243:$S$1243</v>
      </c>
      <c r="B1243" s="2"/>
      <c r="C1243" s="2"/>
      <c r="D1243" s="2"/>
      <c r="E1243" s="2"/>
      <c r="F1243" s="2"/>
      <c r="G1243" s="2"/>
      <c r="H1243" s="2"/>
      <c r="I1243" s="2"/>
      <c r="J1243" s="2"/>
      <c r="K1243" s="2"/>
      <c r="L1243" s="2"/>
      <c r="M1243" s="2"/>
      <c r="N1243" s="2"/>
      <c r="O1243" s="2"/>
      <c r="P1243" s="2"/>
      <c r="Q1243" s="2"/>
      <c r="R1243" s="2"/>
      <c r="S1243" s="2"/>
    </row>
    <row r="1244" spans="1:19" x14ac:dyDescent="0.2">
      <c r="A1244" s="9" t="str">
        <f t="shared" si="20"/>
        <v>Osaamisalat!$C$1244:$S$1244</v>
      </c>
      <c r="B1244" s="2"/>
      <c r="C1244" s="2"/>
      <c r="D1244" s="2"/>
      <c r="E1244" s="2"/>
      <c r="F1244" s="2"/>
      <c r="G1244" s="2"/>
      <c r="H1244" s="2"/>
      <c r="I1244" s="2"/>
      <c r="J1244" s="2"/>
      <c r="K1244" s="2"/>
      <c r="L1244" s="2"/>
      <c r="M1244" s="2"/>
      <c r="N1244" s="2"/>
      <c r="O1244" s="2"/>
      <c r="P1244" s="2"/>
      <c r="Q1244" s="2"/>
      <c r="R1244" s="2"/>
      <c r="S1244" s="2"/>
    </row>
    <row r="1245" spans="1:19" x14ac:dyDescent="0.2">
      <c r="A1245" s="9" t="str">
        <f t="shared" si="20"/>
        <v>Osaamisalat!$C$1245:$S$1245</v>
      </c>
      <c r="B1245" s="2"/>
      <c r="C1245" s="2"/>
      <c r="D1245" s="2"/>
      <c r="E1245" s="2"/>
      <c r="F1245" s="2"/>
      <c r="G1245" s="2"/>
      <c r="H1245" s="2"/>
      <c r="I1245" s="2"/>
      <c r="J1245" s="2"/>
      <c r="K1245" s="2"/>
      <c r="L1245" s="2"/>
      <c r="M1245" s="2"/>
      <c r="N1245" s="2"/>
      <c r="O1245" s="2"/>
      <c r="P1245" s="2"/>
      <c r="Q1245" s="2"/>
      <c r="R1245" s="2"/>
      <c r="S1245" s="2"/>
    </row>
    <row r="1246" spans="1:19" x14ac:dyDescent="0.2">
      <c r="A1246" s="9" t="str">
        <f t="shared" si="20"/>
        <v>Osaamisalat!$C$1246:$S$1246</v>
      </c>
      <c r="B1246" s="2"/>
      <c r="C1246" s="2"/>
      <c r="D1246" s="2"/>
      <c r="E1246" s="2"/>
      <c r="F1246" s="2"/>
      <c r="G1246" s="2"/>
      <c r="H1246" s="2"/>
      <c r="I1246" s="2"/>
      <c r="J1246" s="2"/>
      <c r="K1246" s="2"/>
      <c r="L1246" s="2"/>
      <c r="M1246" s="2"/>
      <c r="N1246" s="2"/>
      <c r="O1246" s="2"/>
      <c r="P1246" s="2"/>
      <c r="Q1246" s="2"/>
      <c r="R1246" s="2"/>
      <c r="S1246" s="2"/>
    </row>
    <row r="1247" spans="1:19" x14ac:dyDescent="0.2">
      <c r="A1247" s="9" t="str">
        <f t="shared" si="20"/>
        <v>Osaamisalat!$C$1247:$S$1247</v>
      </c>
      <c r="B1247" s="2"/>
      <c r="C1247" s="2"/>
      <c r="D1247" s="2"/>
      <c r="E1247" s="2"/>
      <c r="F1247" s="2"/>
      <c r="G1247" s="2"/>
      <c r="H1247" s="2"/>
      <c r="I1247" s="2"/>
      <c r="J1247" s="2"/>
      <c r="K1247" s="2"/>
      <c r="L1247" s="2"/>
      <c r="M1247" s="2"/>
      <c r="N1247" s="2"/>
      <c r="O1247" s="2"/>
      <c r="P1247" s="2"/>
      <c r="Q1247" s="2"/>
      <c r="R1247" s="2"/>
      <c r="S1247" s="2"/>
    </row>
    <row r="1248" spans="1:19" x14ac:dyDescent="0.2">
      <c r="A1248" s="9" t="str">
        <f t="shared" si="20"/>
        <v>Osaamisalat!$C$1248:$S$1248</v>
      </c>
      <c r="B1248" s="2"/>
      <c r="C1248" s="2"/>
      <c r="D1248" s="2"/>
      <c r="E1248" s="2"/>
      <c r="F1248" s="2"/>
      <c r="G1248" s="2"/>
      <c r="H1248" s="2"/>
      <c r="I1248" s="2"/>
      <c r="J1248" s="2"/>
      <c r="K1248" s="2"/>
      <c r="L1248" s="2"/>
      <c r="M1248" s="2"/>
      <c r="N1248" s="2"/>
      <c r="O1248" s="2"/>
      <c r="P1248" s="2"/>
      <c r="Q1248" s="2"/>
      <c r="R1248" s="2"/>
      <c r="S1248" s="2"/>
    </row>
    <row r="1249" spans="1:19" x14ac:dyDescent="0.2">
      <c r="A1249" s="9" t="str">
        <f t="shared" si="20"/>
        <v>Osaamisalat!$C$1249:$S$1249</v>
      </c>
      <c r="B1249" s="2"/>
      <c r="C1249" s="2"/>
      <c r="D1249" s="2"/>
      <c r="E1249" s="2"/>
      <c r="F1249" s="2"/>
      <c r="G1249" s="2"/>
      <c r="H1249" s="2"/>
      <c r="I1249" s="2"/>
      <c r="J1249" s="2"/>
      <c r="K1249" s="2"/>
      <c r="L1249" s="2"/>
      <c r="M1249" s="2"/>
      <c r="N1249" s="2"/>
      <c r="O1249" s="2"/>
      <c r="P1249" s="2"/>
      <c r="Q1249" s="2"/>
      <c r="R1249" s="2"/>
      <c r="S1249" s="2"/>
    </row>
    <row r="1250" spans="1:19" x14ac:dyDescent="0.2">
      <c r="A1250" s="9" t="str">
        <f t="shared" si="20"/>
        <v>Osaamisalat!$C$1250:$S$1250</v>
      </c>
      <c r="B1250" s="2"/>
      <c r="C1250" s="2"/>
      <c r="D1250" s="2"/>
      <c r="E1250" s="2"/>
      <c r="F1250" s="2"/>
      <c r="G1250" s="2"/>
      <c r="H1250" s="2"/>
      <c r="I1250" s="2"/>
      <c r="J1250" s="2"/>
      <c r="K1250" s="2"/>
      <c r="L1250" s="2"/>
      <c r="M1250" s="2"/>
      <c r="N1250" s="2"/>
      <c r="O1250" s="2"/>
      <c r="P1250" s="2"/>
      <c r="Q1250" s="2"/>
      <c r="R1250" s="2"/>
      <c r="S1250" s="2"/>
    </row>
    <row r="1251" spans="1:19" x14ac:dyDescent="0.2">
      <c r="A1251" s="9" t="str">
        <f t="shared" si="20"/>
        <v>Osaamisalat!$C$1251:$S$1251</v>
      </c>
      <c r="B1251" s="2"/>
      <c r="C1251" s="2"/>
      <c r="D1251" s="2"/>
      <c r="E1251" s="2"/>
      <c r="F1251" s="2"/>
      <c r="G1251" s="2"/>
      <c r="H1251" s="2"/>
      <c r="I1251" s="2"/>
      <c r="J1251" s="2"/>
      <c r="K1251" s="2"/>
      <c r="L1251" s="2"/>
      <c r="M1251" s="2"/>
      <c r="N1251" s="2"/>
      <c r="O1251" s="2"/>
      <c r="P1251" s="2"/>
      <c r="Q1251" s="2"/>
      <c r="R1251" s="2"/>
      <c r="S1251" s="2"/>
    </row>
    <row r="1252" spans="1:19" x14ac:dyDescent="0.2">
      <c r="A1252" s="9" t="str">
        <f t="shared" si="20"/>
        <v>Osaamisalat!$C$1252:$S$1252</v>
      </c>
      <c r="B1252" s="2"/>
      <c r="C1252" s="2"/>
      <c r="D1252" s="2"/>
      <c r="E1252" s="2"/>
      <c r="F1252" s="2"/>
      <c r="G1252" s="2"/>
      <c r="H1252" s="2"/>
      <c r="I1252" s="2"/>
      <c r="J1252" s="2"/>
      <c r="K1252" s="2"/>
      <c r="L1252" s="2"/>
      <c r="M1252" s="2"/>
      <c r="N1252" s="2"/>
      <c r="O1252" s="2"/>
      <c r="P1252" s="2"/>
      <c r="Q1252" s="2"/>
      <c r="R1252" s="2"/>
      <c r="S1252" s="2"/>
    </row>
    <row r="1253" spans="1:19" x14ac:dyDescent="0.2">
      <c r="A1253" s="9" t="str">
        <f t="shared" si="20"/>
        <v>Osaamisalat!$C$1253:$S$1253</v>
      </c>
      <c r="B1253" s="2"/>
      <c r="C1253" s="2"/>
      <c r="D1253" s="2"/>
      <c r="E1253" s="2"/>
      <c r="F1253" s="2"/>
      <c r="G1253" s="2"/>
      <c r="H1253" s="2"/>
      <c r="I1253" s="2"/>
      <c r="J1253" s="2"/>
      <c r="K1253" s="2"/>
      <c r="L1253" s="2"/>
      <c r="M1253" s="2"/>
      <c r="N1253" s="2"/>
      <c r="O1253" s="2"/>
      <c r="P1253" s="2"/>
      <c r="Q1253" s="2"/>
      <c r="R1253" s="2"/>
      <c r="S1253" s="2"/>
    </row>
    <row r="1254" spans="1:19" x14ac:dyDescent="0.2">
      <c r="A1254" s="9" t="str">
        <f t="shared" si="20"/>
        <v>Osaamisalat!$C$1254:$S$1254</v>
      </c>
      <c r="B1254" s="2"/>
      <c r="C1254" s="2"/>
      <c r="D1254" s="2"/>
      <c r="E1254" s="2"/>
      <c r="F1254" s="2"/>
      <c r="G1254" s="2"/>
      <c r="H1254" s="2"/>
      <c r="I1254" s="2"/>
      <c r="J1254" s="2"/>
      <c r="K1254" s="2"/>
      <c r="L1254" s="2"/>
      <c r="M1254" s="2"/>
      <c r="N1254" s="2"/>
      <c r="O1254" s="2"/>
      <c r="P1254" s="2"/>
      <c r="Q1254" s="2"/>
      <c r="R1254" s="2"/>
      <c r="S1254" s="2"/>
    </row>
    <row r="1255" spans="1:19" x14ac:dyDescent="0.2">
      <c r="A1255" s="9" t="str">
        <f t="shared" si="20"/>
        <v>Osaamisalat!$C$1255:$S$1255</v>
      </c>
      <c r="B1255" s="2"/>
      <c r="C1255" s="2"/>
      <c r="D1255" s="2"/>
      <c r="E1255" s="2"/>
      <c r="F1255" s="2"/>
      <c r="G1255" s="2"/>
      <c r="H1255" s="2"/>
      <c r="I1255" s="2"/>
      <c r="J1255" s="2"/>
      <c r="K1255" s="2"/>
      <c r="L1255" s="2"/>
      <c r="M1255" s="2"/>
      <c r="N1255" s="2"/>
      <c r="O1255" s="2"/>
      <c r="P1255" s="2"/>
      <c r="Q1255" s="2"/>
      <c r="R1255" s="2"/>
      <c r="S1255" s="2"/>
    </row>
    <row r="1256" spans="1:19" x14ac:dyDescent="0.2">
      <c r="A1256" s="9" t="str">
        <f t="shared" si="20"/>
        <v>Osaamisalat!$C$1256:$S$1256</v>
      </c>
      <c r="B1256" s="2"/>
      <c r="C1256" s="2"/>
      <c r="D1256" s="2"/>
      <c r="E1256" s="2"/>
      <c r="F1256" s="2"/>
      <c r="G1256" s="2"/>
      <c r="H1256" s="2"/>
      <c r="I1256" s="2"/>
      <c r="J1256" s="2"/>
      <c r="K1256" s="2"/>
      <c r="L1256" s="2"/>
      <c r="M1256" s="2"/>
      <c r="N1256" s="2"/>
      <c r="O1256" s="2"/>
      <c r="P1256" s="2"/>
      <c r="Q1256" s="2"/>
      <c r="R1256" s="2"/>
      <c r="S1256" s="2"/>
    </row>
    <row r="1257" spans="1:19" x14ac:dyDescent="0.2">
      <c r="A1257" s="9" t="str">
        <f t="shared" si="20"/>
        <v>Osaamisalat!$C$1257:$S$1257</v>
      </c>
      <c r="B1257" s="2"/>
      <c r="C1257" s="2"/>
      <c r="D1257" s="2"/>
      <c r="E1257" s="2"/>
      <c r="F1257" s="2"/>
      <c r="G1257" s="2"/>
      <c r="H1257" s="2"/>
      <c r="I1257" s="2"/>
      <c r="J1257" s="2"/>
      <c r="K1257" s="2"/>
      <c r="L1257" s="2"/>
      <c r="M1257" s="2"/>
      <c r="N1257" s="2"/>
      <c r="O1257" s="2"/>
      <c r="P1257" s="2"/>
      <c r="Q1257" s="2"/>
      <c r="R1257" s="2"/>
      <c r="S1257" s="2"/>
    </row>
    <row r="1258" spans="1:19" x14ac:dyDescent="0.2">
      <c r="A1258" s="9" t="str">
        <f t="shared" si="20"/>
        <v>Osaamisalat!$C$1258:$S$1258</v>
      </c>
      <c r="B1258" s="2"/>
      <c r="C1258" s="2"/>
      <c r="D1258" s="2"/>
      <c r="E1258" s="2"/>
      <c r="F1258" s="2"/>
      <c r="G1258" s="2"/>
      <c r="H1258" s="2"/>
      <c r="I1258" s="2"/>
      <c r="J1258" s="2"/>
      <c r="K1258" s="2"/>
      <c r="L1258" s="2"/>
      <c r="M1258" s="2"/>
      <c r="N1258" s="2"/>
      <c r="O1258" s="2"/>
      <c r="P1258" s="2"/>
      <c r="Q1258" s="2"/>
      <c r="R1258" s="2"/>
      <c r="S1258" s="2"/>
    </row>
    <row r="1259" spans="1:19" x14ac:dyDescent="0.2">
      <c r="A1259" s="9" t="str">
        <f t="shared" si="20"/>
        <v>Osaamisalat!$C$1259:$S$1259</v>
      </c>
      <c r="B1259" s="2"/>
      <c r="C1259" s="2"/>
      <c r="D1259" s="2"/>
      <c r="E1259" s="2"/>
      <c r="F1259" s="2"/>
      <c r="G1259" s="2"/>
      <c r="H1259" s="2"/>
      <c r="I1259" s="2"/>
      <c r="J1259" s="2"/>
      <c r="K1259" s="2"/>
      <c r="L1259" s="2"/>
      <c r="M1259" s="2"/>
      <c r="N1259" s="2"/>
      <c r="O1259" s="2"/>
      <c r="P1259" s="2"/>
      <c r="Q1259" s="2"/>
      <c r="R1259" s="2"/>
      <c r="S1259" s="2"/>
    </row>
    <row r="1260" spans="1:19" x14ac:dyDescent="0.2">
      <c r="A1260" s="9" t="str">
        <f t="shared" si="20"/>
        <v>Osaamisalat!$C$1260:$S$1260</v>
      </c>
      <c r="B1260" s="2"/>
      <c r="C1260" s="2"/>
      <c r="D1260" s="2"/>
      <c r="E1260" s="2"/>
      <c r="F1260" s="2"/>
      <c r="G1260" s="2"/>
      <c r="H1260" s="2"/>
      <c r="I1260" s="2"/>
      <c r="J1260" s="2"/>
      <c r="K1260" s="2"/>
      <c r="L1260" s="2"/>
      <c r="M1260" s="2"/>
      <c r="N1260" s="2"/>
      <c r="O1260" s="2"/>
      <c r="P1260" s="2"/>
      <c r="Q1260" s="2"/>
      <c r="R1260" s="2"/>
      <c r="S1260" s="2"/>
    </row>
    <row r="1261" spans="1:19" x14ac:dyDescent="0.2">
      <c r="A1261" s="9" t="str">
        <f t="shared" si="20"/>
        <v>Osaamisalat!$C$1261:$S$1261</v>
      </c>
      <c r="B1261" s="2"/>
      <c r="C1261" s="2"/>
      <c r="D1261" s="2"/>
      <c r="E1261" s="2"/>
      <c r="F1261" s="2"/>
      <c r="G1261" s="2"/>
      <c r="H1261" s="2"/>
      <c r="I1261" s="2"/>
      <c r="J1261" s="2"/>
      <c r="K1261" s="2"/>
      <c r="L1261" s="2"/>
      <c r="M1261" s="2"/>
      <c r="N1261" s="2"/>
      <c r="O1261" s="2"/>
      <c r="P1261" s="2"/>
      <c r="Q1261" s="2"/>
      <c r="R1261" s="2"/>
      <c r="S1261" s="2"/>
    </row>
    <row r="1262" spans="1:19" x14ac:dyDescent="0.2">
      <c r="A1262" s="9" t="str">
        <f t="shared" si="20"/>
        <v>Osaamisalat!$C$1262:$S$1262</v>
      </c>
      <c r="B1262" s="2"/>
      <c r="C1262" s="2"/>
      <c r="D1262" s="2"/>
      <c r="E1262" s="2"/>
      <c r="F1262" s="2"/>
      <c r="G1262" s="2"/>
      <c r="H1262" s="2"/>
      <c r="I1262" s="2"/>
      <c r="J1262" s="2"/>
      <c r="K1262" s="2"/>
      <c r="L1262" s="2"/>
      <c r="M1262" s="2"/>
      <c r="N1262" s="2"/>
      <c r="O1262" s="2"/>
      <c r="P1262" s="2"/>
      <c r="Q1262" s="2"/>
      <c r="R1262" s="2"/>
      <c r="S1262" s="2"/>
    </row>
    <row r="1263" spans="1:19" x14ac:dyDescent="0.2">
      <c r="A1263" s="9" t="str">
        <f t="shared" si="20"/>
        <v>Osaamisalat!$C$1263:$S$1263</v>
      </c>
      <c r="B1263" s="2"/>
      <c r="C1263" s="2"/>
      <c r="D1263" s="2"/>
      <c r="E1263" s="2"/>
      <c r="F1263" s="2"/>
      <c r="G1263" s="2"/>
      <c r="H1263" s="2"/>
      <c r="I1263" s="2"/>
      <c r="J1263" s="2"/>
      <c r="K1263" s="2"/>
      <c r="L1263" s="2"/>
      <c r="M1263" s="2"/>
      <c r="N1263" s="2"/>
      <c r="O1263" s="2"/>
      <c r="P1263" s="2"/>
      <c r="Q1263" s="2"/>
      <c r="R1263" s="2"/>
      <c r="S1263" s="2"/>
    </row>
    <row r="1264" spans="1:19" x14ac:dyDescent="0.2">
      <c r="A1264" s="9" t="str">
        <f t="shared" si="20"/>
        <v>Osaamisalat!$C$1264:$S$1264</v>
      </c>
      <c r="B1264" s="2"/>
      <c r="C1264" s="2"/>
      <c r="D1264" s="2"/>
      <c r="E1264" s="2"/>
      <c r="F1264" s="2"/>
      <c r="G1264" s="2"/>
      <c r="H1264" s="2"/>
      <c r="I1264" s="2"/>
      <c r="J1264" s="2"/>
      <c r="K1264" s="2"/>
      <c r="L1264" s="2"/>
      <c r="M1264" s="2"/>
      <c r="N1264" s="2"/>
      <c r="O1264" s="2"/>
      <c r="P1264" s="2"/>
      <c r="Q1264" s="2"/>
      <c r="R1264" s="2"/>
      <c r="S1264" s="2"/>
    </row>
    <row r="1265" spans="1:19" x14ac:dyDescent="0.2">
      <c r="A1265" s="9" t="str">
        <f t="shared" si="20"/>
        <v>Osaamisalat!$C$1265:$S$1265</v>
      </c>
      <c r="B1265" s="2"/>
      <c r="C1265" s="2"/>
      <c r="D1265" s="2"/>
      <c r="E1265" s="2"/>
      <c r="F1265" s="2"/>
      <c r="G1265" s="2"/>
      <c r="H1265" s="2"/>
      <c r="I1265" s="2"/>
      <c r="J1265" s="2"/>
      <c r="K1265" s="2"/>
      <c r="L1265" s="2"/>
      <c r="M1265" s="2"/>
      <c r="N1265" s="2"/>
      <c r="O1265" s="2"/>
      <c r="P1265" s="2"/>
      <c r="Q1265" s="2"/>
      <c r="R1265" s="2"/>
      <c r="S1265" s="2"/>
    </row>
    <row r="1266" spans="1:19" x14ac:dyDescent="0.2">
      <c r="A1266" s="9" t="str">
        <f t="shared" si="20"/>
        <v>Osaamisalat!$C$1266:$S$1266</v>
      </c>
      <c r="B1266" s="2"/>
      <c r="C1266" s="2"/>
      <c r="D1266" s="2"/>
      <c r="E1266" s="2"/>
      <c r="F1266" s="2"/>
      <c r="G1266" s="2"/>
      <c r="H1266" s="2"/>
      <c r="I1266" s="2"/>
      <c r="J1266" s="2"/>
      <c r="K1266" s="2"/>
      <c r="L1266" s="2"/>
      <c r="M1266" s="2"/>
      <c r="N1266" s="2"/>
      <c r="O1266" s="2"/>
      <c r="P1266" s="2"/>
      <c r="Q1266" s="2"/>
      <c r="R1266" s="2"/>
      <c r="S1266" s="2"/>
    </row>
    <row r="1267" spans="1:19" x14ac:dyDescent="0.2">
      <c r="A1267" s="9" t="str">
        <f t="shared" si="20"/>
        <v>Osaamisalat!$C$1267:$S$1267</v>
      </c>
      <c r="B1267" s="2"/>
      <c r="C1267" s="2"/>
      <c r="D1267" s="2"/>
      <c r="E1267" s="2"/>
      <c r="F1267" s="2"/>
      <c r="G1267" s="2"/>
      <c r="H1267" s="2"/>
      <c r="I1267" s="2"/>
      <c r="J1267" s="2"/>
      <c r="K1267" s="2"/>
      <c r="L1267" s="2"/>
      <c r="M1267" s="2"/>
      <c r="N1267" s="2"/>
      <c r="O1267" s="2"/>
      <c r="P1267" s="2"/>
      <c r="Q1267" s="2"/>
      <c r="R1267" s="2"/>
      <c r="S1267" s="2"/>
    </row>
    <row r="1268" spans="1:19" x14ac:dyDescent="0.2">
      <c r="A1268" s="9" t="str">
        <f t="shared" si="20"/>
        <v>Osaamisalat!$C$1268:$S$1268</v>
      </c>
      <c r="B1268" s="2"/>
      <c r="C1268" s="2"/>
      <c r="D1268" s="2"/>
      <c r="E1268" s="2"/>
      <c r="F1268" s="2"/>
      <c r="G1268" s="2"/>
      <c r="H1268" s="2"/>
      <c r="I1268" s="2"/>
      <c r="J1268" s="2"/>
      <c r="K1268" s="2"/>
      <c r="L1268" s="2"/>
      <c r="M1268" s="2"/>
      <c r="N1268" s="2"/>
      <c r="O1268" s="2"/>
      <c r="P1268" s="2"/>
      <c r="Q1268" s="2"/>
      <c r="R1268" s="2"/>
      <c r="S1268" s="2"/>
    </row>
    <row r="1269" spans="1:19" x14ac:dyDescent="0.2">
      <c r="A1269" s="9" t="str">
        <f t="shared" si="20"/>
        <v>Osaamisalat!$C$1269:$S$1269</v>
      </c>
      <c r="B1269" s="2"/>
      <c r="C1269" s="2"/>
      <c r="D1269" s="2"/>
      <c r="E1269" s="2"/>
      <c r="F1269" s="2"/>
      <c r="G1269" s="2"/>
      <c r="H1269" s="2"/>
      <c r="I1269" s="2"/>
      <c r="J1269" s="2"/>
      <c r="K1269" s="2"/>
      <c r="L1269" s="2"/>
      <c r="M1269" s="2"/>
      <c r="N1269" s="2"/>
      <c r="O1269" s="2"/>
      <c r="P1269" s="2"/>
      <c r="Q1269" s="2"/>
      <c r="R1269" s="2"/>
      <c r="S1269" s="2"/>
    </row>
    <row r="1270" spans="1:19" x14ac:dyDescent="0.2">
      <c r="A1270" s="9" t="str">
        <f t="shared" si="20"/>
        <v>Osaamisalat!$C$1270:$S$1270</v>
      </c>
      <c r="B1270" s="2"/>
      <c r="C1270" s="2"/>
      <c r="D1270" s="2"/>
      <c r="E1270" s="2"/>
      <c r="F1270" s="2"/>
      <c r="G1270" s="2"/>
      <c r="H1270" s="2"/>
      <c r="I1270" s="2"/>
      <c r="J1270" s="2"/>
      <c r="K1270" s="2"/>
      <c r="L1270" s="2"/>
      <c r="M1270" s="2"/>
      <c r="N1270" s="2"/>
      <c r="O1270" s="2"/>
      <c r="P1270" s="2"/>
      <c r="Q1270" s="2"/>
      <c r="R1270" s="2"/>
      <c r="S1270" s="2"/>
    </row>
    <row r="1271" spans="1:19" x14ac:dyDescent="0.2">
      <c r="A1271" s="9" t="str">
        <f t="shared" si="20"/>
        <v>Osaamisalat!$C$1271:$S$1271</v>
      </c>
      <c r="B1271" s="2"/>
      <c r="C1271" s="2"/>
      <c r="D1271" s="2"/>
      <c r="E1271" s="2"/>
      <c r="F1271" s="2"/>
      <c r="G1271" s="2"/>
      <c r="H1271" s="2"/>
      <c r="I1271" s="2"/>
      <c r="J1271" s="2"/>
      <c r="K1271" s="2"/>
      <c r="L1271" s="2"/>
      <c r="M1271" s="2"/>
      <c r="N1271" s="2"/>
      <c r="O1271" s="2"/>
      <c r="P1271" s="2"/>
      <c r="Q1271" s="2"/>
      <c r="R1271" s="2"/>
      <c r="S1271" s="2"/>
    </row>
    <row r="1272" spans="1:19" x14ac:dyDescent="0.2">
      <c r="A1272" s="9" t="str">
        <f t="shared" si="20"/>
        <v>Osaamisalat!$C$1272:$S$1272</v>
      </c>
      <c r="B1272" s="2"/>
      <c r="C1272" s="2"/>
      <c r="D1272" s="2"/>
      <c r="E1272" s="2"/>
      <c r="F1272" s="2"/>
      <c r="G1272" s="2"/>
      <c r="H1272" s="2"/>
      <c r="I1272" s="2"/>
      <c r="J1272" s="2"/>
      <c r="K1272" s="2"/>
      <c r="L1272" s="2"/>
      <c r="M1272" s="2"/>
      <c r="N1272" s="2"/>
      <c r="O1272" s="2"/>
      <c r="P1272" s="2"/>
      <c r="Q1272" s="2"/>
      <c r="R1272" s="2"/>
      <c r="S1272" s="2"/>
    </row>
    <row r="1273" spans="1:19" x14ac:dyDescent="0.2">
      <c r="A1273" s="9" t="str">
        <f t="shared" si="20"/>
        <v>Osaamisalat!$C$1273:$S$1273</v>
      </c>
      <c r="B1273" s="2"/>
      <c r="C1273" s="2"/>
      <c r="D1273" s="2"/>
      <c r="E1273" s="2"/>
      <c r="F1273" s="2"/>
      <c r="G1273" s="2"/>
      <c r="H1273" s="2"/>
      <c r="I1273" s="2"/>
      <c r="J1273" s="2"/>
      <c r="K1273" s="2"/>
      <c r="L1273" s="2"/>
      <c r="M1273" s="2"/>
      <c r="N1273" s="2"/>
      <c r="O1273" s="2"/>
      <c r="P1273" s="2"/>
      <c r="Q1273" s="2"/>
      <c r="R1273" s="2"/>
      <c r="S1273" s="2"/>
    </row>
    <row r="1274" spans="1:19" x14ac:dyDescent="0.2">
      <c r="A1274" s="9" t="str">
        <f t="shared" si="20"/>
        <v>Osaamisalat!$C$1274:$S$1274</v>
      </c>
      <c r="B1274" s="2"/>
      <c r="C1274" s="2"/>
      <c r="D1274" s="2"/>
      <c r="E1274" s="2"/>
      <c r="F1274" s="2"/>
      <c r="G1274" s="2"/>
      <c r="H1274" s="2"/>
      <c r="I1274" s="2"/>
      <c r="J1274" s="2"/>
      <c r="K1274" s="2"/>
      <c r="L1274" s="2"/>
      <c r="M1274" s="2"/>
      <c r="N1274" s="2"/>
      <c r="O1274" s="2"/>
      <c r="P1274" s="2"/>
      <c r="Q1274" s="2"/>
      <c r="R1274" s="2"/>
      <c r="S1274" s="2"/>
    </row>
    <row r="1275" spans="1:19" x14ac:dyDescent="0.2">
      <c r="A1275" s="9" t="str">
        <f t="shared" si="20"/>
        <v>Osaamisalat!$C$1275:$S$1275</v>
      </c>
      <c r="B1275" s="2"/>
      <c r="C1275" s="2"/>
      <c r="D1275" s="2"/>
      <c r="E1275" s="2"/>
      <c r="F1275" s="2"/>
      <c r="G1275" s="2"/>
      <c r="H1275" s="2"/>
      <c r="I1275" s="2"/>
      <c r="J1275" s="2"/>
      <c r="K1275" s="2"/>
      <c r="L1275" s="2"/>
      <c r="M1275" s="2"/>
      <c r="N1275" s="2"/>
      <c r="O1275" s="2"/>
      <c r="P1275" s="2"/>
      <c r="Q1275" s="2"/>
      <c r="R1275" s="2"/>
      <c r="S1275" s="2"/>
    </row>
    <row r="1276" spans="1:19" x14ac:dyDescent="0.2">
      <c r="A1276" s="9" t="str">
        <f t="shared" si="20"/>
        <v>Osaamisalat!$C$1276:$S$1276</v>
      </c>
      <c r="B1276" s="2"/>
      <c r="C1276" s="2"/>
      <c r="D1276" s="2"/>
      <c r="E1276" s="2"/>
      <c r="F1276" s="2"/>
      <c r="G1276" s="2"/>
      <c r="H1276" s="2"/>
      <c r="I1276" s="2"/>
      <c r="J1276" s="2"/>
      <c r="K1276" s="2"/>
      <c r="L1276" s="2"/>
      <c r="M1276" s="2"/>
      <c r="N1276" s="2"/>
      <c r="O1276" s="2"/>
      <c r="P1276" s="2"/>
      <c r="Q1276" s="2"/>
      <c r="R1276" s="2"/>
      <c r="S1276" s="2"/>
    </row>
    <row r="1277" spans="1:19" x14ac:dyDescent="0.2">
      <c r="A1277" s="9" t="str">
        <f t="shared" si="20"/>
        <v>Osaamisalat!$C$1277:$S$1277</v>
      </c>
      <c r="B1277" s="2"/>
      <c r="C1277" s="2"/>
      <c r="D1277" s="2"/>
      <c r="E1277" s="2"/>
      <c r="F1277" s="2"/>
      <c r="G1277" s="2"/>
      <c r="H1277" s="2"/>
      <c r="I1277" s="2"/>
      <c r="J1277" s="2"/>
      <c r="K1277" s="2"/>
      <c r="L1277" s="2"/>
      <c r="M1277" s="2"/>
      <c r="N1277" s="2"/>
      <c r="O1277" s="2"/>
      <c r="P1277" s="2"/>
      <c r="Q1277" s="2"/>
      <c r="R1277" s="2"/>
      <c r="S1277" s="2"/>
    </row>
    <row r="1278" spans="1:19" x14ac:dyDescent="0.2">
      <c r="A1278" s="9" t="str">
        <f t="shared" si="20"/>
        <v>Osaamisalat!$C$1278:$S$1278</v>
      </c>
      <c r="B1278" s="2"/>
      <c r="C1278" s="2"/>
      <c r="D1278" s="2"/>
      <c r="E1278" s="2"/>
      <c r="F1278" s="2"/>
      <c r="G1278" s="2"/>
      <c r="H1278" s="2"/>
      <c r="I1278" s="2"/>
      <c r="J1278" s="2"/>
      <c r="K1278" s="2"/>
      <c r="L1278" s="2"/>
      <c r="M1278" s="2"/>
      <c r="N1278" s="2"/>
      <c r="O1278" s="2"/>
      <c r="P1278" s="2"/>
      <c r="Q1278" s="2"/>
      <c r="R1278" s="2"/>
      <c r="S1278" s="2"/>
    </row>
    <row r="1279" spans="1:19" x14ac:dyDescent="0.2">
      <c r="A1279" s="9" t="str">
        <f t="shared" si="20"/>
        <v>Osaamisalat!$C$1279:$S$1279</v>
      </c>
      <c r="B1279" s="2"/>
      <c r="C1279" s="2"/>
      <c r="D1279" s="2"/>
      <c r="E1279" s="2"/>
      <c r="F1279" s="2"/>
      <c r="G1279" s="2"/>
      <c r="H1279" s="2"/>
      <c r="I1279" s="2"/>
      <c r="J1279" s="2"/>
      <c r="K1279" s="2"/>
      <c r="L1279" s="2"/>
      <c r="M1279" s="2"/>
      <c r="N1279" s="2"/>
      <c r="O1279" s="2"/>
      <c r="P1279" s="2"/>
      <c r="Q1279" s="2"/>
      <c r="R1279" s="2"/>
      <c r="S1279" s="2"/>
    </row>
    <row r="1280" spans="1:19" x14ac:dyDescent="0.2">
      <c r="A1280" s="9" t="str">
        <f t="shared" si="20"/>
        <v>Osaamisalat!$C$1280:$S$1280</v>
      </c>
      <c r="B1280" s="2"/>
      <c r="C1280" s="2"/>
      <c r="D1280" s="2"/>
      <c r="E1280" s="2"/>
      <c r="F1280" s="2"/>
      <c r="G1280" s="2"/>
      <c r="H1280" s="2"/>
      <c r="I1280" s="2"/>
      <c r="J1280" s="2"/>
      <c r="K1280" s="2"/>
      <c r="L1280" s="2"/>
      <c r="M1280" s="2"/>
      <c r="N1280" s="2"/>
      <c r="O1280" s="2"/>
      <c r="P1280" s="2"/>
      <c r="Q1280" s="2"/>
      <c r="R1280" s="2"/>
      <c r="S1280" s="2"/>
    </row>
    <row r="1281" spans="1:19" x14ac:dyDescent="0.2">
      <c r="A1281" s="9" t="str">
        <f t="shared" si="20"/>
        <v>Osaamisalat!$C$1281:$S$1281</v>
      </c>
      <c r="B1281" s="2"/>
      <c r="C1281" s="2"/>
      <c r="D1281" s="2"/>
      <c r="E1281" s="2"/>
      <c r="F1281" s="2"/>
      <c r="G1281" s="2"/>
      <c r="H1281" s="2"/>
      <c r="I1281" s="2"/>
      <c r="J1281" s="2"/>
      <c r="K1281" s="2"/>
      <c r="L1281" s="2"/>
      <c r="M1281" s="2"/>
      <c r="N1281" s="2"/>
      <c r="O1281" s="2"/>
      <c r="P1281" s="2"/>
      <c r="Q1281" s="2"/>
      <c r="R1281" s="2"/>
      <c r="S1281" s="2"/>
    </row>
    <row r="1282" spans="1:19" x14ac:dyDescent="0.2">
      <c r="A1282" s="9" t="str">
        <f t="shared" si="20"/>
        <v>Osaamisalat!$C$1282:$S$1282</v>
      </c>
      <c r="B1282" s="2"/>
      <c r="C1282" s="2"/>
      <c r="D1282" s="2"/>
      <c r="E1282" s="2"/>
      <c r="F1282" s="2"/>
      <c r="G1282" s="2"/>
      <c r="H1282" s="2"/>
      <c r="I1282" s="2"/>
      <c r="J1282" s="2"/>
      <c r="K1282" s="2"/>
      <c r="L1282" s="2"/>
      <c r="M1282" s="2"/>
      <c r="N1282" s="2"/>
      <c r="O1282" s="2"/>
      <c r="P1282" s="2"/>
      <c r="Q1282" s="2"/>
      <c r="R1282" s="2"/>
      <c r="S1282" s="2"/>
    </row>
    <row r="1283" spans="1:19" x14ac:dyDescent="0.2">
      <c r="A1283" s="9" t="str">
        <f t="shared" ref="A1283:A1346" si="21">CONCATENATE("Osaamisalat!$C$",ROW(),":","$S$",ROW())</f>
        <v>Osaamisalat!$C$1283:$S$1283</v>
      </c>
      <c r="B1283" s="2"/>
      <c r="C1283" s="2"/>
      <c r="D1283" s="2"/>
      <c r="E1283" s="2"/>
      <c r="F1283" s="2"/>
      <c r="G1283" s="2"/>
      <c r="H1283" s="2"/>
      <c r="I1283" s="2"/>
      <c r="J1283" s="2"/>
      <c r="K1283" s="2"/>
      <c r="L1283" s="2"/>
      <c r="M1283" s="2"/>
      <c r="N1283" s="2"/>
      <c r="O1283" s="2"/>
      <c r="P1283" s="2"/>
      <c r="Q1283" s="2"/>
      <c r="R1283" s="2"/>
      <c r="S1283" s="2"/>
    </row>
    <row r="1284" spans="1:19" x14ac:dyDescent="0.2">
      <c r="A1284" s="9" t="str">
        <f t="shared" si="21"/>
        <v>Osaamisalat!$C$1284:$S$1284</v>
      </c>
      <c r="B1284" s="2"/>
      <c r="C1284" s="2"/>
      <c r="D1284" s="2"/>
      <c r="E1284" s="2"/>
      <c r="F1284" s="2"/>
      <c r="G1284" s="2"/>
      <c r="H1284" s="2"/>
      <c r="I1284" s="2"/>
      <c r="J1284" s="2"/>
      <c r="K1284" s="2"/>
      <c r="L1284" s="2"/>
      <c r="M1284" s="2"/>
      <c r="N1284" s="2"/>
      <c r="O1284" s="2"/>
      <c r="P1284" s="2"/>
      <c r="Q1284" s="2"/>
      <c r="R1284" s="2"/>
      <c r="S1284" s="2"/>
    </row>
    <row r="1285" spans="1:19" x14ac:dyDescent="0.2">
      <c r="A1285" s="9" t="str">
        <f t="shared" si="21"/>
        <v>Osaamisalat!$C$1285:$S$1285</v>
      </c>
      <c r="B1285" s="2"/>
      <c r="C1285" s="2"/>
      <c r="D1285" s="2"/>
      <c r="E1285" s="2"/>
      <c r="F1285" s="2"/>
      <c r="G1285" s="2"/>
      <c r="H1285" s="2"/>
      <c r="I1285" s="2"/>
      <c r="J1285" s="2"/>
      <c r="K1285" s="2"/>
      <c r="L1285" s="2"/>
      <c r="M1285" s="2"/>
      <c r="N1285" s="2"/>
      <c r="O1285" s="2"/>
      <c r="P1285" s="2"/>
      <c r="Q1285" s="2"/>
      <c r="R1285" s="2"/>
      <c r="S1285" s="2"/>
    </row>
    <row r="1286" spans="1:19" x14ac:dyDescent="0.2">
      <c r="A1286" s="9" t="str">
        <f t="shared" si="21"/>
        <v>Osaamisalat!$C$1286:$S$1286</v>
      </c>
      <c r="B1286" s="2"/>
      <c r="C1286" s="2"/>
      <c r="D1286" s="2"/>
      <c r="E1286" s="2"/>
      <c r="F1286" s="2"/>
      <c r="G1286" s="2"/>
      <c r="H1286" s="2"/>
      <c r="I1286" s="2"/>
      <c r="J1286" s="2"/>
      <c r="K1286" s="2"/>
      <c r="L1286" s="2"/>
      <c r="M1286" s="2"/>
      <c r="N1286" s="2"/>
      <c r="O1286" s="2"/>
      <c r="P1286" s="2"/>
      <c r="Q1286" s="2"/>
      <c r="R1286" s="2"/>
      <c r="S1286" s="2"/>
    </row>
    <row r="1287" spans="1:19" x14ac:dyDescent="0.2">
      <c r="A1287" s="9" t="str">
        <f t="shared" si="21"/>
        <v>Osaamisalat!$C$1287:$S$1287</v>
      </c>
      <c r="B1287" s="2"/>
      <c r="C1287" s="2"/>
      <c r="D1287" s="2"/>
      <c r="E1287" s="2"/>
      <c r="F1287" s="2"/>
      <c r="G1287" s="2"/>
      <c r="H1287" s="2"/>
      <c r="I1287" s="2"/>
      <c r="J1287" s="2"/>
      <c r="K1287" s="2"/>
      <c r="L1287" s="2"/>
      <c r="M1287" s="2"/>
      <c r="N1287" s="2"/>
      <c r="O1287" s="2"/>
      <c r="P1287" s="2"/>
      <c r="Q1287" s="2"/>
      <c r="R1287" s="2"/>
      <c r="S1287" s="2"/>
    </row>
    <row r="1288" spans="1:19" x14ac:dyDescent="0.2">
      <c r="A1288" s="9" t="str">
        <f t="shared" si="21"/>
        <v>Osaamisalat!$C$1288:$S$1288</v>
      </c>
      <c r="B1288" s="2"/>
      <c r="C1288" s="2"/>
      <c r="D1288" s="2"/>
      <c r="E1288" s="2"/>
      <c r="F1288" s="2"/>
      <c r="G1288" s="2"/>
      <c r="H1288" s="2"/>
      <c r="I1288" s="2"/>
      <c r="J1288" s="2"/>
      <c r="K1288" s="2"/>
      <c r="L1288" s="2"/>
      <c r="M1288" s="2"/>
      <c r="N1288" s="2"/>
      <c r="O1288" s="2"/>
      <c r="P1288" s="2"/>
      <c r="Q1288" s="2"/>
      <c r="R1288" s="2"/>
      <c r="S1288" s="2"/>
    </row>
    <row r="1289" spans="1:19" x14ac:dyDescent="0.2">
      <c r="A1289" s="9" t="str">
        <f t="shared" si="21"/>
        <v>Osaamisalat!$C$1289:$S$1289</v>
      </c>
      <c r="B1289" s="2"/>
      <c r="C1289" s="2"/>
      <c r="D1289" s="2"/>
      <c r="E1289" s="2"/>
      <c r="F1289" s="2"/>
      <c r="G1289" s="2"/>
      <c r="H1289" s="2"/>
      <c r="I1289" s="2"/>
      <c r="J1289" s="2"/>
      <c r="K1289" s="2"/>
      <c r="L1289" s="2"/>
      <c r="M1289" s="2"/>
      <c r="N1289" s="2"/>
      <c r="O1289" s="2"/>
      <c r="P1289" s="2"/>
      <c r="Q1289" s="2"/>
      <c r="R1289" s="2"/>
      <c r="S1289" s="2"/>
    </row>
    <row r="1290" spans="1:19" x14ac:dyDescent="0.2">
      <c r="A1290" s="9" t="str">
        <f t="shared" si="21"/>
        <v>Osaamisalat!$C$1290:$S$1290</v>
      </c>
      <c r="B1290" s="2"/>
      <c r="C1290" s="2"/>
      <c r="D1290" s="2"/>
      <c r="E1290" s="2"/>
      <c r="F1290" s="2"/>
      <c r="G1290" s="2"/>
      <c r="H1290" s="2"/>
      <c r="I1290" s="2"/>
      <c r="J1290" s="2"/>
      <c r="K1290" s="2"/>
      <c r="L1290" s="2"/>
      <c r="M1290" s="2"/>
      <c r="N1290" s="2"/>
      <c r="O1290" s="2"/>
      <c r="P1290" s="2"/>
      <c r="Q1290" s="2"/>
      <c r="R1290" s="2"/>
      <c r="S1290" s="2"/>
    </row>
    <row r="1291" spans="1:19" x14ac:dyDescent="0.2">
      <c r="A1291" s="9" t="str">
        <f t="shared" si="21"/>
        <v>Osaamisalat!$C$1291:$S$1291</v>
      </c>
      <c r="B1291" s="2"/>
      <c r="C1291" s="2"/>
      <c r="D1291" s="2"/>
      <c r="E1291" s="2"/>
      <c r="F1291" s="2"/>
      <c r="G1291" s="2"/>
      <c r="H1291" s="2"/>
      <c r="I1291" s="2"/>
      <c r="J1291" s="2"/>
      <c r="K1291" s="2"/>
      <c r="L1291" s="2"/>
      <c r="M1291" s="2"/>
      <c r="N1291" s="2"/>
      <c r="O1291" s="2"/>
      <c r="P1291" s="2"/>
      <c r="Q1291" s="2"/>
      <c r="R1291" s="2"/>
      <c r="S1291" s="2"/>
    </row>
    <row r="1292" spans="1:19" x14ac:dyDescent="0.2">
      <c r="A1292" s="9" t="str">
        <f t="shared" si="21"/>
        <v>Osaamisalat!$C$1292:$S$1292</v>
      </c>
      <c r="B1292" s="2"/>
      <c r="C1292" s="2"/>
      <c r="D1292" s="2"/>
      <c r="E1292" s="2"/>
      <c r="F1292" s="2"/>
      <c r="G1292" s="2"/>
      <c r="H1292" s="2"/>
      <c r="I1292" s="2"/>
      <c r="J1292" s="2"/>
      <c r="K1292" s="2"/>
      <c r="L1292" s="2"/>
      <c r="M1292" s="2"/>
      <c r="N1292" s="2"/>
      <c r="O1292" s="2"/>
      <c r="P1292" s="2"/>
      <c r="Q1292" s="2"/>
      <c r="R1292" s="2"/>
      <c r="S1292" s="2"/>
    </row>
    <row r="1293" spans="1:19" x14ac:dyDescent="0.2">
      <c r="A1293" s="9" t="str">
        <f t="shared" si="21"/>
        <v>Osaamisalat!$C$1293:$S$1293</v>
      </c>
      <c r="B1293" s="2"/>
      <c r="C1293" s="2"/>
      <c r="D1293" s="2"/>
      <c r="E1293" s="2"/>
      <c r="F1293" s="2"/>
      <c r="G1293" s="2"/>
      <c r="H1293" s="2"/>
      <c r="I1293" s="2"/>
      <c r="J1293" s="2"/>
      <c r="K1293" s="2"/>
      <c r="L1293" s="2"/>
      <c r="M1293" s="2"/>
      <c r="N1293" s="2"/>
      <c r="O1293" s="2"/>
      <c r="P1293" s="2"/>
      <c r="Q1293" s="2"/>
      <c r="R1293" s="2"/>
      <c r="S1293" s="2"/>
    </row>
    <row r="1294" spans="1:19" x14ac:dyDescent="0.2">
      <c r="A1294" s="9" t="str">
        <f t="shared" si="21"/>
        <v>Osaamisalat!$C$1294:$S$1294</v>
      </c>
      <c r="B1294" s="2"/>
      <c r="C1294" s="2"/>
      <c r="D1294" s="2"/>
      <c r="E1294" s="2"/>
      <c r="F1294" s="2"/>
      <c r="G1294" s="2"/>
      <c r="H1294" s="2"/>
      <c r="I1294" s="2"/>
      <c r="J1294" s="2"/>
      <c r="K1294" s="2"/>
      <c r="L1294" s="2"/>
      <c r="M1294" s="2"/>
      <c r="N1294" s="2"/>
      <c r="O1294" s="2"/>
      <c r="P1294" s="2"/>
      <c r="Q1294" s="2"/>
      <c r="R1294" s="2"/>
      <c r="S1294" s="2"/>
    </row>
    <row r="1295" spans="1:19" x14ac:dyDescent="0.2">
      <c r="A1295" s="9" t="str">
        <f t="shared" si="21"/>
        <v>Osaamisalat!$C$1295:$S$1295</v>
      </c>
      <c r="B1295" s="2"/>
      <c r="C1295" s="2"/>
      <c r="D1295" s="2"/>
      <c r="E1295" s="2"/>
      <c r="F1295" s="2"/>
      <c r="G1295" s="2"/>
      <c r="H1295" s="2"/>
      <c r="I1295" s="2"/>
      <c r="J1295" s="2"/>
      <c r="K1295" s="2"/>
      <c r="L1295" s="2"/>
      <c r="M1295" s="2"/>
      <c r="N1295" s="2"/>
      <c r="O1295" s="2"/>
      <c r="P1295" s="2"/>
      <c r="Q1295" s="2"/>
      <c r="R1295" s="2"/>
      <c r="S1295" s="2"/>
    </row>
    <row r="1296" spans="1:19" x14ac:dyDescent="0.2">
      <c r="A1296" s="9" t="str">
        <f t="shared" si="21"/>
        <v>Osaamisalat!$C$1296:$S$1296</v>
      </c>
      <c r="B1296" s="2"/>
      <c r="C1296" s="2"/>
      <c r="D1296" s="2"/>
      <c r="E1296" s="2"/>
      <c r="F1296" s="2"/>
      <c r="G1296" s="2"/>
      <c r="H1296" s="2"/>
      <c r="I1296" s="2"/>
      <c r="J1296" s="2"/>
      <c r="K1296" s="2"/>
      <c r="L1296" s="2"/>
      <c r="M1296" s="2"/>
      <c r="N1296" s="2"/>
      <c r="O1296" s="2"/>
      <c r="P1296" s="2"/>
      <c r="Q1296" s="2"/>
      <c r="R1296" s="2"/>
      <c r="S1296" s="2"/>
    </row>
    <row r="1297" spans="1:19" x14ac:dyDescent="0.2">
      <c r="A1297" s="9" t="str">
        <f t="shared" si="21"/>
        <v>Osaamisalat!$C$1297:$S$1297</v>
      </c>
      <c r="B1297" s="2"/>
      <c r="C1297" s="2"/>
      <c r="D1297" s="2"/>
      <c r="E1297" s="2"/>
      <c r="F1297" s="2"/>
      <c r="G1297" s="2"/>
      <c r="H1297" s="2"/>
      <c r="I1297" s="2"/>
      <c r="J1297" s="2"/>
      <c r="K1297" s="2"/>
      <c r="L1297" s="2"/>
      <c r="M1297" s="2"/>
      <c r="N1297" s="2"/>
      <c r="O1297" s="2"/>
      <c r="P1297" s="2"/>
      <c r="Q1297" s="2"/>
      <c r="R1297" s="2"/>
      <c r="S1297" s="2"/>
    </row>
    <row r="1298" spans="1:19" x14ac:dyDescent="0.2">
      <c r="A1298" s="9" t="str">
        <f t="shared" si="21"/>
        <v>Osaamisalat!$C$1298:$S$1298</v>
      </c>
      <c r="B1298" s="2"/>
      <c r="C1298" s="2"/>
      <c r="D1298" s="2"/>
      <c r="E1298" s="2"/>
      <c r="F1298" s="2"/>
      <c r="G1298" s="2"/>
      <c r="H1298" s="2"/>
      <c r="I1298" s="2"/>
      <c r="J1298" s="2"/>
      <c r="K1298" s="2"/>
      <c r="L1298" s="2"/>
      <c r="M1298" s="2"/>
      <c r="N1298" s="2"/>
      <c r="O1298" s="2"/>
      <c r="P1298" s="2"/>
      <c r="Q1298" s="2"/>
      <c r="R1298" s="2"/>
      <c r="S1298" s="2"/>
    </row>
    <row r="1299" spans="1:19" x14ac:dyDescent="0.2">
      <c r="A1299" s="9" t="str">
        <f t="shared" si="21"/>
        <v>Osaamisalat!$C$1299:$S$1299</v>
      </c>
      <c r="B1299" s="2"/>
      <c r="C1299" s="2"/>
      <c r="D1299" s="2"/>
      <c r="E1299" s="2"/>
      <c r="F1299" s="2"/>
      <c r="G1299" s="2"/>
      <c r="H1299" s="2"/>
      <c r="I1299" s="2"/>
      <c r="J1299" s="2"/>
      <c r="K1299" s="2"/>
      <c r="L1299" s="2"/>
      <c r="M1299" s="2"/>
      <c r="N1299" s="2"/>
      <c r="O1299" s="2"/>
      <c r="P1299" s="2"/>
      <c r="Q1299" s="2"/>
      <c r="R1299" s="2"/>
      <c r="S1299" s="2"/>
    </row>
    <row r="1300" spans="1:19" x14ac:dyDescent="0.2">
      <c r="A1300" s="9" t="str">
        <f t="shared" si="21"/>
        <v>Osaamisalat!$C$1300:$S$1300</v>
      </c>
      <c r="B1300" s="2"/>
      <c r="C1300" s="2"/>
      <c r="D1300" s="2"/>
      <c r="E1300" s="2"/>
      <c r="F1300" s="2"/>
      <c r="G1300" s="2"/>
      <c r="H1300" s="2"/>
      <c r="I1300" s="2"/>
      <c r="J1300" s="2"/>
      <c r="K1300" s="2"/>
      <c r="L1300" s="2"/>
      <c r="M1300" s="2"/>
      <c r="N1300" s="2"/>
      <c r="O1300" s="2"/>
      <c r="P1300" s="2"/>
      <c r="Q1300" s="2"/>
      <c r="R1300" s="2"/>
      <c r="S1300" s="2"/>
    </row>
    <row r="1301" spans="1:19" x14ac:dyDescent="0.2">
      <c r="A1301" s="9" t="str">
        <f t="shared" si="21"/>
        <v>Osaamisalat!$C$1301:$S$1301</v>
      </c>
      <c r="B1301" s="2"/>
      <c r="C1301" s="2"/>
      <c r="D1301" s="2"/>
      <c r="E1301" s="2"/>
      <c r="F1301" s="2"/>
      <c r="G1301" s="2"/>
      <c r="H1301" s="2"/>
      <c r="I1301" s="2"/>
      <c r="J1301" s="2"/>
      <c r="K1301" s="2"/>
      <c r="L1301" s="2"/>
      <c r="M1301" s="2"/>
      <c r="N1301" s="2"/>
      <c r="O1301" s="2"/>
      <c r="P1301" s="2"/>
      <c r="Q1301" s="2"/>
      <c r="R1301" s="2"/>
      <c r="S1301" s="2"/>
    </row>
    <row r="1302" spans="1:19" x14ac:dyDescent="0.2">
      <c r="A1302" s="9" t="str">
        <f t="shared" si="21"/>
        <v>Osaamisalat!$C$1302:$S$1302</v>
      </c>
      <c r="B1302" s="2"/>
      <c r="C1302" s="2"/>
      <c r="D1302" s="2"/>
      <c r="E1302" s="2"/>
      <c r="F1302" s="2"/>
      <c r="G1302" s="2"/>
      <c r="H1302" s="2"/>
      <c r="I1302" s="2"/>
      <c r="J1302" s="2"/>
      <c r="K1302" s="2"/>
      <c r="L1302" s="2"/>
      <c r="M1302" s="2"/>
      <c r="N1302" s="2"/>
      <c r="O1302" s="2"/>
      <c r="P1302" s="2"/>
      <c r="Q1302" s="2"/>
      <c r="R1302" s="2"/>
      <c r="S1302" s="2"/>
    </row>
    <row r="1303" spans="1:19" x14ac:dyDescent="0.2">
      <c r="A1303" s="9" t="str">
        <f t="shared" si="21"/>
        <v>Osaamisalat!$C$1303:$S$1303</v>
      </c>
      <c r="B1303" s="2"/>
      <c r="C1303" s="2"/>
      <c r="D1303" s="2"/>
      <c r="E1303" s="2"/>
      <c r="F1303" s="2"/>
      <c r="G1303" s="2"/>
      <c r="H1303" s="2"/>
      <c r="I1303" s="2"/>
      <c r="J1303" s="2"/>
      <c r="K1303" s="2"/>
      <c r="L1303" s="2"/>
      <c r="M1303" s="2"/>
      <c r="N1303" s="2"/>
      <c r="O1303" s="2"/>
      <c r="P1303" s="2"/>
      <c r="Q1303" s="2"/>
      <c r="R1303" s="2"/>
      <c r="S1303" s="2"/>
    </row>
    <row r="1304" spans="1:19" x14ac:dyDescent="0.2">
      <c r="A1304" s="9" t="str">
        <f t="shared" si="21"/>
        <v>Osaamisalat!$C$1304:$S$1304</v>
      </c>
      <c r="B1304" s="2"/>
      <c r="C1304" s="2"/>
      <c r="D1304" s="2"/>
      <c r="E1304" s="2"/>
      <c r="F1304" s="2"/>
      <c r="G1304" s="2"/>
      <c r="H1304" s="2"/>
      <c r="I1304" s="2"/>
      <c r="J1304" s="2"/>
      <c r="K1304" s="2"/>
      <c r="L1304" s="2"/>
      <c r="M1304" s="2"/>
      <c r="N1304" s="2"/>
      <c r="O1304" s="2"/>
      <c r="P1304" s="2"/>
      <c r="Q1304" s="2"/>
      <c r="R1304" s="2"/>
      <c r="S1304" s="2"/>
    </row>
    <row r="1305" spans="1:19" x14ac:dyDescent="0.2">
      <c r="A1305" s="9" t="str">
        <f t="shared" si="21"/>
        <v>Osaamisalat!$C$1305:$S$1305</v>
      </c>
      <c r="B1305" s="2"/>
      <c r="C1305" s="2"/>
      <c r="D1305" s="2"/>
      <c r="E1305" s="2"/>
      <c r="F1305" s="2"/>
      <c r="G1305" s="2"/>
      <c r="H1305" s="2"/>
      <c r="I1305" s="2"/>
      <c r="J1305" s="2"/>
      <c r="K1305" s="2"/>
      <c r="L1305" s="2"/>
      <c r="M1305" s="2"/>
      <c r="N1305" s="2"/>
      <c r="O1305" s="2"/>
      <c r="P1305" s="2"/>
      <c r="Q1305" s="2"/>
      <c r="R1305" s="2"/>
      <c r="S1305" s="2"/>
    </row>
    <row r="1306" spans="1:19" x14ac:dyDescent="0.2">
      <c r="A1306" s="9" t="str">
        <f t="shared" si="21"/>
        <v>Osaamisalat!$C$1306:$S$1306</v>
      </c>
      <c r="B1306" s="2"/>
      <c r="C1306" s="2"/>
      <c r="D1306" s="2"/>
      <c r="E1306" s="2"/>
      <c r="F1306" s="2"/>
      <c r="G1306" s="2"/>
      <c r="H1306" s="2"/>
      <c r="I1306" s="2"/>
      <c r="J1306" s="2"/>
      <c r="K1306" s="2"/>
      <c r="L1306" s="2"/>
      <c r="M1306" s="2"/>
      <c r="N1306" s="2"/>
      <c r="O1306" s="2"/>
      <c r="P1306" s="2"/>
      <c r="Q1306" s="2"/>
      <c r="R1306" s="2"/>
      <c r="S1306" s="2"/>
    </row>
    <row r="1307" spans="1:19" x14ac:dyDescent="0.2">
      <c r="A1307" s="9" t="str">
        <f t="shared" si="21"/>
        <v>Osaamisalat!$C$1307:$S$1307</v>
      </c>
      <c r="B1307" s="2"/>
      <c r="C1307" s="2"/>
      <c r="D1307" s="2"/>
      <c r="E1307" s="2"/>
      <c r="F1307" s="2"/>
      <c r="G1307" s="2"/>
      <c r="H1307" s="2"/>
      <c r="I1307" s="2"/>
      <c r="J1307" s="2"/>
      <c r="K1307" s="2"/>
      <c r="L1307" s="2"/>
      <c r="M1307" s="2"/>
      <c r="N1307" s="2"/>
      <c r="O1307" s="2"/>
      <c r="P1307" s="2"/>
      <c r="Q1307" s="2"/>
      <c r="R1307" s="2"/>
      <c r="S1307" s="2"/>
    </row>
    <row r="1308" spans="1:19" x14ac:dyDescent="0.2">
      <c r="A1308" s="9" t="str">
        <f t="shared" si="21"/>
        <v>Osaamisalat!$C$1308:$S$1308</v>
      </c>
      <c r="B1308" s="2"/>
      <c r="C1308" s="2"/>
      <c r="D1308" s="2"/>
      <c r="E1308" s="2"/>
      <c r="F1308" s="2"/>
      <c r="G1308" s="2"/>
      <c r="H1308" s="2"/>
      <c r="I1308" s="2"/>
      <c r="J1308" s="2"/>
      <c r="K1308" s="2"/>
      <c r="L1308" s="2"/>
      <c r="M1308" s="2"/>
      <c r="N1308" s="2"/>
      <c r="O1308" s="2"/>
      <c r="P1308" s="2"/>
      <c r="Q1308" s="2"/>
      <c r="R1308" s="2"/>
      <c r="S1308" s="2"/>
    </row>
    <row r="1309" spans="1:19" x14ac:dyDescent="0.2">
      <c r="A1309" s="9" t="str">
        <f t="shared" si="21"/>
        <v>Osaamisalat!$C$1309:$S$1309</v>
      </c>
      <c r="B1309" s="2"/>
      <c r="C1309" s="2"/>
      <c r="D1309" s="2"/>
      <c r="E1309" s="2"/>
      <c r="F1309" s="2"/>
      <c r="G1309" s="2"/>
      <c r="H1309" s="2"/>
      <c r="I1309" s="2"/>
      <c r="J1309" s="2"/>
      <c r="K1309" s="2"/>
      <c r="L1309" s="2"/>
      <c r="M1309" s="2"/>
      <c r="N1309" s="2"/>
      <c r="O1309" s="2"/>
      <c r="P1309" s="2"/>
      <c r="Q1309" s="2"/>
      <c r="R1309" s="2"/>
      <c r="S1309" s="2"/>
    </row>
    <row r="1310" spans="1:19" x14ac:dyDescent="0.2">
      <c r="A1310" s="9" t="str">
        <f t="shared" si="21"/>
        <v>Osaamisalat!$C$1310:$S$1310</v>
      </c>
      <c r="B1310" s="2"/>
      <c r="C1310" s="2"/>
      <c r="D1310" s="2"/>
      <c r="E1310" s="2"/>
      <c r="F1310" s="2"/>
      <c r="G1310" s="2"/>
      <c r="H1310" s="2"/>
      <c r="I1310" s="2"/>
      <c r="J1310" s="2"/>
      <c r="K1310" s="2"/>
      <c r="L1310" s="2"/>
      <c r="M1310" s="2"/>
      <c r="N1310" s="2"/>
      <c r="O1310" s="2"/>
      <c r="P1310" s="2"/>
      <c r="Q1310" s="2"/>
      <c r="R1310" s="2"/>
      <c r="S1310" s="2"/>
    </row>
    <row r="1311" spans="1:19" x14ac:dyDescent="0.2">
      <c r="A1311" s="9" t="str">
        <f t="shared" si="21"/>
        <v>Osaamisalat!$C$1311:$S$1311</v>
      </c>
      <c r="B1311" s="2"/>
      <c r="C1311" s="2"/>
      <c r="D1311" s="2"/>
      <c r="E1311" s="2"/>
      <c r="F1311" s="2"/>
      <c r="G1311" s="2"/>
      <c r="H1311" s="2"/>
      <c r="I1311" s="2"/>
      <c r="J1311" s="2"/>
      <c r="K1311" s="2"/>
      <c r="L1311" s="2"/>
      <c r="M1311" s="2"/>
      <c r="N1311" s="2"/>
      <c r="O1311" s="2"/>
      <c r="P1311" s="2"/>
      <c r="Q1311" s="2"/>
      <c r="R1311" s="2"/>
      <c r="S1311" s="2"/>
    </row>
    <row r="1312" spans="1:19" x14ac:dyDescent="0.2">
      <c r="A1312" s="9" t="str">
        <f t="shared" si="21"/>
        <v>Osaamisalat!$C$1312:$S$1312</v>
      </c>
      <c r="B1312" s="2"/>
      <c r="C1312" s="2"/>
      <c r="D1312" s="2"/>
      <c r="E1312" s="2"/>
      <c r="F1312" s="2"/>
      <c r="G1312" s="2"/>
      <c r="H1312" s="2"/>
      <c r="I1312" s="2"/>
      <c r="J1312" s="2"/>
      <c r="K1312" s="2"/>
      <c r="L1312" s="2"/>
      <c r="M1312" s="2"/>
      <c r="N1312" s="2"/>
      <c r="O1312" s="2"/>
      <c r="P1312" s="2"/>
      <c r="Q1312" s="2"/>
      <c r="R1312" s="2"/>
      <c r="S1312" s="2"/>
    </row>
    <row r="1313" spans="1:19" x14ac:dyDescent="0.2">
      <c r="A1313" s="9" t="str">
        <f t="shared" si="21"/>
        <v>Osaamisalat!$C$1313:$S$1313</v>
      </c>
      <c r="B1313" s="2"/>
      <c r="C1313" s="2"/>
      <c r="D1313" s="2"/>
      <c r="E1313" s="2"/>
      <c r="F1313" s="2"/>
      <c r="G1313" s="2"/>
      <c r="H1313" s="2"/>
      <c r="I1313" s="2"/>
      <c r="J1313" s="2"/>
      <c r="K1313" s="2"/>
      <c r="L1313" s="2"/>
      <c r="M1313" s="2"/>
      <c r="N1313" s="2"/>
      <c r="O1313" s="2"/>
      <c r="P1313" s="2"/>
      <c r="Q1313" s="2"/>
      <c r="R1313" s="2"/>
      <c r="S1313" s="2"/>
    </row>
    <row r="1314" spans="1:19" x14ac:dyDescent="0.2">
      <c r="A1314" s="9" t="str">
        <f t="shared" si="21"/>
        <v>Osaamisalat!$C$1314:$S$1314</v>
      </c>
      <c r="B1314" s="2"/>
      <c r="C1314" s="2"/>
      <c r="D1314" s="2"/>
      <c r="E1314" s="2"/>
      <c r="F1314" s="2"/>
      <c r="G1314" s="2"/>
      <c r="H1314" s="2"/>
      <c r="I1314" s="2"/>
      <c r="J1314" s="2"/>
      <c r="K1314" s="2"/>
      <c r="L1314" s="2"/>
      <c r="M1314" s="2"/>
      <c r="N1314" s="2"/>
      <c r="O1314" s="2"/>
      <c r="P1314" s="2"/>
      <c r="Q1314" s="2"/>
      <c r="R1314" s="2"/>
      <c r="S1314" s="2"/>
    </row>
    <row r="1315" spans="1:19" x14ac:dyDescent="0.2">
      <c r="A1315" s="9" t="str">
        <f t="shared" si="21"/>
        <v>Osaamisalat!$C$1315:$S$1315</v>
      </c>
      <c r="B1315" s="2"/>
      <c r="C1315" s="2"/>
      <c r="D1315" s="2"/>
      <c r="E1315" s="2"/>
      <c r="F1315" s="2"/>
      <c r="G1315" s="2"/>
      <c r="H1315" s="2"/>
      <c r="I1315" s="2"/>
      <c r="J1315" s="2"/>
      <c r="K1315" s="2"/>
      <c r="L1315" s="2"/>
      <c r="M1315" s="2"/>
      <c r="N1315" s="2"/>
      <c r="O1315" s="2"/>
      <c r="P1315" s="2"/>
      <c r="Q1315" s="2"/>
      <c r="R1315" s="2"/>
      <c r="S1315" s="2"/>
    </row>
    <row r="1316" spans="1:19" x14ac:dyDescent="0.2">
      <c r="A1316" s="9" t="str">
        <f t="shared" si="21"/>
        <v>Osaamisalat!$C$1316:$S$1316</v>
      </c>
      <c r="B1316" s="2"/>
      <c r="C1316" s="2"/>
      <c r="D1316" s="2"/>
      <c r="E1316" s="2"/>
      <c r="F1316" s="2"/>
      <c r="G1316" s="2"/>
      <c r="H1316" s="2"/>
      <c r="I1316" s="2"/>
      <c r="J1316" s="2"/>
      <c r="K1316" s="2"/>
      <c r="L1316" s="2"/>
      <c r="M1316" s="2"/>
      <c r="N1316" s="2"/>
      <c r="O1316" s="2"/>
      <c r="P1316" s="2"/>
      <c r="Q1316" s="2"/>
      <c r="R1316" s="2"/>
      <c r="S1316" s="2"/>
    </row>
    <row r="1317" spans="1:19" x14ac:dyDescent="0.2">
      <c r="A1317" s="9" t="str">
        <f t="shared" si="21"/>
        <v>Osaamisalat!$C$1317:$S$1317</v>
      </c>
      <c r="B1317" s="2"/>
      <c r="C1317" s="2"/>
      <c r="D1317" s="2"/>
      <c r="E1317" s="2"/>
      <c r="F1317" s="2"/>
      <c r="G1317" s="2"/>
      <c r="H1317" s="2"/>
      <c r="I1317" s="2"/>
      <c r="J1317" s="2"/>
      <c r="K1317" s="2"/>
      <c r="L1317" s="2"/>
      <c r="M1317" s="2"/>
      <c r="N1317" s="2"/>
      <c r="O1317" s="2"/>
      <c r="P1317" s="2"/>
      <c r="Q1317" s="2"/>
      <c r="R1317" s="2"/>
      <c r="S1317" s="2"/>
    </row>
    <row r="1318" spans="1:19" x14ac:dyDescent="0.2">
      <c r="A1318" s="9" t="str">
        <f t="shared" si="21"/>
        <v>Osaamisalat!$C$1318:$S$1318</v>
      </c>
      <c r="B1318" s="2"/>
      <c r="C1318" s="2"/>
      <c r="D1318" s="2"/>
      <c r="E1318" s="2"/>
      <c r="F1318" s="2"/>
      <c r="G1318" s="2"/>
      <c r="H1318" s="2"/>
      <c r="I1318" s="2"/>
      <c r="J1318" s="2"/>
      <c r="K1318" s="2"/>
      <c r="L1318" s="2"/>
      <c r="M1318" s="2"/>
      <c r="N1318" s="2"/>
      <c r="O1318" s="2"/>
      <c r="P1318" s="2"/>
      <c r="Q1318" s="2"/>
      <c r="R1318" s="2"/>
      <c r="S1318" s="2"/>
    </row>
    <row r="1319" spans="1:19" x14ac:dyDescent="0.2">
      <c r="A1319" s="9" t="str">
        <f t="shared" si="21"/>
        <v>Osaamisalat!$C$1319:$S$1319</v>
      </c>
      <c r="B1319" s="2"/>
      <c r="C1319" s="2"/>
      <c r="D1319" s="2"/>
      <c r="E1319" s="2"/>
      <c r="F1319" s="2"/>
      <c r="G1319" s="2"/>
      <c r="H1319" s="2"/>
      <c r="I1319" s="2"/>
      <c r="J1319" s="2"/>
      <c r="K1319" s="2"/>
      <c r="L1319" s="2"/>
      <c r="M1319" s="2"/>
      <c r="N1319" s="2"/>
      <c r="O1319" s="2"/>
      <c r="P1319" s="2"/>
      <c r="Q1319" s="2"/>
      <c r="R1319" s="2"/>
      <c r="S1319" s="2"/>
    </row>
    <row r="1320" spans="1:19" x14ac:dyDescent="0.2">
      <c r="A1320" s="9" t="str">
        <f t="shared" si="21"/>
        <v>Osaamisalat!$C$1320:$S$1320</v>
      </c>
      <c r="B1320" s="2"/>
      <c r="C1320" s="2"/>
      <c r="D1320" s="2"/>
      <c r="E1320" s="2"/>
      <c r="F1320" s="2"/>
      <c r="G1320" s="2"/>
      <c r="H1320" s="2"/>
      <c r="I1320" s="2"/>
      <c r="J1320" s="2"/>
      <c r="K1320" s="2"/>
      <c r="L1320" s="2"/>
      <c r="M1320" s="2"/>
      <c r="N1320" s="2"/>
      <c r="O1320" s="2"/>
      <c r="P1320" s="2"/>
      <c r="Q1320" s="2"/>
      <c r="R1320" s="2"/>
      <c r="S1320" s="2"/>
    </row>
    <row r="1321" spans="1:19" x14ac:dyDescent="0.2">
      <c r="A1321" s="9" t="str">
        <f t="shared" si="21"/>
        <v>Osaamisalat!$C$1321:$S$1321</v>
      </c>
      <c r="B1321" s="2"/>
      <c r="C1321" s="2"/>
      <c r="D1321" s="2"/>
      <c r="E1321" s="2"/>
      <c r="F1321" s="2"/>
      <c r="G1321" s="2"/>
      <c r="H1321" s="2"/>
      <c r="I1321" s="2"/>
      <c r="J1321" s="2"/>
      <c r="K1321" s="2"/>
      <c r="L1321" s="2"/>
      <c r="M1321" s="2"/>
      <c r="N1321" s="2"/>
      <c r="O1321" s="2"/>
      <c r="P1321" s="2"/>
      <c r="Q1321" s="2"/>
      <c r="R1321" s="2"/>
      <c r="S1321" s="2"/>
    </row>
    <row r="1322" spans="1:19" x14ac:dyDescent="0.2">
      <c r="A1322" s="9" t="str">
        <f t="shared" si="21"/>
        <v>Osaamisalat!$C$1322:$S$1322</v>
      </c>
      <c r="B1322" s="2"/>
      <c r="C1322" s="2"/>
      <c r="D1322" s="2"/>
      <c r="E1322" s="2"/>
      <c r="F1322" s="2"/>
      <c r="G1322" s="2"/>
      <c r="H1322" s="2"/>
      <c r="I1322" s="2"/>
      <c r="J1322" s="2"/>
      <c r="K1322" s="2"/>
      <c r="L1322" s="2"/>
      <c r="M1322" s="2"/>
      <c r="N1322" s="2"/>
      <c r="O1322" s="2"/>
      <c r="P1322" s="2"/>
      <c r="Q1322" s="2"/>
      <c r="R1322" s="2"/>
      <c r="S1322" s="2"/>
    </row>
    <row r="1323" spans="1:19" x14ac:dyDescent="0.2">
      <c r="A1323" s="9" t="str">
        <f t="shared" si="21"/>
        <v>Osaamisalat!$C$1323:$S$1323</v>
      </c>
      <c r="B1323" s="2"/>
      <c r="C1323" s="2"/>
      <c r="D1323" s="2"/>
      <c r="E1323" s="2"/>
      <c r="F1323" s="2"/>
      <c r="G1323" s="2"/>
      <c r="H1323" s="2"/>
      <c r="I1323" s="2"/>
      <c r="J1323" s="2"/>
      <c r="K1323" s="2"/>
      <c r="L1323" s="2"/>
      <c r="M1323" s="2"/>
      <c r="N1323" s="2"/>
      <c r="O1323" s="2"/>
      <c r="P1323" s="2"/>
      <c r="Q1323" s="2"/>
      <c r="R1323" s="2"/>
      <c r="S1323" s="2"/>
    </row>
    <row r="1324" spans="1:19" x14ac:dyDescent="0.2">
      <c r="A1324" s="9" t="str">
        <f t="shared" si="21"/>
        <v>Osaamisalat!$C$1324:$S$1324</v>
      </c>
      <c r="B1324" s="2"/>
      <c r="C1324" s="2"/>
      <c r="D1324" s="2"/>
      <c r="E1324" s="2"/>
      <c r="F1324" s="2"/>
      <c r="G1324" s="2"/>
      <c r="H1324" s="2"/>
      <c r="I1324" s="2"/>
      <c r="J1324" s="2"/>
      <c r="K1324" s="2"/>
      <c r="L1324" s="2"/>
      <c r="M1324" s="2"/>
      <c r="N1324" s="2"/>
      <c r="O1324" s="2"/>
      <c r="P1324" s="2"/>
      <c r="Q1324" s="2"/>
      <c r="R1324" s="2"/>
      <c r="S1324" s="2"/>
    </row>
    <row r="1325" spans="1:19" x14ac:dyDescent="0.2">
      <c r="A1325" s="9" t="str">
        <f t="shared" si="21"/>
        <v>Osaamisalat!$C$1325:$S$1325</v>
      </c>
      <c r="B1325" s="2"/>
      <c r="C1325" s="2"/>
      <c r="D1325" s="2"/>
      <c r="E1325" s="2"/>
      <c r="F1325" s="2"/>
      <c r="G1325" s="2"/>
      <c r="H1325" s="2"/>
      <c r="I1325" s="2"/>
      <c r="J1325" s="2"/>
      <c r="K1325" s="2"/>
      <c r="L1325" s="2"/>
      <c r="M1325" s="2"/>
      <c r="N1325" s="2"/>
      <c r="O1325" s="2"/>
      <c r="P1325" s="2"/>
      <c r="Q1325" s="2"/>
      <c r="R1325" s="2"/>
      <c r="S1325" s="2"/>
    </row>
    <row r="1326" spans="1:19" x14ac:dyDescent="0.2">
      <c r="A1326" s="9" t="str">
        <f t="shared" si="21"/>
        <v>Osaamisalat!$C$1326:$S$1326</v>
      </c>
      <c r="B1326" s="2"/>
      <c r="C1326" s="2"/>
      <c r="D1326" s="2"/>
      <c r="E1326" s="2"/>
      <c r="F1326" s="2"/>
      <c r="G1326" s="2"/>
      <c r="H1326" s="2"/>
      <c r="I1326" s="2"/>
      <c r="J1326" s="2"/>
      <c r="K1326" s="2"/>
      <c r="L1326" s="2"/>
      <c r="M1326" s="2"/>
      <c r="N1326" s="2"/>
      <c r="O1326" s="2"/>
      <c r="P1326" s="2"/>
      <c r="Q1326" s="2"/>
      <c r="R1326" s="2"/>
      <c r="S1326" s="2"/>
    </row>
    <row r="1327" spans="1:19" x14ac:dyDescent="0.2">
      <c r="A1327" s="9" t="str">
        <f t="shared" si="21"/>
        <v>Osaamisalat!$C$1327:$S$1327</v>
      </c>
      <c r="B1327" s="2"/>
      <c r="C1327" s="2"/>
      <c r="D1327" s="2"/>
      <c r="E1327" s="2"/>
      <c r="F1327" s="2"/>
      <c r="G1327" s="2"/>
      <c r="H1327" s="2"/>
      <c r="I1327" s="2"/>
      <c r="J1327" s="2"/>
      <c r="K1327" s="2"/>
      <c r="L1327" s="2"/>
      <c r="M1327" s="2"/>
      <c r="N1327" s="2"/>
      <c r="O1327" s="2"/>
      <c r="P1327" s="2"/>
      <c r="Q1327" s="2"/>
      <c r="R1327" s="2"/>
      <c r="S1327" s="2"/>
    </row>
    <row r="1328" spans="1:19" x14ac:dyDescent="0.2">
      <c r="A1328" s="9" t="str">
        <f t="shared" si="21"/>
        <v>Osaamisalat!$C$1328:$S$1328</v>
      </c>
      <c r="B1328" s="2"/>
      <c r="C1328" s="2"/>
      <c r="D1328" s="2"/>
      <c r="E1328" s="2"/>
      <c r="F1328" s="2"/>
      <c r="G1328" s="2"/>
      <c r="H1328" s="2"/>
      <c r="I1328" s="2"/>
      <c r="J1328" s="2"/>
      <c r="K1328" s="2"/>
      <c r="L1328" s="2"/>
      <c r="M1328" s="2"/>
      <c r="N1328" s="2"/>
      <c r="O1328" s="2"/>
      <c r="P1328" s="2"/>
      <c r="Q1328" s="2"/>
      <c r="R1328" s="2"/>
      <c r="S1328" s="2"/>
    </row>
    <row r="1329" spans="1:19" x14ac:dyDescent="0.2">
      <c r="A1329" s="9" t="str">
        <f t="shared" si="21"/>
        <v>Osaamisalat!$C$1329:$S$1329</v>
      </c>
      <c r="B1329" s="2"/>
      <c r="C1329" s="2"/>
      <c r="D1329" s="2"/>
      <c r="E1329" s="2"/>
      <c r="F1329" s="2"/>
      <c r="G1329" s="2"/>
      <c r="H1329" s="2"/>
      <c r="I1329" s="2"/>
      <c r="J1329" s="2"/>
      <c r="K1329" s="2"/>
      <c r="L1329" s="2"/>
      <c r="M1329" s="2"/>
      <c r="N1329" s="2"/>
      <c r="O1329" s="2"/>
      <c r="P1329" s="2"/>
      <c r="Q1329" s="2"/>
      <c r="R1329" s="2"/>
      <c r="S1329" s="2"/>
    </row>
    <row r="1330" spans="1:19" x14ac:dyDescent="0.2">
      <c r="A1330" s="9" t="str">
        <f t="shared" si="21"/>
        <v>Osaamisalat!$C$1330:$S$1330</v>
      </c>
      <c r="B1330" s="2"/>
      <c r="C1330" s="2"/>
      <c r="D1330" s="2"/>
      <c r="E1330" s="2"/>
      <c r="F1330" s="2"/>
      <c r="G1330" s="2"/>
      <c r="H1330" s="2"/>
      <c r="I1330" s="2"/>
      <c r="J1330" s="2"/>
      <c r="K1330" s="2"/>
      <c r="L1330" s="2"/>
      <c r="M1330" s="2"/>
      <c r="N1330" s="2"/>
      <c r="O1330" s="2"/>
      <c r="P1330" s="2"/>
      <c r="Q1330" s="2"/>
      <c r="R1330" s="2"/>
      <c r="S1330" s="2"/>
    </row>
    <row r="1331" spans="1:19" x14ac:dyDescent="0.2">
      <c r="A1331" s="9" t="str">
        <f t="shared" si="21"/>
        <v>Osaamisalat!$C$1331:$S$1331</v>
      </c>
      <c r="B1331" s="2"/>
      <c r="C1331" s="2"/>
      <c r="D1331" s="2"/>
      <c r="E1331" s="2"/>
      <c r="F1331" s="2"/>
      <c r="G1331" s="2"/>
      <c r="H1331" s="2"/>
      <c r="I1331" s="2"/>
      <c r="J1331" s="2"/>
      <c r="K1331" s="2"/>
      <c r="L1331" s="2"/>
      <c r="M1331" s="2"/>
      <c r="N1331" s="2"/>
      <c r="O1331" s="2"/>
      <c r="P1331" s="2"/>
      <c r="Q1331" s="2"/>
      <c r="R1331" s="2"/>
      <c r="S1331" s="2"/>
    </row>
    <row r="1332" spans="1:19" x14ac:dyDescent="0.2">
      <c r="A1332" s="9" t="str">
        <f t="shared" si="21"/>
        <v>Osaamisalat!$C$1332:$S$1332</v>
      </c>
      <c r="B1332" s="2"/>
      <c r="C1332" s="2"/>
      <c r="D1332" s="2"/>
      <c r="E1332" s="2"/>
      <c r="F1332" s="2"/>
      <c r="G1332" s="2"/>
      <c r="H1332" s="2"/>
      <c r="I1332" s="2"/>
      <c r="J1332" s="2"/>
      <c r="K1332" s="2"/>
      <c r="L1332" s="2"/>
      <c r="M1332" s="2"/>
      <c r="N1332" s="2"/>
      <c r="O1332" s="2"/>
      <c r="P1332" s="2"/>
      <c r="Q1332" s="2"/>
      <c r="R1332" s="2"/>
      <c r="S1332" s="2"/>
    </row>
    <row r="1333" spans="1:19" x14ac:dyDescent="0.2">
      <c r="A1333" s="9" t="str">
        <f t="shared" si="21"/>
        <v>Osaamisalat!$C$1333:$S$1333</v>
      </c>
      <c r="B1333" s="2"/>
      <c r="C1333" s="2"/>
      <c r="D1333" s="2"/>
      <c r="E1333" s="2"/>
      <c r="F1333" s="2"/>
      <c r="G1333" s="2"/>
      <c r="H1333" s="2"/>
      <c r="I1333" s="2"/>
      <c r="J1333" s="2"/>
      <c r="K1333" s="2"/>
      <c r="L1333" s="2"/>
      <c r="M1333" s="2"/>
      <c r="N1333" s="2"/>
      <c r="O1333" s="2"/>
      <c r="P1333" s="2"/>
      <c r="Q1333" s="2"/>
      <c r="R1333" s="2"/>
      <c r="S1333" s="2"/>
    </row>
    <row r="1334" spans="1:19" x14ac:dyDescent="0.2">
      <c r="A1334" s="9" t="str">
        <f t="shared" si="21"/>
        <v>Osaamisalat!$C$1334:$S$1334</v>
      </c>
      <c r="B1334" s="2"/>
      <c r="C1334" s="2"/>
      <c r="D1334" s="2"/>
      <c r="E1334" s="2"/>
      <c r="F1334" s="2"/>
      <c r="G1334" s="2"/>
      <c r="H1334" s="2"/>
      <c r="I1334" s="2"/>
      <c r="J1334" s="2"/>
      <c r="K1334" s="2"/>
      <c r="L1334" s="2"/>
      <c r="M1334" s="2"/>
      <c r="N1334" s="2"/>
      <c r="O1334" s="2"/>
      <c r="P1334" s="2"/>
      <c r="Q1334" s="2"/>
      <c r="R1334" s="2"/>
      <c r="S1334" s="2"/>
    </row>
    <row r="1335" spans="1:19" x14ac:dyDescent="0.2">
      <c r="A1335" s="9" t="str">
        <f t="shared" si="21"/>
        <v>Osaamisalat!$C$1335:$S$1335</v>
      </c>
      <c r="B1335" s="2"/>
      <c r="C1335" s="2"/>
      <c r="D1335" s="2"/>
      <c r="E1335" s="2"/>
      <c r="F1335" s="2"/>
      <c r="G1335" s="2"/>
      <c r="H1335" s="2"/>
      <c r="I1335" s="2"/>
      <c r="J1335" s="2"/>
      <c r="K1335" s="2"/>
      <c r="L1335" s="2"/>
      <c r="M1335" s="2"/>
      <c r="N1335" s="2"/>
      <c r="O1335" s="2"/>
      <c r="P1335" s="2"/>
      <c r="Q1335" s="2"/>
      <c r="R1335" s="2"/>
      <c r="S1335" s="2"/>
    </row>
    <row r="1336" spans="1:19" x14ac:dyDescent="0.2">
      <c r="A1336" s="9" t="str">
        <f t="shared" si="21"/>
        <v>Osaamisalat!$C$1336:$S$1336</v>
      </c>
      <c r="B1336" s="2"/>
      <c r="C1336" s="2"/>
      <c r="D1336" s="2"/>
      <c r="E1336" s="2"/>
      <c r="F1336" s="2"/>
      <c r="G1336" s="2"/>
      <c r="H1336" s="2"/>
      <c r="I1336" s="2"/>
      <c r="J1336" s="2"/>
      <c r="K1336" s="2"/>
      <c r="L1336" s="2"/>
      <c r="M1336" s="2"/>
      <c r="N1336" s="2"/>
      <c r="O1336" s="2"/>
      <c r="P1336" s="2"/>
      <c r="Q1336" s="2"/>
      <c r="R1336" s="2"/>
      <c r="S1336" s="2"/>
    </row>
    <row r="1337" spans="1:19" x14ac:dyDescent="0.2">
      <c r="A1337" s="9" t="str">
        <f t="shared" si="21"/>
        <v>Osaamisalat!$C$1337:$S$1337</v>
      </c>
      <c r="B1337" s="2"/>
      <c r="C1337" s="2"/>
      <c r="D1337" s="2"/>
      <c r="E1337" s="2"/>
      <c r="F1337" s="2"/>
      <c r="G1337" s="2"/>
      <c r="H1337" s="2"/>
      <c r="I1337" s="2"/>
      <c r="J1337" s="2"/>
      <c r="K1337" s="2"/>
      <c r="L1337" s="2"/>
      <c r="M1337" s="2"/>
      <c r="N1337" s="2"/>
      <c r="O1337" s="2"/>
      <c r="P1337" s="2"/>
      <c r="Q1337" s="2"/>
      <c r="R1337" s="2"/>
      <c r="S1337" s="2"/>
    </row>
    <row r="1338" spans="1:19" x14ac:dyDescent="0.2">
      <c r="A1338" s="9" t="str">
        <f t="shared" si="21"/>
        <v>Osaamisalat!$C$1338:$S$1338</v>
      </c>
      <c r="B1338" s="2"/>
      <c r="C1338" s="2"/>
      <c r="D1338" s="2"/>
      <c r="E1338" s="2"/>
      <c r="F1338" s="2"/>
      <c r="G1338" s="2"/>
      <c r="H1338" s="2"/>
      <c r="I1338" s="2"/>
      <c r="J1338" s="2"/>
      <c r="K1338" s="2"/>
      <c r="L1338" s="2"/>
      <c r="M1338" s="2"/>
      <c r="N1338" s="2"/>
      <c r="O1338" s="2"/>
      <c r="P1338" s="2"/>
      <c r="Q1338" s="2"/>
      <c r="R1338" s="2"/>
      <c r="S1338" s="2"/>
    </row>
    <row r="1339" spans="1:19" x14ac:dyDescent="0.2">
      <c r="A1339" s="9" t="str">
        <f t="shared" si="21"/>
        <v>Osaamisalat!$C$1339:$S$1339</v>
      </c>
      <c r="B1339" s="2"/>
      <c r="C1339" s="2"/>
      <c r="D1339" s="2"/>
      <c r="E1339" s="2"/>
      <c r="F1339" s="2"/>
      <c r="G1339" s="2"/>
      <c r="H1339" s="2"/>
      <c r="I1339" s="2"/>
      <c r="J1339" s="2"/>
      <c r="K1339" s="2"/>
      <c r="L1339" s="2"/>
      <c r="M1339" s="2"/>
      <c r="N1339" s="2"/>
      <c r="O1339" s="2"/>
      <c r="P1339" s="2"/>
      <c r="Q1339" s="2"/>
      <c r="R1339" s="2"/>
      <c r="S1339" s="2"/>
    </row>
    <row r="1340" spans="1:19" x14ac:dyDescent="0.2">
      <c r="A1340" s="9" t="str">
        <f t="shared" si="21"/>
        <v>Osaamisalat!$C$1340:$S$1340</v>
      </c>
      <c r="B1340" s="2"/>
      <c r="C1340" s="2"/>
      <c r="D1340" s="2"/>
      <c r="E1340" s="2"/>
      <c r="F1340" s="2"/>
      <c r="G1340" s="2"/>
      <c r="H1340" s="2"/>
      <c r="I1340" s="2"/>
      <c r="J1340" s="2"/>
      <c r="K1340" s="2"/>
      <c r="L1340" s="2"/>
      <c r="M1340" s="2"/>
      <c r="N1340" s="2"/>
      <c r="O1340" s="2"/>
      <c r="P1340" s="2"/>
      <c r="Q1340" s="2"/>
      <c r="R1340" s="2"/>
      <c r="S1340" s="2"/>
    </row>
    <row r="1341" spans="1:19" x14ac:dyDescent="0.2">
      <c r="A1341" s="9" t="str">
        <f t="shared" si="21"/>
        <v>Osaamisalat!$C$1341:$S$1341</v>
      </c>
      <c r="B1341" s="2"/>
      <c r="C1341" s="2"/>
      <c r="D1341" s="2"/>
      <c r="E1341" s="2"/>
      <c r="F1341" s="2"/>
      <c r="G1341" s="2"/>
      <c r="H1341" s="2"/>
      <c r="I1341" s="2"/>
      <c r="J1341" s="2"/>
      <c r="K1341" s="2"/>
      <c r="L1341" s="2"/>
      <c r="M1341" s="2"/>
      <c r="N1341" s="2"/>
      <c r="O1341" s="2"/>
      <c r="P1341" s="2"/>
      <c r="Q1341" s="2"/>
      <c r="R1341" s="2"/>
      <c r="S1341" s="2"/>
    </row>
    <row r="1342" spans="1:19" x14ac:dyDescent="0.2">
      <c r="A1342" s="9" t="str">
        <f t="shared" si="21"/>
        <v>Osaamisalat!$C$1342:$S$1342</v>
      </c>
      <c r="B1342" s="2"/>
      <c r="C1342" s="2"/>
      <c r="D1342" s="2"/>
      <c r="E1342" s="2"/>
      <c r="F1342" s="2"/>
      <c r="G1342" s="2"/>
      <c r="H1342" s="2"/>
      <c r="I1342" s="2"/>
      <c r="J1342" s="2"/>
      <c r="K1342" s="2"/>
      <c r="L1342" s="2"/>
      <c r="M1342" s="2"/>
      <c r="N1342" s="2"/>
      <c r="O1342" s="2"/>
      <c r="P1342" s="2"/>
      <c r="Q1342" s="2"/>
      <c r="R1342" s="2"/>
      <c r="S1342" s="2"/>
    </row>
    <row r="1343" spans="1:19" x14ac:dyDescent="0.2">
      <c r="A1343" s="9" t="str">
        <f t="shared" si="21"/>
        <v>Osaamisalat!$C$1343:$S$1343</v>
      </c>
      <c r="B1343" s="2"/>
      <c r="C1343" s="2"/>
      <c r="D1343" s="2"/>
      <c r="E1343" s="2"/>
      <c r="F1343" s="2"/>
      <c r="G1343" s="2"/>
      <c r="H1343" s="2"/>
      <c r="I1343" s="2"/>
      <c r="J1343" s="2"/>
      <c r="K1343" s="2"/>
      <c r="L1343" s="2"/>
      <c r="M1343" s="2"/>
      <c r="N1343" s="2"/>
      <c r="O1343" s="2"/>
      <c r="P1343" s="2"/>
      <c r="Q1343" s="2"/>
      <c r="R1343" s="2"/>
      <c r="S1343" s="2"/>
    </row>
    <row r="1344" spans="1:19" x14ac:dyDescent="0.2">
      <c r="A1344" s="9" t="str">
        <f t="shared" si="21"/>
        <v>Osaamisalat!$C$1344:$S$1344</v>
      </c>
      <c r="B1344" s="2"/>
      <c r="C1344" s="2"/>
      <c r="D1344" s="2"/>
      <c r="E1344" s="2"/>
      <c r="F1344" s="2"/>
      <c r="G1344" s="2"/>
      <c r="H1344" s="2"/>
      <c r="I1344" s="2"/>
      <c r="J1344" s="2"/>
      <c r="K1344" s="2"/>
      <c r="L1344" s="2"/>
      <c r="M1344" s="2"/>
      <c r="N1344" s="2"/>
      <c r="O1344" s="2"/>
      <c r="P1344" s="2"/>
      <c r="Q1344" s="2"/>
      <c r="R1344" s="2"/>
      <c r="S1344" s="2"/>
    </row>
    <row r="1345" spans="1:19" x14ac:dyDescent="0.2">
      <c r="A1345" s="9" t="str">
        <f t="shared" si="21"/>
        <v>Osaamisalat!$C$1345:$S$1345</v>
      </c>
      <c r="B1345" s="2"/>
      <c r="C1345" s="2"/>
      <c r="D1345" s="2"/>
      <c r="E1345" s="2"/>
      <c r="F1345" s="2"/>
      <c r="G1345" s="2"/>
      <c r="H1345" s="2"/>
      <c r="I1345" s="2"/>
      <c r="J1345" s="2"/>
      <c r="K1345" s="2"/>
      <c r="L1345" s="2"/>
      <c r="M1345" s="2"/>
      <c r="N1345" s="2"/>
      <c r="O1345" s="2"/>
      <c r="P1345" s="2"/>
      <c r="Q1345" s="2"/>
      <c r="R1345" s="2"/>
      <c r="S1345" s="2"/>
    </row>
    <row r="1346" spans="1:19" x14ac:dyDescent="0.2">
      <c r="A1346" s="9" t="str">
        <f t="shared" si="21"/>
        <v>Osaamisalat!$C$1346:$S$1346</v>
      </c>
      <c r="B1346" s="2"/>
      <c r="C1346" s="2"/>
      <c r="D1346" s="2"/>
      <c r="E1346" s="2"/>
      <c r="F1346" s="2"/>
      <c r="G1346" s="2"/>
      <c r="H1346" s="2"/>
      <c r="I1346" s="2"/>
      <c r="J1346" s="2"/>
      <c r="K1346" s="2"/>
      <c r="L1346" s="2"/>
      <c r="M1346" s="2"/>
      <c r="N1346" s="2"/>
      <c r="O1346" s="2"/>
      <c r="P1346" s="2"/>
      <c r="Q1346" s="2"/>
      <c r="R1346" s="2"/>
      <c r="S1346" s="2"/>
    </row>
    <row r="1347" spans="1:19" x14ac:dyDescent="0.2">
      <c r="A1347" s="9" t="str">
        <f t="shared" ref="A1347:A1410" si="22">CONCATENATE("Osaamisalat!$C$",ROW(),":","$S$",ROW())</f>
        <v>Osaamisalat!$C$1347:$S$1347</v>
      </c>
      <c r="B1347" s="2"/>
      <c r="C1347" s="2"/>
      <c r="D1347" s="2"/>
      <c r="E1347" s="2"/>
      <c r="F1347" s="2"/>
      <c r="G1347" s="2"/>
      <c r="H1347" s="2"/>
      <c r="I1347" s="2"/>
      <c r="J1347" s="2"/>
      <c r="K1347" s="2"/>
      <c r="L1347" s="2"/>
      <c r="M1347" s="2"/>
      <c r="N1347" s="2"/>
      <c r="O1347" s="2"/>
      <c r="P1347" s="2"/>
      <c r="Q1347" s="2"/>
      <c r="R1347" s="2"/>
      <c r="S1347" s="2"/>
    </row>
    <row r="1348" spans="1:19" x14ac:dyDescent="0.2">
      <c r="A1348" s="9" t="str">
        <f t="shared" si="22"/>
        <v>Osaamisalat!$C$1348:$S$1348</v>
      </c>
      <c r="B1348" s="2"/>
      <c r="C1348" s="2"/>
      <c r="D1348" s="2"/>
      <c r="E1348" s="2"/>
      <c r="F1348" s="2"/>
      <c r="G1348" s="2"/>
      <c r="H1348" s="2"/>
      <c r="I1348" s="2"/>
      <c r="J1348" s="2"/>
      <c r="K1348" s="2"/>
      <c r="L1348" s="2"/>
      <c r="M1348" s="2"/>
      <c r="N1348" s="2"/>
      <c r="O1348" s="2"/>
      <c r="P1348" s="2"/>
      <c r="Q1348" s="2"/>
      <c r="R1348" s="2"/>
      <c r="S1348" s="2"/>
    </row>
    <row r="1349" spans="1:19" x14ac:dyDescent="0.2">
      <c r="A1349" s="9" t="str">
        <f t="shared" si="22"/>
        <v>Osaamisalat!$C$1349:$S$1349</v>
      </c>
      <c r="B1349" s="2"/>
      <c r="C1349" s="2"/>
      <c r="D1349" s="2"/>
      <c r="E1349" s="2"/>
      <c r="F1349" s="2"/>
      <c r="G1349" s="2"/>
      <c r="H1349" s="2"/>
      <c r="I1349" s="2"/>
      <c r="J1349" s="2"/>
      <c r="K1349" s="2"/>
      <c r="L1349" s="2"/>
      <c r="M1349" s="2"/>
      <c r="N1349" s="2"/>
      <c r="O1349" s="2"/>
      <c r="P1349" s="2"/>
      <c r="Q1349" s="2"/>
      <c r="R1349" s="2"/>
      <c r="S1349" s="2"/>
    </row>
    <row r="1350" spans="1:19" x14ac:dyDescent="0.2">
      <c r="A1350" s="9" t="str">
        <f t="shared" si="22"/>
        <v>Osaamisalat!$C$1350:$S$1350</v>
      </c>
      <c r="B1350" s="2"/>
      <c r="C1350" s="2"/>
      <c r="D1350" s="2"/>
      <c r="E1350" s="2"/>
      <c r="F1350" s="2"/>
      <c r="G1350" s="2"/>
      <c r="H1350" s="2"/>
      <c r="I1350" s="2"/>
      <c r="J1350" s="2"/>
      <c r="K1350" s="2"/>
      <c r="L1350" s="2"/>
      <c r="M1350" s="2"/>
      <c r="N1350" s="2"/>
      <c r="O1350" s="2"/>
      <c r="P1350" s="2"/>
      <c r="Q1350" s="2"/>
      <c r="R1350" s="2"/>
      <c r="S1350" s="2"/>
    </row>
    <row r="1351" spans="1:19" x14ac:dyDescent="0.2">
      <c r="A1351" s="9" t="str">
        <f t="shared" si="22"/>
        <v>Osaamisalat!$C$1351:$S$1351</v>
      </c>
      <c r="B1351" s="2"/>
      <c r="C1351" s="2"/>
      <c r="D1351" s="2"/>
      <c r="E1351" s="2"/>
      <c r="F1351" s="2"/>
      <c r="G1351" s="2"/>
      <c r="H1351" s="2"/>
      <c r="I1351" s="2"/>
      <c r="J1351" s="2"/>
      <c r="K1351" s="2"/>
      <c r="L1351" s="2"/>
      <c r="M1351" s="2"/>
      <c r="N1351" s="2"/>
      <c r="O1351" s="2"/>
      <c r="P1351" s="2"/>
      <c r="Q1351" s="2"/>
      <c r="R1351" s="2"/>
      <c r="S1351" s="2"/>
    </row>
    <row r="1352" spans="1:19" x14ac:dyDescent="0.2">
      <c r="A1352" s="9" t="str">
        <f t="shared" si="22"/>
        <v>Osaamisalat!$C$1352:$S$1352</v>
      </c>
      <c r="B1352" s="2"/>
      <c r="C1352" s="2"/>
      <c r="D1352" s="2"/>
      <c r="E1352" s="2"/>
      <c r="F1352" s="2"/>
      <c r="G1352" s="2"/>
      <c r="H1352" s="2"/>
      <c r="I1352" s="2"/>
      <c r="J1352" s="2"/>
      <c r="K1352" s="2"/>
      <c r="L1352" s="2"/>
      <c r="M1352" s="2"/>
      <c r="N1352" s="2"/>
      <c r="O1352" s="2"/>
      <c r="P1352" s="2"/>
      <c r="Q1352" s="2"/>
      <c r="R1352" s="2"/>
      <c r="S1352" s="2"/>
    </row>
    <row r="1353" spans="1:19" x14ac:dyDescent="0.2">
      <c r="A1353" s="9" t="str">
        <f t="shared" si="22"/>
        <v>Osaamisalat!$C$1353:$S$1353</v>
      </c>
      <c r="B1353" s="2"/>
      <c r="C1353" s="2"/>
      <c r="D1353" s="2"/>
      <c r="E1353" s="2"/>
      <c r="F1353" s="2"/>
      <c r="G1353" s="2"/>
      <c r="H1353" s="2"/>
      <c r="I1353" s="2"/>
      <c r="J1353" s="2"/>
      <c r="K1353" s="2"/>
      <c r="L1353" s="2"/>
      <c r="M1353" s="2"/>
      <c r="N1353" s="2"/>
      <c r="O1353" s="2"/>
      <c r="P1353" s="2"/>
      <c r="Q1353" s="2"/>
      <c r="R1353" s="2"/>
      <c r="S1353" s="2"/>
    </row>
    <row r="1354" spans="1:19" x14ac:dyDescent="0.2">
      <c r="A1354" s="9" t="str">
        <f t="shared" si="22"/>
        <v>Osaamisalat!$C$1354:$S$1354</v>
      </c>
      <c r="B1354" s="2"/>
      <c r="C1354" s="2"/>
      <c r="D1354" s="2"/>
      <c r="E1354" s="2"/>
      <c r="F1354" s="2"/>
      <c r="G1354" s="2"/>
      <c r="H1354" s="2"/>
      <c r="I1354" s="2"/>
      <c r="J1354" s="2"/>
      <c r="K1354" s="2"/>
      <c r="L1354" s="2"/>
      <c r="M1354" s="2"/>
      <c r="N1354" s="2"/>
      <c r="O1354" s="2"/>
      <c r="P1354" s="2"/>
      <c r="Q1354" s="2"/>
      <c r="R1354" s="2"/>
      <c r="S1354" s="2"/>
    </row>
    <row r="1355" spans="1:19" x14ac:dyDescent="0.2">
      <c r="A1355" s="9" t="str">
        <f t="shared" si="22"/>
        <v>Osaamisalat!$C$1355:$S$1355</v>
      </c>
      <c r="B1355" s="2"/>
      <c r="C1355" s="2"/>
      <c r="D1355" s="2"/>
      <c r="E1355" s="2"/>
      <c r="F1355" s="2"/>
      <c r="G1355" s="2"/>
      <c r="H1355" s="2"/>
      <c r="I1355" s="2"/>
      <c r="J1355" s="2"/>
      <c r="K1355" s="2"/>
      <c r="L1355" s="2"/>
      <c r="M1355" s="2"/>
      <c r="N1355" s="2"/>
      <c r="O1355" s="2"/>
      <c r="P1355" s="2"/>
      <c r="Q1355" s="2"/>
      <c r="R1355" s="2"/>
      <c r="S1355" s="2"/>
    </row>
    <row r="1356" spans="1:19" x14ac:dyDescent="0.2">
      <c r="A1356" s="9" t="str">
        <f t="shared" si="22"/>
        <v>Osaamisalat!$C$1356:$S$1356</v>
      </c>
      <c r="B1356" s="2"/>
      <c r="C1356" s="2"/>
      <c r="D1356" s="2"/>
      <c r="E1356" s="2"/>
      <c r="F1356" s="2"/>
      <c r="G1356" s="2"/>
      <c r="H1356" s="2"/>
      <c r="I1356" s="2"/>
      <c r="J1356" s="2"/>
      <c r="K1356" s="2"/>
      <c r="L1356" s="2"/>
      <c r="M1356" s="2"/>
      <c r="N1356" s="2"/>
      <c r="O1356" s="2"/>
      <c r="P1356" s="2"/>
      <c r="Q1356" s="2"/>
      <c r="R1356" s="2"/>
      <c r="S1356" s="2"/>
    </row>
    <row r="1357" spans="1:19" x14ac:dyDescent="0.2">
      <c r="A1357" s="9" t="str">
        <f t="shared" si="22"/>
        <v>Osaamisalat!$C$1357:$S$1357</v>
      </c>
      <c r="B1357" s="2"/>
      <c r="C1357" s="2"/>
      <c r="D1357" s="2"/>
      <c r="E1357" s="2"/>
      <c r="F1357" s="2"/>
      <c r="G1357" s="2"/>
      <c r="H1357" s="2"/>
      <c r="I1357" s="2"/>
      <c r="J1357" s="2"/>
      <c r="K1357" s="2"/>
      <c r="L1357" s="2"/>
      <c r="M1357" s="2"/>
      <c r="N1357" s="2"/>
      <c r="O1357" s="2"/>
      <c r="P1357" s="2"/>
      <c r="Q1357" s="2"/>
      <c r="R1357" s="2"/>
      <c r="S1357" s="2"/>
    </row>
    <row r="1358" spans="1:19" x14ac:dyDescent="0.2">
      <c r="A1358" s="9" t="str">
        <f t="shared" si="22"/>
        <v>Osaamisalat!$C$1358:$S$1358</v>
      </c>
      <c r="B1358" s="2"/>
      <c r="C1358" s="2"/>
      <c r="D1358" s="2"/>
      <c r="E1358" s="2"/>
      <c r="F1358" s="2"/>
      <c r="G1358" s="2"/>
      <c r="H1358" s="2"/>
      <c r="I1358" s="2"/>
      <c r="J1358" s="2"/>
      <c r="K1358" s="2"/>
      <c r="L1358" s="2"/>
      <c r="M1358" s="2"/>
      <c r="N1358" s="2"/>
      <c r="O1358" s="2"/>
      <c r="P1358" s="2"/>
      <c r="Q1358" s="2"/>
      <c r="R1358" s="2"/>
      <c r="S1358" s="2"/>
    </row>
    <row r="1359" spans="1:19" x14ac:dyDescent="0.2">
      <c r="A1359" s="9" t="str">
        <f t="shared" si="22"/>
        <v>Osaamisalat!$C$1359:$S$1359</v>
      </c>
      <c r="B1359" s="2"/>
      <c r="C1359" s="2"/>
      <c r="D1359" s="2"/>
      <c r="E1359" s="2"/>
      <c r="F1359" s="2"/>
      <c r="G1359" s="2"/>
      <c r="H1359" s="2"/>
      <c r="I1359" s="2"/>
      <c r="J1359" s="2"/>
      <c r="K1359" s="2"/>
      <c r="L1359" s="2"/>
      <c r="M1359" s="2"/>
      <c r="N1359" s="2"/>
      <c r="O1359" s="2"/>
      <c r="P1359" s="2"/>
      <c r="Q1359" s="2"/>
      <c r="R1359" s="2"/>
      <c r="S1359" s="2"/>
    </row>
    <row r="1360" spans="1:19" x14ac:dyDescent="0.2">
      <c r="A1360" s="9" t="str">
        <f t="shared" si="22"/>
        <v>Osaamisalat!$C$1360:$S$1360</v>
      </c>
      <c r="B1360" s="2"/>
      <c r="C1360" s="2"/>
      <c r="D1360" s="2"/>
      <c r="E1360" s="2"/>
      <c r="F1360" s="2"/>
      <c r="G1360" s="2"/>
      <c r="H1360" s="2"/>
      <c r="I1360" s="2"/>
      <c r="J1360" s="2"/>
      <c r="K1360" s="2"/>
      <c r="L1360" s="2"/>
      <c r="M1360" s="2"/>
      <c r="N1360" s="2"/>
      <c r="O1360" s="2"/>
      <c r="P1360" s="2"/>
      <c r="Q1360" s="2"/>
      <c r="R1360" s="2"/>
      <c r="S1360" s="2"/>
    </row>
    <row r="1361" spans="1:19" x14ac:dyDescent="0.2">
      <c r="A1361" s="9" t="str">
        <f t="shared" si="22"/>
        <v>Osaamisalat!$C$1361:$S$1361</v>
      </c>
      <c r="B1361" s="2"/>
      <c r="C1361" s="2"/>
      <c r="D1361" s="2"/>
      <c r="E1361" s="2"/>
      <c r="F1361" s="2"/>
      <c r="G1361" s="2"/>
      <c r="H1361" s="2"/>
      <c r="I1361" s="2"/>
      <c r="J1361" s="2"/>
      <c r="K1361" s="2"/>
      <c r="L1361" s="2"/>
      <c r="M1361" s="2"/>
      <c r="N1361" s="2"/>
      <c r="O1361" s="2"/>
      <c r="P1361" s="2"/>
      <c r="Q1361" s="2"/>
      <c r="R1361" s="2"/>
      <c r="S1361" s="2"/>
    </row>
    <row r="1362" spans="1:19" x14ac:dyDescent="0.2">
      <c r="A1362" s="9" t="str">
        <f t="shared" si="22"/>
        <v>Osaamisalat!$C$1362:$S$1362</v>
      </c>
      <c r="B1362" s="2"/>
      <c r="C1362" s="2"/>
      <c r="D1362" s="2"/>
      <c r="E1362" s="2"/>
      <c r="F1362" s="2"/>
      <c r="G1362" s="2"/>
      <c r="H1362" s="2"/>
      <c r="I1362" s="2"/>
      <c r="J1362" s="2"/>
      <c r="K1362" s="2"/>
      <c r="L1362" s="2"/>
      <c r="M1362" s="2"/>
      <c r="N1362" s="2"/>
      <c r="O1362" s="2"/>
      <c r="P1362" s="2"/>
      <c r="Q1362" s="2"/>
      <c r="R1362" s="2"/>
      <c r="S1362" s="2"/>
    </row>
    <row r="1363" spans="1:19" x14ac:dyDescent="0.2">
      <c r="A1363" s="9" t="str">
        <f t="shared" si="22"/>
        <v>Osaamisalat!$C$1363:$S$1363</v>
      </c>
      <c r="B1363" s="2"/>
      <c r="C1363" s="2"/>
      <c r="D1363" s="2"/>
      <c r="E1363" s="2"/>
      <c r="F1363" s="2"/>
      <c r="G1363" s="2"/>
      <c r="H1363" s="2"/>
      <c r="I1363" s="2"/>
      <c r="J1363" s="2"/>
      <c r="K1363" s="2"/>
      <c r="L1363" s="2"/>
      <c r="M1363" s="2"/>
      <c r="N1363" s="2"/>
      <c r="O1363" s="2"/>
      <c r="P1363" s="2"/>
      <c r="Q1363" s="2"/>
      <c r="R1363" s="2"/>
      <c r="S1363" s="2"/>
    </row>
    <row r="1364" spans="1:19" x14ac:dyDescent="0.2">
      <c r="A1364" s="9" t="str">
        <f t="shared" si="22"/>
        <v>Osaamisalat!$C$1364:$S$1364</v>
      </c>
      <c r="B1364" s="2"/>
      <c r="C1364" s="2"/>
      <c r="D1364" s="2"/>
      <c r="E1364" s="2"/>
      <c r="F1364" s="2"/>
      <c r="G1364" s="2"/>
      <c r="H1364" s="2"/>
      <c r="I1364" s="2"/>
      <c r="J1364" s="2"/>
      <c r="K1364" s="2"/>
      <c r="L1364" s="2"/>
      <c r="M1364" s="2"/>
      <c r="N1364" s="2"/>
      <c r="O1364" s="2"/>
      <c r="P1364" s="2"/>
      <c r="Q1364" s="2"/>
      <c r="R1364" s="2"/>
      <c r="S1364" s="2"/>
    </row>
    <row r="1365" spans="1:19" x14ac:dyDescent="0.2">
      <c r="A1365" s="9" t="str">
        <f t="shared" si="22"/>
        <v>Osaamisalat!$C$1365:$S$1365</v>
      </c>
      <c r="B1365" s="2"/>
      <c r="C1365" s="2"/>
      <c r="D1365" s="2"/>
      <c r="E1365" s="2"/>
      <c r="F1365" s="2"/>
      <c r="G1365" s="2"/>
      <c r="H1365" s="2"/>
      <c r="I1365" s="2"/>
      <c r="J1365" s="2"/>
      <c r="K1365" s="2"/>
      <c r="L1365" s="2"/>
      <c r="M1365" s="2"/>
      <c r="N1365" s="2"/>
      <c r="O1365" s="2"/>
      <c r="P1365" s="2"/>
      <c r="Q1365" s="2"/>
      <c r="R1365" s="2"/>
      <c r="S1365" s="2"/>
    </row>
    <row r="1366" spans="1:19" x14ac:dyDescent="0.2">
      <c r="A1366" s="9" t="str">
        <f t="shared" si="22"/>
        <v>Osaamisalat!$C$1366:$S$1366</v>
      </c>
      <c r="B1366" s="2"/>
      <c r="C1366" s="2"/>
      <c r="D1366" s="2"/>
      <c r="E1366" s="2"/>
      <c r="F1366" s="2"/>
      <c r="G1366" s="2"/>
      <c r="H1366" s="2"/>
      <c r="I1366" s="2"/>
      <c r="J1366" s="2"/>
      <c r="K1366" s="2"/>
      <c r="L1366" s="2"/>
      <c r="M1366" s="2"/>
      <c r="N1366" s="2"/>
      <c r="O1366" s="2"/>
      <c r="P1366" s="2"/>
      <c r="Q1366" s="2"/>
      <c r="R1366" s="2"/>
      <c r="S1366" s="2"/>
    </row>
    <row r="1367" spans="1:19" x14ac:dyDescent="0.2">
      <c r="A1367" s="9" t="str">
        <f t="shared" si="22"/>
        <v>Osaamisalat!$C$1367:$S$1367</v>
      </c>
      <c r="B1367" s="2"/>
      <c r="C1367" s="2"/>
      <c r="D1367" s="2"/>
      <c r="E1367" s="2"/>
      <c r="F1367" s="2"/>
      <c r="G1367" s="2"/>
      <c r="H1367" s="2"/>
      <c r="I1367" s="2"/>
      <c r="J1367" s="2"/>
      <c r="K1367" s="2"/>
      <c r="L1367" s="2"/>
      <c r="M1367" s="2"/>
      <c r="N1367" s="2"/>
      <c r="O1367" s="2"/>
      <c r="P1367" s="2"/>
      <c r="Q1367" s="2"/>
      <c r="R1367" s="2"/>
      <c r="S1367" s="2"/>
    </row>
    <row r="1368" spans="1:19" x14ac:dyDescent="0.2">
      <c r="A1368" s="9" t="str">
        <f t="shared" si="22"/>
        <v>Osaamisalat!$C$1368:$S$1368</v>
      </c>
      <c r="B1368" s="2"/>
      <c r="C1368" s="2"/>
      <c r="D1368" s="2"/>
      <c r="E1368" s="2"/>
      <c r="F1368" s="2"/>
      <c r="G1368" s="2"/>
      <c r="H1368" s="2"/>
      <c r="I1368" s="2"/>
      <c r="J1368" s="2"/>
      <c r="K1368" s="2"/>
      <c r="L1368" s="2"/>
      <c r="M1368" s="2"/>
      <c r="N1368" s="2"/>
      <c r="O1368" s="2"/>
      <c r="P1368" s="2"/>
      <c r="Q1368" s="2"/>
      <c r="R1368" s="2"/>
      <c r="S1368" s="2"/>
    </row>
    <row r="1369" spans="1:19" x14ac:dyDescent="0.2">
      <c r="A1369" s="9" t="str">
        <f t="shared" si="22"/>
        <v>Osaamisalat!$C$1369:$S$1369</v>
      </c>
      <c r="B1369" s="2"/>
      <c r="C1369" s="2"/>
      <c r="D1369" s="2"/>
      <c r="E1369" s="2"/>
      <c r="F1369" s="2"/>
      <c r="G1369" s="2"/>
      <c r="H1369" s="2"/>
      <c r="I1369" s="2"/>
      <c r="J1369" s="2"/>
      <c r="K1369" s="2"/>
      <c r="L1369" s="2"/>
      <c r="M1369" s="2"/>
      <c r="N1369" s="2"/>
      <c r="O1369" s="2"/>
      <c r="P1369" s="2"/>
      <c r="Q1369" s="2"/>
      <c r="R1369" s="2"/>
      <c r="S1369" s="2"/>
    </row>
    <row r="1370" spans="1:19" x14ac:dyDescent="0.2">
      <c r="A1370" s="9" t="str">
        <f t="shared" si="22"/>
        <v>Osaamisalat!$C$1370:$S$1370</v>
      </c>
      <c r="B1370" s="2"/>
      <c r="C1370" s="2"/>
      <c r="D1370" s="2"/>
      <c r="E1370" s="2"/>
      <c r="F1370" s="2"/>
      <c r="G1370" s="2"/>
      <c r="H1370" s="2"/>
      <c r="I1370" s="2"/>
      <c r="J1370" s="2"/>
      <c r="K1370" s="2"/>
      <c r="L1370" s="2"/>
      <c r="M1370" s="2"/>
      <c r="N1370" s="2"/>
      <c r="O1370" s="2"/>
      <c r="P1370" s="2"/>
      <c r="Q1370" s="2"/>
      <c r="R1370" s="2"/>
      <c r="S1370" s="2"/>
    </row>
    <row r="1371" spans="1:19" x14ac:dyDescent="0.2">
      <c r="A1371" s="9" t="str">
        <f t="shared" si="22"/>
        <v>Osaamisalat!$C$1371:$S$1371</v>
      </c>
      <c r="B1371" s="2"/>
      <c r="C1371" s="2"/>
      <c r="D1371" s="2"/>
      <c r="E1371" s="2"/>
      <c r="F1371" s="2"/>
      <c r="G1371" s="2"/>
      <c r="H1371" s="2"/>
      <c r="I1371" s="2"/>
      <c r="J1371" s="2"/>
      <c r="K1371" s="2"/>
      <c r="L1371" s="2"/>
      <c r="M1371" s="2"/>
      <c r="N1371" s="2"/>
      <c r="O1371" s="2"/>
      <c r="P1371" s="2"/>
      <c r="Q1371" s="2"/>
      <c r="R1371" s="2"/>
      <c r="S1371" s="2"/>
    </row>
    <row r="1372" spans="1:19" x14ac:dyDescent="0.2">
      <c r="A1372" s="9" t="str">
        <f t="shared" si="22"/>
        <v>Osaamisalat!$C$1372:$S$1372</v>
      </c>
      <c r="B1372" s="2"/>
      <c r="C1372" s="2"/>
      <c r="D1372" s="2"/>
      <c r="E1372" s="2"/>
      <c r="F1372" s="2"/>
      <c r="G1372" s="2"/>
      <c r="H1372" s="2"/>
      <c r="I1372" s="2"/>
      <c r="J1372" s="2"/>
      <c r="K1372" s="2"/>
      <c r="L1372" s="2"/>
      <c r="M1372" s="2"/>
      <c r="N1372" s="2"/>
      <c r="O1372" s="2"/>
      <c r="P1372" s="2"/>
      <c r="Q1372" s="2"/>
      <c r="R1372" s="2"/>
      <c r="S1372" s="2"/>
    </row>
    <row r="1373" spans="1:19" x14ac:dyDescent="0.2">
      <c r="A1373" s="9" t="str">
        <f t="shared" si="22"/>
        <v>Osaamisalat!$C$1373:$S$1373</v>
      </c>
      <c r="B1373" s="2"/>
      <c r="C1373" s="2"/>
      <c r="D1373" s="2"/>
      <c r="E1373" s="2"/>
      <c r="F1373" s="2"/>
      <c r="G1373" s="2"/>
      <c r="H1373" s="2"/>
      <c r="I1373" s="2"/>
      <c r="J1373" s="2"/>
      <c r="K1373" s="2"/>
      <c r="L1373" s="2"/>
      <c r="M1373" s="2"/>
      <c r="N1373" s="2"/>
      <c r="O1373" s="2"/>
      <c r="P1373" s="2"/>
      <c r="Q1373" s="2"/>
      <c r="R1373" s="2"/>
      <c r="S1373" s="2"/>
    </row>
    <row r="1374" spans="1:19" x14ac:dyDescent="0.2">
      <c r="A1374" s="9" t="str">
        <f t="shared" si="22"/>
        <v>Osaamisalat!$C$1374:$S$1374</v>
      </c>
      <c r="B1374" s="2"/>
      <c r="C1374" s="2"/>
      <c r="D1374" s="2"/>
      <c r="E1374" s="2"/>
      <c r="F1374" s="2"/>
      <c r="G1374" s="2"/>
      <c r="H1374" s="2"/>
      <c r="I1374" s="2"/>
      <c r="J1374" s="2"/>
      <c r="K1374" s="2"/>
      <c r="L1374" s="2"/>
      <c r="M1374" s="2"/>
      <c r="N1374" s="2"/>
      <c r="O1374" s="2"/>
      <c r="P1374" s="2"/>
      <c r="Q1374" s="2"/>
      <c r="R1374" s="2"/>
      <c r="S1374" s="2"/>
    </row>
    <row r="1375" spans="1:19" x14ac:dyDescent="0.2">
      <c r="A1375" s="9" t="str">
        <f t="shared" si="22"/>
        <v>Osaamisalat!$C$1375:$S$1375</v>
      </c>
      <c r="B1375" s="2"/>
      <c r="C1375" s="2"/>
      <c r="D1375" s="2"/>
      <c r="E1375" s="2"/>
      <c r="F1375" s="2"/>
      <c r="G1375" s="2"/>
      <c r="H1375" s="2"/>
      <c r="I1375" s="2"/>
      <c r="J1375" s="2"/>
      <c r="K1375" s="2"/>
      <c r="L1375" s="2"/>
      <c r="M1375" s="2"/>
      <c r="N1375" s="2"/>
      <c r="O1375" s="2"/>
      <c r="P1375" s="2"/>
      <c r="Q1375" s="2"/>
      <c r="R1375" s="2"/>
      <c r="S1375" s="2"/>
    </row>
    <row r="1376" spans="1:19" x14ac:dyDescent="0.2">
      <c r="A1376" s="9" t="str">
        <f t="shared" si="22"/>
        <v>Osaamisalat!$C$1376:$S$1376</v>
      </c>
      <c r="B1376" s="2"/>
      <c r="C1376" s="2"/>
      <c r="D1376" s="2"/>
      <c r="E1376" s="2"/>
      <c r="F1376" s="2"/>
      <c r="G1376" s="2"/>
      <c r="H1376" s="2"/>
      <c r="I1376" s="2"/>
      <c r="J1376" s="2"/>
      <c r="K1376" s="2"/>
      <c r="L1376" s="2"/>
      <c r="M1376" s="2"/>
      <c r="N1376" s="2"/>
      <c r="O1376" s="2"/>
      <c r="P1376" s="2"/>
      <c r="Q1376" s="2"/>
      <c r="R1376" s="2"/>
      <c r="S1376" s="2"/>
    </row>
    <row r="1377" spans="1:19" x14ac:dyDescent="0.2">
      <c r="A1377" s="9" t="str">
        <f t="shared" si="22"/>
        <v>Osaamisalat!$C$1377:$S$1377</v>
      </c>
      <c r="B1377" s="2"/>
      <c r="C1377" s="2"/>
      <c r="D1377" s="2"/>
      <c r="E1377" s="2"/>
      <c r="F1377" s="2"/>
      <c r="G1377" s="2"/>
      <c r="H1377" s="2"/>
      <c r="I1377" s="2"/>
      <c r="J1377" s="2"/>
      <c r="K1377" s="2"/>
      <c r="L1377" s="2"/>
      <c r="M1377" s="2"/>
      <c r="N1377" s="2"/>
      <c r="O1377" s="2"/>
      <c r="P1377" s="2"/>
      <c r="Q1377" s="2"/>
      <c r="R1377" s="2"/>
      <c r="S1377" s="2"/>
    </row>
    <row r="1378" spans="1:19" x14ac:dyDescent="0.2">
      <c r="A1378" s="9" t="str">
        <f t="shared" si="22"/>
        <v>Osaamisalat!$C$1378:$S$1378</v>
      </c>
      <c r="B1378" s="2"/>
      <c r="C1378" s="2"/>
      <c r="D1378" s="2"/>
      <c r="E1378" s="2"/>
      <c r="F1378" s="2"/>
      <c r="G1378" s="2"/>
      <c r="H1378" s="2"/>
      <c r="I1378" s="2"/>
      <c r="J1378" s="2"/>
      <c r="K1378" s="2"/>
      <c r="L1378" s="2"/>
      <c r="M1378" s="2"/>
      <c r="N1378" s="2"/>
      <c r="O1378" s="2"/>
      <c r="P1378" s="2"/>
      <c r="Q1378" s="2"/>
      <c r="R1378" s="2"/>
      <c r="S1378" s="2"/>
    </row>
    <row r="1379" spans="1:19" x14ac:dyDescent="0.2">
      <c r="A1379" s="9" t="str">
        <f t="shared" si="22"/>
        <v>Osaamisalat!$C$1379:$S$1379</v>
      </c>
      <c r="B1379" s="2"/>
      <c r="C1379" s="2"/>
      <c r="D1379" s="2"/>
      <c r="E1379" s="2"/>
      <c r="F1379" s="2"/>
      <c r="G1379" s="2"/>
      <c r="H1379" s="2"/>
      <c r="I1379" s="2"/>
      <c r="J1379" s="2"/>
      <c r="K1379" s="2"/>
      <c r="L1379" s="2"/>
      <c r="M1379" s="2"/>
      <c r="N1379" s="2"/>
      <c r="O1379" s="2"/>
      <c r="P1379" s="2"/>
      <c r="Q1379" s="2"/>
      <c r="R1379" s="2"/>
      <c r="S1379" s="2"/>
    </row>
    <row r="1380" spans="1:19" x14ac:dyDescent="0.2">
      <c r="A1380" s="9" t="str">
        <f t="shared" si="22"/>
        <v>Osaamisalat!$C$1380:$S$1380</v>
      </c>
      <c r="B1380" s="2"/>
      <c r="C1380" s="2"/>
      <c r="D1380" s="2"/>
      <c r="E1380" s="2"/>
      <c r="F1380" s="2"/>
      <c r="G1380" s="2"/>
      <c r="H1380" s="2"/>
      <c r="I1380" s="2"/>
      <c r="J1380" s="2"/>
      <c r="K1380" s="2"/>
      <c r="L1380" s="2"/>
      <c r="M1380" s="2"/>
      <c r="N1380" s="2"/>
      <c r="O1380" s="2"/>
      <c r="P1380" s="2"/>
      <c r="Q1380" s="2"/>
      <c r="R1380" s="2"/>
      <c r="S1380" s="2"/>
    </row>
    <row r="1381" spans="1:19" x14ac:dyDescent="0.2">
      <c r="A1381" s="9" t="str">
        <f t="shared" si="22"/>
        <v>Osaamisalat!$C$1381:$S$1381</v>
      </c>
      <c r="B1381" s="2"/>
      <c r="C1381" s="2"/>
      <c r="D1381" s="2"/>
      <c r="E1381" s="2"/>
      <c r="F1381" s="2"/>
      <c r="G1381" s="2"/>
      <c r="H1381" s="2"/>
      <c r="I1381" s="2"/>
      <c r="J1381" s="2"/>
      <c r="K1381" s="2"/>
      <c r="L1381" s="2"/>
      <c r="M1381" s="2"/>
      <c r="N1381" s="2"/>
      <c r="O1381" s="2"/>
      <c r="P1381" s="2"/>
      <c r="Q1381" s="2"/>
      <c r="R1381" s="2"/>
      <c r="S1381" s="2"/>
    </row>
    <row r="1382" spans="1:19" x14ac:dyDescent="0.2">
      <c r="A1382" s="9" t="str">
        <f t="shared" si="22"/>
        <v>Osaamisalat!$C$1382:$S$1382</v>
      </c>
      <c r="B1382" s="2"/>
      <c r="C1382" s="2"/>
      <c r="D1382" s="2"/>
      <c r="E1382" s="2"/>
      <c r="F1382" s="2"/>
      <c r="G1382" s="2"/>
      <c r="H1382" s="2"/>
      <c r="I1382" s="2"/>
      <c r="J1382" s="2"/>
      <c r="K1382" s="2"/>
      <c r="L1382" s="2"/>
      <c r="M1382" s="2"/>
      <c r="N1382" s="2"/>
      <c r="O1382" s="2"/>
      <c r="P1382" s="2"/>
      <c r="Q1382" s="2"/>
      <c r="R1382" s="2"/>
      <c r="S1382" s="2"/>
    </row>
    <row r="1383" spans="1:19" x14ac:dyDescent="0.2">
      <c r="A1383" s="9" t="str">
        <f t="shared" si="22"/>
        <v>Osaamisalat!$C$1383:$S$1383</v>
      </c>
      <c r="B1383" s="2"/>
      <c r="C1383" s="2"/>
      <c r="D1383" s="2"/>
      <c r="E1383" s="2"/>
      <c r="F1383" s="2"/>
      <c r="G1383" s="2"/>
      <c r="H1383" s="2"/>
      <c r="I1383" s="2"/>
      <c r="J1383" s="2"/>
      <c r="K1383" s="2"/>
      <c r="L1383" s="2"/>
      <c r="M1383" s="2"/>
      <c r="N1383" s="2"/>
      <c r="O1383" s="2"/>
      <c r="P1383" s="2"/>
      <c r="Q1383" s="2"/>
      <c r="R1383" s="2"/>
      <c r="S1383" s="2"/>
    </row>
    <row r="1384" spans="1:19" x14ac:dyDescent="0.2">
      <c r="A1384" s="9" t="str">
        <f t="shared" si="22"/>
        <v>Osaamisalat!$C$1384:$S$1384</v>
      </c>
      <c r="B1384" s="2"/>
      <c r="C1384" s="2"/>
      <c r="D1384" s="2"/>
      <c r="E1384" s="2"/>
      <c r="F1384" s="2"/>
      <c r="G1384" s="2"/>
      <c r="H1384" s="2"/>
      <c r="I1384" s="2"/>
      <c r="J1384" s="2"/>
      <c r="K1384" s="2"/>
      <c r="L1384" s="2"/>
      <c r="M1384" s="2"/>
      <c r="N1384" s="2"/>
      <c r="O1384" s="2"/>
      <c r="P1384" s="2"/>
      <c r="Q1384" s="2"/>
      <c r="R1384" s="2"/>
      <c r="S1384" s="2"/>
    </row>
    <row r="1385" spans="1:19" x14ac:dyDescent="0.2">
      <c r="A1385" s="9" t="str">
        <f t="shared" si="22"/>
        <v>Osaamisalat!$C$1385:$S$1385</v>
      </c>
      <c r="B1385" s="2"/>
      <c r="C1385" s="2"/>
      <c r="D1385" s="2"/>
      <c r="E1385" s="2"/>
      <c r="F1385" s="2"/>
      <c r="G1385" s="2"/>
      <c r="H1385" s="2"/>
      <c r="I1385" s="2"/>
      <c r="J1385" s="2"/>
      <c r="K1385" s="2"/>
      <c r="L1385" s="2"/>
      <c r="M1385" s="2"/>
      <c r="N1385" s="2"/>
      <c r="O1385" s="2"/>
      <c r="P1385" s="2"/>
      <c r="Q1385" s="2"/>
      <c r="R1385" s="2"/>
      <c r="S1385" s="2"/>
    </row>
    <row r="1386" spans="1:19" x14ac:dyDescent="0.2">
      <c r="A1386" s="9" t="str">
        <f t="shared" si="22"/>
        <v>Osaamisalat!$C$1386:$S$1386</v>
      </c>
      <c r="B1386" s="2"/>
      <c r="C1386" s="2"/>
      <c r="D1386" s="2"/>
      <c r="E1386" s="2"/>
      <c r="F1386" s="2"/>
      <c r="G1386" s="2"/>
      <c r="H1386" s="2"/>
      <c r="I1386" s="2"/>
      <c r="J1386" s="2"/>
      <c r="K1386" s="2"/>
      <c r="L1386" s="2"/>
      <c r="M1386" s="2"/>
      <c r="N1386" s="2"/>
      <c r="O1386" s="2"/>
      <c r="P1386" s="2"/>
      <c r="Q1386" s="2"/>
      <c r="R1386" s="2"/>
      <c r="S1386" s="2"/>
    </row>
    <row r="1387" spans="1:19" x14ac:dyDescent="0.2">
      <c r="A1387" s="9" t="str">
        <f t="shared" si="22"/>
        <v>Osaamisalat!$C$1387:$S$1387</v>
      </c>
      <c r="B1387" s="2"/>
      <c r="C1387" s="2"/>
      <c r="D1387" s="2"/>
      <c r="E1387" s="2"/>
      <c r="F1387" s="2"/>
      <c r="G1387" s="2"/>
      <c r="H1387" s="2"/>
      <c r="I1387" s="2"/>
      <c r="J1387" s="2"/>
      <c r="K1387" s="2"/>
      <c r="L1387" s="2"/>
      <c r="M1387" s="2"/>
      <c r="N1387" s="2"/>
      <c r="O1387" s="2"/>
      <c r="P1387" s="2"/>
      <c r="Q1387" s="2"/>
      <c r="R1387" s="2"/>
      <c r="S1387" s="2"/>
    </row>
    <row r="1388" spans="1:19" x14ac:dyDescent="0.2">
      <c r="A1388" s="9" t="str">
        <f t="shared" si="22"/>
        <v>Osaamisalat!$C$1388:$S$1388</v>
      </c>
      <c r="B1388" s="2"/>
      <c r="C1388" s="2"/>
      <c r="D1388" s="2"/>
      <c r="E1388" s="2"/>
      <c r="F1388" s="2"/>
      <c r="G1388" s="2"/>
      <c r="H1388" s="2"/>
      <c r="I1388" s="2"/>
      <c r="J1388" s="2"/>
      <c r="K1388" s="2"/>
      <c r="L1388" s="2"/>
      <c r="M1388" s="2"/>
      <c r="N1388" s="2"/>
      <c r="O1388" s="2"/>
      <c r="P1388" s="2"/>
      <c r="Q1388" s="2"/>
      <c r="R1388" s="2"/>
      <c r="S1388" s="2"/>
    </row>
    <row r="1389" spans="1:19" x14ac:dyDescent="0.2">
      <c r="A1389" s="9" t="str">
        <f t="shared" si="22"/>
        <v>Osaamisalat!$C$1389:$S$1389</v>
      </c>
      <c r="B1389" s="2"/>
      <c r="C1389" s="2"/>
      <c r="D1389" s="2"/>
      <c r="E1389" s="2"/>
      <c r="F1389" s="2"/>
      <c r="G1389" s="2"/>
      <c r="H1389" s="2"/>
      <c r="I1389" s="2"/>
      <c r="J1389" s="2"/>
      <c r="K1389" s="2"/>
      <c r="L1389" s="2"/>
      <c r="M1389" s="2"/>
      <c r="N1389" s="2"/>
      <c r="O1389" s="2"/>
      <c r="P1389" s="2"/>
      <c r="Q1389" s="2"/>
      <c r="R1389" s="2"/>
      <c r="S1389" s="2"/>
    </row>
    <row r="1390" spans="1:19" x14ac:dyDescent="0.2">
      <c r="A1390" s="9" t="str">
        <f t="shared" si="22"/>
        <v>Osaamisalat!$C$1390:$S$1390</v>
      </c>
      <c r="B1390" s="2"/>
      <c r="C1390" s="2"/>
      <c r="D1390" s="2"/>
      <c r="E1390" s="2"/>
      <c r="F1390" s="2"/>
      <c r="G1390" s="2"/>
      <c r="H1390" s="2"/>
      <c r="I1390" s="2"/>
      <c r="J1390" s="2"/>
      <c r="K1390" s="2"/>
      <c r="L1390" s="2"/>
      <c r="M1390" s="2"/>
      <c r="N1390" s="2"/>
      <c r="O1390" s="2"/>
      <c r="P1390" s="2"/>
      <c r="Q1390" s="2"/>
      <c r="R1390" s="2"/>
      <c r="S1390" s="2"/>
    </row>
    <row r="1391" spans="1:19" x14ac:dyDescent="0.2">
      <c r="A1391" s="9" t="str">
        <f t="shared" si="22"/>
        <v>Osaamisalat!$C$1391:$S$1391</v>
      </c>
      <c r="B1391" s="2"/>
      <c r="C1391" s="2"/>
      <c r="D1391" s="2"/>
      <c r="E1391" s="2"/>
      <c r="F1391" s="2"/>
      <c r="G1391" s="2"/>
      <c r="H1391" s="2"/>
      <c r="I1391" s="2"/>
      <c r="J1391" s="2"/>
      <c r="K1391" s="2"/>
      <c r="L1391" s="2"/>
      <c r="M1391" s="2"/>
      <c r="N1391" s="2"/>
      <c r="O1391" s="2"/>
      <c r="P1391" s="2"/>
      <c r="Q1391" s="2"/>
      <c r="R1391" s="2"/>
      <c r="S1391" s="2"/>
    </row>
    <row r="1392" spans="1:19" x14ac:dyDescent="0.2">
      <c r="A1392" s="9" t="str">
        <f t="shared" si="22"/>
        <v>Osaamisalat!$C$1392:$S$1392</v>
      </c>
      <c r="B1392" s="2"/>
      <c r="C1392" s="2"/>
      <c r="D1392" s="2"/>
      <c r="E1392" s="2"/>
      <c r="F1392" s="2"/>
      <c r="G1392" s="2"/>
      <c r="H1392" s="2"/>
      <c r="I1392" s="2"/>
      <c r="J1392" s="2"/>
      <c r="K1392" s="2"/>
      <c r="L1392" s="2"/>
      <c r="M1392" s="2"/>
      <c r="N1392" s="2"/>
      <c r="O1392" s="2"/>
      <c r="P1392" s="2"/>
      <c r="Q1392" s="2"/>
      <c r="R1392" s="2"/>
      <c r="S1392" s="2"/>
    </row>
    <row r="1393" spans="1:19" x14ac:dyDescent="0.2">
      <c r="A1393" s="9" t="str">
        <f t="shared" si="22"/>
        <v>Osaamisalat!$C$1393:$S$1393</v>
      </c>
      <c r="B1393" s="2"/>
      <c r="C1393" s="2"/>
      <c r="D1393" s="2"/>
      <c r="E1393" s="2"/>
      <c r="F1393" s="2"/>
      <c r="G1393" s="2"/>
      <c r="H1393" s="2"/>
      <c r="I1393" s="2"/>
      <c r="J1393" s="2"/>
      <c r="K1393" s="2"/>
      <c r="L1393" s="2"/>
      <c r="M1393" s="2"/>
      <c r="N1393" s="2"/>
      <c r="O1393" s="2"/>
      <c r="P1393" s="2"/>
      <c r="Q1393" s="2"/>
      <c r="R1393" s="2"/>
      <c r="S1393" s="2"/>
    </row>
    <row r="1394" spans="1:19" x14ac:dyDescent="0.2">
      <c r="A1394" s="9" t="str">
        <f t="shared" si="22"/>
        <v>Osaamisalat!$C$1394:$S$1394</v>
      </c>
      <c r="B1394" s="2"/>
      <c r="C1394" s="2"/>
      <c r="D1394" s="2"/>
      <c r="E1394" s="2"/>
      <c r="F1394" s="2"/>
      <c r="G1394" s="2"/>
      <c r="H1394" s="2"/>
      <c r="I1394" s="2"/>
      <c r="J1394" s="2"/>
      <c r="K1394" s="2"/>
      <c r="L1394" s="2"/>
      <c r="M1394" s="2"/>
      <c r="N1394" s="2"/>
      <c r="O1394" s="2"/>
      <c r="P1394" s="2"/>
      <c r="Q1394" s="2"/>
      <c r="R1394" s="2"/>
      <c r="S1394" s="2"/>
    </row>
    <row r="1395" spans="1:19" x14ac:dyDescent="0.2">
      <c r="A1395" s="9" t="str">
        <f t="shared" si="22"/>
        <v>Osaamisalat!$C$1395:$S$1395</v>
      </c>
      <c r="B1395" s="2"/>
      <c r="C1395" s="2"/>
      <c r="D1395" s="2"/>
      <c r="E1395" s="2"/>
      <c r="F1395" s="2"/>
      <c r="G1395" s="2"/>
      <c r="H1395" s="2"/>
      <c r="I1395" s="2"/>
      <c r="J1395" s="2"/>
      <c r="K1395" s="2"/>
      <c r="L1395" s="2"/>
      <c r="M1395" s="2"/>
      <c r="N1395" s="2"/>
      <c r="O1395" s="2"/>
      <c r="P1395" s="2"/>
      <c r="Q1395" s="2"/>
      <c r="R1395" s="2"/>
      <c r="S1395" s="2"/>
    </row>
    <row r="1396" spans="1:19" x14ac:dyDescent="0.2">
      <c r="A1396" s="9" t="str">
        <f t="shared" si="22"/>
        <v>Osaamisalat!$C$1396:$S$1396</v>
      </c>
      <c r="B1396" s="2"/>
      <c r="C1396" s="2"/>
      <c r="D1396" s="2"/>
      <c r="E1396" s="2"/>
      <c r="F1396" s="2"/>
      <c r="G1396" s="2"/>
      <c r="H1396" s="2"/>
      <c r="I1396" s="2"/>
      <c r="J1396" s="2"/>
      <c r="K1396" s="2"/>
      <c r="L1396" s="2"/>
      <c r="M1396" s="2"/>
      <c r="N1396" s="2"/>
      <c r="O1396" s="2"/>
      <c r="P1396" s="2"/>
      <c r="Q1396" s="2"/>
      <c r="R1396" s="2"/>
      <c r="S1396" s="2"/>
    </row>
    <row r="1397" spans="1:19" x14ac:dyDescent="0.2">
      <c r="A1397" s="9" t="str">
        <f t="shared" si="22"/>
        <v>Osaamisalat!$C$1397:$S$1397</v>
      </c>
      <c r="B1397" s="2"/>
      <c r="C1397" s="2"/>
      <c r="D1397" s="2"/>
      <c r="E1397" s="2"/>
      <c r="F1397" s="2"/>
      <c r="G1397" s="2"/>
      <c r="H1397" s="2"/>
      <c r="I1397" s="2"/>
      <c r="J1397" s="2"/>
      <c r="K1397" s="2"/>
      <c r="L1397" s="2"/>
      <c r="M1397" s="2"/>
      <c r="N1397" s="2"/>
      <c r="O1397" s="2"/>
      <c r="P1397" s="2"/>
      <c r="Q1397" s="2"/>
      <c r="R1397" s="2"/>
      <c r="S1397" s="2"/>
    </row>
    <row r="1398" spans="1:19" x14ac:dyDescent="0.2">
      <c r="A1398" s="9" t="str">
        <f t="shared" si="22"/>
        <v>Osaamisalat!$C$1398:$S$1398</v>
      </c>
      <c r="B1398" s="2"/>
      <c r="C1398" s="2"/>
      <c r="D1398" s="2"/>
      <c r="E1398" s="2"/>
      <c r="F1398" s="2"/>
      <c r="G1398" s="2"/>
      <c r="H1398" s="2"/>
      <c r="I1398" s="2"/>
      <c r="J1398" s="2"/>
      <c r="K1398" s="2"/>
      <c r="L1398" s="2"/>
      <c r="M1398" s="2"/>
      <c r="N1398" s="2"/>
      <c r="O1398" s="2"/>
      <c r="P1398" s="2"/>
      <c r="Q1398" s="2"/>
      <c r="R1398" s="2"/>
      <c r="S1398" s="2"/>
    </row>
    <row r="1399" spans="1:19" x14ac:dyDescent="0.2">
      <c r="A1399" s="9" t="str">
        <f t="shared" si="22"/>
        <v>Osaamisalat!$C$1399:$S$1399</v>
      </c>
      <c r="B1399" s="2"/>
      <c r="C1399" s="2"/>
      <c r="D1399" s="2"/>
      <c r="E1399" s="2"/>
      <c r="F1399" s="2"/>
      <c r="G1399" s="2"/>
      <c r="H1399" s="2"/>
      <c r="I1399" s="2"/>
      <c r="J1399" s="2"/>
      <c r="K1399" s="2"/>
      <c r="L1399" s="2"/>
      <c r="M1399" s="2"/>
      <c r="N1399" s="2"/>
      <c r="O1399" s="2"/>
      <c r="P1399" s="2"/>
      <c r="Q1399" s="2"/>
      <c r="R1399" s="2"/>
      <c r="S1399" s="2"/>
    </row>
    <row r="1400" spans="1:19" x14ac:dyDescent="0.2">
      <c r="A1400" s="9" t="str">
        <f t="shared" si="22"/>
        <v>Osaamisalat!$C$1400:$S$1400</v>
      </c>
      <c r="B1400" s="2"/>
      <c r="C1400" s="2"/>
      <c r="D1400" s="2"/>
      <c r="E1400" s="2"/>
      <c r="F1400" s="2"/>
      <c r="G1400" s="2"/>
      <c r="H1400" s="2"/>
      <c r="I1400" s="2"/>
      <c r="J1400" s="2"/>
      <c r="K1400" s="2"/>
      <c r="L1400" s="2"/>
      <c r="M1400" s="2"/>
      <c r="N1400" s="2"/>
      <c r="O1400" s="2"/>
      <c r="P1400" s="2"/>
      <c r="Q1400" s="2"/>
      <c r="R1400" s="2"/>
      <c r="S1400" s="2"/>
    </row>
    <row r="1401" spans="1:19" x14ac:dyDescent="0.2">
      <c r="A1401" s="9" t="str">
        <f t="shared" si="22"/>
        <v>Osaamisalat!$C$1401:$S$1401</v>
      </c>
      <c r="B1401" s="2"/>
      <c r="C1401" s="2"/>
      <c r="D1401" s="2"/>
      <c r="E1401" s="2"/>
      <c r="F1401" s="2"/>
      <c r="G1401" s="2"/>
      <c r="H1401" s="2"/>
      <c r="I1401" s="2"/>
      <c r="J1401" s="2"/>
      <c r="K1401" s="2"/>
      <c r="L1401" s="2"/>
      <c r="M1401" s="2"/>
      <c r="N1401" s="2"/>
      <c r="O1401" s="2"/>
      <c r="P1401" s="2"/>
      <c r="Q1401" s="2"/>
      <c r="R1401" s="2"/>
      <c r="S1401" s="2"/>
    </row>
    <row r="1402" spans="1:19" x14ac:dyDescent="0.2">
      <c r="A1402" s="9" t="str">
        <f t="shared" si="22"/>
        <v>Osaamisalat!$C$1402:$S$1402</v>
      </c>
      <c r="B1402" s="2"/>
      <c r="C1402" s="2"/>
      <c r="D1402" s="2"/>
      <c r="E1402" s="2"/>
      <c r="F1402" s="2"/>
      <c r="G1402" s="2"/>
      <c r="H1402" s="2"/>
      <c r="I1402" s="2"/>
      <c r="J1402" s="2"/>
      <c r="K1402" s="2"/>
      <c r="L1402" s="2"/>
      <c r="M1402" s="2"/>
      <c r="N1402" s="2"/>
      <c r="O1402" s="2"/>
      <c r="P1402" s="2"/>
      <c r="Q1402" s="2"/>
      <c r="R1402" s="2"/>
      <c r="S1402" s="2"/>
    </row>
    <row r="1403" spans="1:19" x14ac:dyDescent="0.2">
      <c r="A1403" s="9" t="str">
        <f t="shared" si="22"/>
        <v>Osaamisalat!$C$1403:$S$1403</v>
      </c>
      <c r="B1403" s="2"/>
      <c r="C1403" s="2"/>
      <c r="D1403" s="2"/>
      <c r="E1403" s="2"/>
      <c r="F1403" s="2"/>
      <c r="G1403" s="2"/>
      <c r="H1403" s="2"/>
      <c r="I1403" s="2"/>
      <c r="J1403" s="2"/>
      <c r="K1403" s="2"/>
      <c r="L1403" s="2"/>
      <c r="M1403" s="2"/>
      <c r="N1403" s="2"/>
      <c r="O1403" s="2"/>
      <c r="P1403" s="2"/>
      <c r="Q1403" s="2"/>
      <c r="R1403" s="2"/>
      <c r="S1403" s="2"/>
    </row>
    <row r="1404" spans="1:19" x14ac:dyDescent="0.2">
      <c r="A1404" s="9" t="str">
        <f t="shared" si="22"/>
        <v>Osaamisalat!$C$1404:$S$1404</v>
      </c>
      <c r="B1404" s="2"/>
      <c r="C1404" s="2"/>
      <c r="D1404" s="2"/>
      <c r="E1404" s="2"/>
      <c r="F1404" s="2"/>
      <c r="G1404" s="2"/>
      <c r="H1404" s="2"/>
      <c r="I1404" s="2"/>
      <c r="J1404" s="2"/>
      <c r="K1404" s="2"/>
      <c r="L1404" s="2"/>
      <c r="M1404" s="2"/>
      <c r="N1404" s="2"/>
      <c r="O1404" s="2"/>
      <c r="P1404" s="2"/>
      <c r="Q1404" s="2"/>
      <c r="R1404" s="2"/>
      <c r="S1404" s="2"/>
    </row>
    <row r="1405" spans="1:19" x14ac:dyDescent="0.2">
      <c r="A1405" s="9" t="str">
        <f t="shared" si="22"/>
        <v>Osaamisalat!$C$1405:$S$1405</v>
      </c>
      <c r="B1405" s="2"/>
      <c r="C1405" s="2"/>
      <c r="D1405" s="2"/>
      <c r="E1405" s="2"/>
      <c r="F1405" s="2"/>
      <c r="G1405" s="2"/>
      <c r="H1405" s="2"/>
      <c r="I1405" s="2"/>
      <c r="J1405" s="2"/>
      <c r="K1405" s="2"/>
      <c r="L1405" s="2"/>
      <c r="M1405" s="2"/>
      <c r="N1405" s="2"/>
      <c r="O1405" s="2"/>
      <c r="P1405" s="2"/>
      <c r="Q1405" s="2"/>
      <c r="R1405" s="2"/>
      <c r="S1405" s="2"/>
    </row>
    <row r="1406" spans="1:19" x14ac:dyDescent="0.2">
      <c r="A1406" s="9" t="str">
        <f t="shared" si="22"/>
        <v>Osaamisalat!$C$1406:$S$1406</v>
      </c>
      <c r="B1406" s="2"/>
      <c r="C1406" s="2"/>
      <c r="D1406" s="2"/>
      <c r="E1406" s="2"/>
      <c r="F1406" s="2"/>
      <c r="G1406" s="2"/>
      <c r="H1406" s="2"/>
      <c r="I1406" s="2"/>
      <c r="J1406" s="2"/>
      <c r="K1406" s="2"/>
      <c r="L1406" s="2"/>
      <c r="M1406" s="2"/>
      <c r="N1406" s="2"/>
      <c r="O1406" s="2"/>
      <c r="P1406" s="2"/>
      <c r="Q1406" s="2"/>
      <c r="R1406" s="2"/>
      <c r="S1406" s="2"/>
    </row>
    <row r="1407" spans="1:19" x14ac:dyDescent="0.2">
      <c r="A1407" s="9" t="str">
        <f t="shared" si="22"/>
        <v>Osaamisalat!$C$1407:$S$1407</v>
      </c>
      <c r="B1407" s="2"/>
      <c r="C1407" s="2"/>
      <c r="D1407" s="2"/>
      <c r="E1407" s="2"/>
      <c r="F1407" s="2"/>
      <c r="G1407" s="2"/>
      <c r="H1407" s="2"/>
      <c r="I1407" s="2"/>
      <c r="J1407" s="2"/>
      <c r="K1407" s="2"/>
      <c r="L1407" s="2"/>
      <c r="M1407" s="2"/>
      <c r="N1407" s="2"/>
      <c r="O1407" s="2"/>
      <c r="P1407" s="2"/>
      <c r="Q1407" s="2"/>
      <c r="R1407" s="2"/>
      <c r="S1407" s="2"/>
    </row>
    <row r="1408" spans="1:19" x14ac:dyDescent="0.2">
      <c r="A1408" s="9" t="str">
        <f t="shared" si="22"/>
        <v>Osaamisalat!$C$1408:$S$1408</v>
      </c>
      <c r="B1408" s="2"/>
      <c r="C1408" s="2"/>
      <c r="D1408" s="2"/>
      <c r="E1408" s="2"/>
      <c r="F1408" s="2"/>
      <c r="G1408" s="2"/>
      <c r="H1408" s="2"/>
      <c r="I1408" s="2"/>
      <c r="J1408" s="2"/>
      <c r="K1408" s="2"/>
      <c r="L1408" s="2"/>
      <c r="M1408" s="2"/>
      <c r="N1408" s="2"/>
      <c r="O1408" s="2"/>
      <c r="P1408" s="2"/>
      <c r="Q1408" s="2"/>
      <c r="R1408" s="2"/>
      <c r="S1408" s="2"/>
    </row>
    <row r="1409" spans="1:19" x14ac:dyDescent="0.2">
      <c r="A1409" s="9" t="str">
        <f t="shared" si="22"/>
        <v>Osaamisalat!$C$1409:$S$1409</v>
      </c>
      <c r="B1409" s="2"/>
      <c r="C1409" s="2"/>
      <c r="D1409" s="2"/>
      <c r="E1409" s="2"/>
      <c r="F1409" s="2"/>
      <c r="G1409" s="2"/>
      <c r="H1409" s="2"/>
      <c r="I1409" s="2"/>
      <c r="J1409" s="2"/>
      <c r="K1409" s="2"/>
      <c r="L1409" s="2"/>
      <c r="M1409" s="2"/>
      <c r="N1409" s="2"/>
      <c r="O1409" s="2"/>
      <c r="P1409" s="2"/>
      <c r="Q1409" s="2"/>
      <c r="R1409" s="2"/>
      <c r="S1409" s="2"/>
    </row>
    <row r="1410" spans="1:19" x14ac:dyDescent="0.2">
      <c r="A1410" s="9" t="str">
        <f t="shared" si="22"/>
        <v>Osaamisalat!$C$1410:$S$1410</v>
      </c>
      <c r="B1410" s="2"/>
      <c r="C1410" s="2"/>
      <c r="D1410" s="2"/>
      <c r="E1410" s="2"/>
      <c r="F1410" s="2"/>
      <c r="G1410" s="2"/>
      <c r="H1410" s="2"/>
      <c r="I1410" s="2"/>
      <c r="J1410" s="2"/>
      <c r="K1410" s="2"/>
      <c r="L1410" s="2"/>
      <c r="M1410" s="2"/>
      <c r="N1410" s="2"/>
      <c r="O1410" s="2"/>
      <c r="P1410" s="2"/>
      <c r="Q1410" s="2"/>
      <c r="R1410" s="2"/>
      <c r="S1410" s="2"/>
    </row>
    <row r="1411" spans="1:19" x14ac:dyDescent="0.2">
      <c r="A1411" s="9" t="str">
        <f t="shared" ref="A1411:A1458" si="23">CONCATENATE("Osaamisalat!$C$",ROW(),":","$S$",ROW())</f>
        <v>Osaamisalat!$C$1411:$S$1411</v>
      </c>
      <c r="B1411" s="2"/>
      <c r="C1411" s="2"/>
      <c r="D1411" s="2"/>
      <c r="E1411" s="2"/>
      <c r="F1411" s="2"/>
      <c r="G1411" s="2"/>
      <c r="H1411" s="2"/>
      <c r="I1411" s="2"/>
      <c r="J1411" s="2"/>
      <c r="K1411" s="2"/>
      <c r="L1411" s="2"/>
      <c r="M1411" s="2"/>
      <c r="N1411" s="2"/>
      <c r="O1411" s="2"/>
      <c r="P1411" s="2"/>
      <c r="Q1411" s="2"/>
      <c r="R1411" s="2"/>
      <c r="S1411" s="2"/>
    </row>
    <row r="1412" spans="1:19" x14ac:dyDescent="0.2">
      <c r="A1412" s="9" t="str">
        <f t="shared" si="23"/>
        <v>Osaamisalat!$C$1412:$S$1412</v>
      </c>
      <c r="B1412" s="2"/>
      <c r="C1412" s="2"/>
      <c r="D1412" s="2"/>
      <c r="E1412" s="2"/>
      <c r="F1412" s="2"/>
      <c r="G1412" s="2"/>
      <c r="H1412" s="2"/>
      <c r="I1412" s="2"/>
      <c r="J1412" s="2"/>
      <c r="K1412" s="2"/>
      <c r="L1412" s="2"/>
      <c r="M1412" s="2"/>
      <c r="N1412" s="2"/>
      <c r="O1412" s="2"/>
      <c r="P1412" s="2"/>
      <c r="Q1412" s="2"/>
      <c r="R1412" s="2"/>
      <c r="S1412" s="2"/>
    </row>
    <row r="1413" spans="1:19" x14ac:dyDescent="0.2">
      <c r="A1413" s="9" t="str">
        <f t="shared" si="23"/>
        <v>Osaamisalat!$C$1413:$S$1413</v>
      </c>
      <c r="B1413" s="2"/>
      <c r="C1413" s="2"/>
      <c r="D1413" s="2"/>
      <c r="E1413" s="2"/>
      <c r="F1413" s="2"/>
      <c r="G1413" s="2"/>
      <c r="H1413" s="2"/>
      <c r="I1413" s="2"/>
      <c r="J1413" s="2"/>
      <c r="K1413" s="2"/>
      <c r="L1413" s="2"/>
      <c r="M1413" s="2"/>
      <c r="N1413" s="2"/>
      <c r="O1413" s="2"/>
      <c r="P1413" s="2"/>
      <c r="Q1413" s="2"/>
      <c r="R1413" s="2"/>
      <c r="S1413" s="2"/>
    </row>
    <row r="1414" spans="1:19" x14ac:dyDescent="0.2">
      <c r="A1414" s="9" t="str">
        <f t="shared" si="23"/>
        <v>Osaamisalat!$C$1414:$S$1414</v>
      </c>
      <c r="B1414" s="2"/>
      <c r="C1414" s="2"/>
      <c r="D1414" s="2"/>
      <c r="E1414" s="2"/>
      <c r="F1414" s="2"/>
      <c r="G1414" s="2"/>
      <c r="H1414" s="2"/>
      <c r="I1414" s="2"/>
      <c r="J1414" s="2"/>
      <c r="K1414" s="2"/>
      <c r="L1414" s="2"/>
      <c r="M1414" s="2"/>
      <c r="N1414" s="2"/>
      <c r="O1414" s="2"/>
      <c r="P1414" s="2"/>
      <c r="Q1414" s="2"/>
      <c r="R1414" s="2"/>
      <c r="S1414" s="2"/>
    </row>
    <row r="1415" spans="1:19" x14ac:dyDescent="0.2">
      <c r="A1415" s="9" t="str">
        <f t="shared" si="23"/>
        <v>Osaamisalat!$C$1415:$S$1415</v>
      </c>
      <c r="B1415" s="2"/>
      <c r="C1415" s="2"/>
      <c r="D1415" s="2"/>
      <c r="E1415" s="2"/>
      <c r="F1415" s="2"/>
      <c r="G1415" s="2"/>
      <c r="H1415" s="2"/>
      <c r="I1415" s="2"/>
      <c r="J1415" s="2"/>
      <c r="K1415" s="2"/>
      <c r="L1415" s="2"/>
      <c r="M1415" s="2"/>
      <c r="N1415" s="2"/>
      <c r="O1415" s="2"/>
      <c r="P1415" s="2"/>
      <c r="Q1415" s="2"/>
      <c r="R1415" s="2"/>
      <c r="S1415" s="2"/>
    </row>
    <row r="1416" spans="1:19" x14ac:dyDescent="0.2">
      <c r="A1416" s="9" t="str">
        <f t="shared" si="23"/>
        <v>Osaamisalat!$C$1416:$S$1416</v>
      </c>
      <c r="B1416" s="2"/>
      <c r="C1416" s="2"/>
      <c r="D1416" s="2"/>
      <c r="E1416" s="2"/>
      <c r="F1416" s="2"/>
      <c r="G1416" s="2"/>
      <c r="H1416" s="2"/>
      <c r="I1416" s="2"/>
      <c r="J1416" s="2"/>
      <c r="K1416" s="2"/>
      <c r="L1416" s="2"/>
      <c r="M1416" s="2"/>
      <c r="N1416" s="2"/>
      <c r="O1416" s="2"/>
      <c r="P1416" s="2"/>
      <c r="Q1416" s="2"/>
      <c r="R1416" s="2"/>
      <c r="S1416" s="2"/>
    </row>
    <row r="1417" spans="1:19" x14ac:dyDescent="0.2">
      <c r="A1417" s="9" t="str">
        <f t="shared" si="23"/>
        <v>Osaamisalat!$C$1417:$S$1417</v>
      </c>
      <c r="B1417" s="2"/>
      <c r="C1417" s="2"/>
      <c r="D1417" s="2"/>
      <c r="E1417" s="2"/>
      <c r="F1417" s="2"/>
      <c r="G1417" s="2"/>
      <c r="H1417" s="2"/>
      <c r="I1417" s="2"/>
      <c r="J1417" s="2"/>
      <c r="K1417" s="2"/>
      <c r="L1417" s="2"/>
      <c r="M1417" s="2"/>
      <c r="N1417" s="2"/>
      <c r="O1417" s="2"/>
      <c r="P1417" s="2"/>
      <c r="Q1417" s="2"/>
      <c r="R1417" s="2"/>
      <c r="S1417" s="2"/>
    </row>
    <row r="1418" spans="1:19" x14ac:dyDescent="0.2">
      <c r="A1418" s="9" t="str">
        <f t="shared" si="23"/>
        <v>Osaamisalat!$C$1418:$S$1418</v>
      </c>
      <c r="B1418" s="2"/>
      <c r="C1418" s="2"/>
      <c r="D1418" s="2"/>
      <c r="E1418" s="2"/>
      <c r="F1418" s="2"/>
      <c r="G1418" s="2"/>
      <c r="H1418" s="2"/>
      <c r="I1418" s="2"/>
      <c r="J1418" s="2"/>
      <c r="K1418" s="2"/>
      <c r="L1418" s="2"/>
      <c r="M1418" s="2"/>
      <c r="N1418" s="2"/>
      <c r="O1418" s="2"/>
      <c r="P1418" s="2"/>
      <c r="Q1418" s="2"/>
      <c r="R1418" s="2"/>
      <c r="S1418" s="2"/>
    </row>
    <row r="1419" spans="1:19" x14ac:dyDescent="0.2">
      <c r="A1419" s="9" t="str">
        <f t="shared" si="23"/>
        <v>Osaamisalat!$C$1419:$S$1419</v>
      </c>
      <c r="B1419" s="2"/>
      <c r="C1419" s="2"/>
      <c r="D1419" s="2"/>
      <c r="E1419" s="2"/>
      <c r="F1419" s="2"/>
      <c r="G1419" s="2"/>
      <c r="H1419" s="2"/>
      <c r="I1419" s="2"/>
      <c r="J1419" s="2"/>
      <c r="K1419" s="2"/>
      <c r="L1419" s="2"/>
      <c r="M1419" s="2"/>
      <c r="N1419" s="2"/>
      <c r="O1419" s="2"/>
      <c r="P1419" s="2"/>
      <c r="Q1419" s="2"/>
      <c r="R1419" s="2"/>
      <c r="S1419" s="2"/>
    </row>
    <row r="1420" spans="1:19" x14ac:dyDescent="0.2">
      <c r="A1420" s="9" t="str">
        <f t="shared" si="23"/>
        <v>Osaamisalat!$C$1420:$S$1420</v>
      </c>
      <c r="B1420" s="2"/>
      <c r="C1420" s="2"/>
      <c r="D1420" s="2"/>
      <c r="E1420" s="2"/>
      <c r="F1420" s="2"/>
      <c r="G1420" s="2"/>
      <c r="H1420" s="2"/>
      <c r="I1420" s="2"/>
      <c r="J1420" s="2"/>
      <c r="K1420" s="2"/>
      <c r="L1420" s="2"/>
      <c r="M1420" s="2"/>
      <c r="N1420" s="2"/>
      <c r="O1420" s="2"/>
      <c r="P1420" s="2"/>
      <c r="Q1420" s="2"/>
      <c r="R1420" s="2"/>
      <c r="S1420" s="2"/>
    </row>
    <row r="1421" spans="1:19" x14ac:dyDescent="0.2">
      <c r="A1421" s="9" t="str">
        <f t="shared" si="23"/>
        <v>Osaamisalat!$C$1421:$S$1421</v>
      </c>
      <c r="B1421" s="2"/>
      <c r="C1421" s="2"/>
      <c r="D1421" s="2"/>
      <c r="E1421" s="2"/>
      <c r="F1421" s="2"/>
      <c r="G1421" s="2"/>
      <c r="H1421" s="2"/>
      <c r="I1421" s="2"/>
      <c r="J1421" s="2"/>
      <c r="K1421" s="2"/>
      <c r="L1421" s="2"/>
      <c r="M1421" s="2"/>
      <c r="N1421" s="2"/>
      <c r="O1421" s="2"/>
      <c r="P1421" s="2"/>
      <c r="Q1421" s="2"/>
      <c r="R1421" s="2"/>
      <c r="S1421" s="2"/>
    </row>
    <row r="1422" spans="1:19" x14ac:dyDescent="0.2">
      <c r="A1422" s="9" t="str">
        <f t="shared" si="23"/>
        <v>Osaamisalat!$C$1422:$S$1422</v>
      </c>
      <c r="B1422" s="2"/>
      <c r="C1422" s="2"/>
      <c r="D1422" s="2"/>
      <c r="E1422" s="2"/>
      <c r="F1422" s="2"/>
      <c r="G1422" s="2"/>
      <c r="H1422" s="2"/>
      <c r="I1422" s="2"/>
      <c r="J1422" s="2"/>
      <c r="K1422" s="2"/>
      <c r="L1422" s="2"/>
      <c r="M1422" s="2"/>
      <c r="N1422" s="2"/>
      <c r="O1422" s="2"/>
      <c r="P1422" s="2"/>
      <c r="Q1422" s="2"/>
      <c r="R1422" s="2"/>
      <c r="S1422" s="2"/>
    </row>
    <row r="1423" spans="1:19" x14ac:dyDescent="0.2">
      <c r="A1423" s="9" t="str">
        <f t="shared" si="23"/>
        <v>Osaamisalat!$C$1423:$S$1423</v>
      </c>
      <c r="B1423" s="2"/>
      <c r="C1423" s="2"/>
      <c r="D1423" s="2"/>
      <c r="E1423" s="2"/>
      <c r="F1423" s="2"/>
      <c r="G1423" s="2"/>
      <c r="H1423" s="2"/>
      <c r="I1423" s="2"/>
      <c r="J1423" s="2"/>
      <c r="K1423" s="2"/>
      <c r="L1423" s="2"/>
      <c r="M1423" s="2"/>
      <c r="N1423" s="2"/>
      <c r="O1423" s="2"/>
      <c r="P1423" s="2"/>
      <c r="Q1423" s="2"/>
      <c r="R1423" s="2"/>
      <c r="S1423" s="2"/>
    </row>
    <row r="1424" spans="1:19" x14ac:dyDescent="0.2">
      <c r="A1424" s="9" t="str">
        <f t="shared" si="23"/>
        <v>Osaamisalat!$C$1424:$S$1424</v>
      </c>
      <c r="B1424" s="2"/>
      <c r="C1424" s="2"/>
      <c r="D1424" s="2"/>
      <c r="E1424" s="2"/>
      <c r="F1424" s="2"/>
      <c r="G1424" s="2"/>
      <c r="H1424" s="2"/>
      <c r="I1424" s="2"/>
      <c r="J1424" s="2"/>
      <c r="K1424" s="2"/>
      <c r="L1424" s="2"/>
      <c r="M1424" s="2"/>
      <c r="N1424" s="2"/>
      <c r="O1424" s="2"/>
      <c r="P1424" s="2"/>
      <c r="Q1424" s="2"/>
      <c r="R1424" s="2"/>
      <c r="S1424" s="2"/>
    </row>
    <row r="1425" spans="1:19" x14ac:dyDescent="0.2">
      <c r="A1425" s="9" t="str">
        <f t="shared" si="23"/>
        <v>Osaamisalat!$C$1425:$S$1425</v>
      </c>
      <c r="B1425" s="2"/>
      <c r="C1425" s="2"/>
      <c r="D1425" s="2"/>
      <c r="E1425" s="2"/>
      <c r="F1425" s="2"/>
      <c r="G1425" s="2"/>
      <c r="H1425" s="2"/>
      <c r="I1425" s="2"/>
      <c r="J1425" s="2"/>
      <c r="K1425" s="2"/>
      <c r="L1425" s="2"/>
      <c r="M1425" s="2"/>
      <c r="N1425" s="2"/>
      <c r="O1425" s="2"/>
      <c r="P1425" s="2"/>
      <c r="Q1425" s="2"/>
      <c r="R1425" s="2"/>
      <c r="S1425" s="2"/>
    </row>
    <row r="1426" spans="1:19" x14ac:dyDescent="0.2">
      <c r="A1426" s="9" t="str">
        <f t="shared" si="23"/>
        <v>Osaamisalat!$C$1426:$S$1426</v>
      </c>
      <c r="B1426" s="2"/>
      <c r="C1426" s="2"/>
      <c r="D1426" s="2"/>
      <c r="E1426" s="2"/>
      <c r="F1426" s="2"/>
      <c r="G1426" s="2"/>
      <c r="H1426" s="2"/>
      <c r="I1426" s="2"/>
      <c r="J1426" s="2"/>
      <c r="K1426" s="2"/>
      <c r="L1426" s="2"/>
      <c r="M1426" s="2"/>
      <c r="N1426" s="2"/>
      <c r="O1426" s="2"/>
      <c r="P1426" s="2"/>
      <c r="Q1426" s="2"/>
      <c r="R1426" s="2"/>
      <c r="S1426" s="2"/>
    </row>
    <row r="1427" spans="1:19" x14ac:dyDescent="0.2">
      <c r="A1427" s="9" t="str">
        <f t="shared" si="23"/>
        <v>Osaamisalat!$C$1427:$S$1427</v>
      </c>
      <c r="B1427" s="2"/>
      <c r="C1427" s="2"/>
      <c r="D1427" s="2"/>
      <c r="E1427" s="2"/>
      <c r="F1427" s="2"/>
      <c r="G1427" s="2"/>
      <c r="H1427" s="2"/>
      <c r="I1427" s="2"/>
      <c r="J1427" s="2"/>
      <c r="K1427" s="2"/>
      <c r="L1427" s="2"/>
      <c r="M1427" s="2"/>
      <c r="N1427" s="2"/>
      <c r="O1427" s="2"/>
      <c r="P1427" s="2"/>
      <c r="Q1427" s="2"/>
      <c r="R1427" s="2"/>
      <c r="S1427" s="2"/>
    </row>
    <row r="1428" spans="1:19" x14ac:dyDescent="0.2">
      <c r="A1428" s="9" t="str">
        <f t="shared" si="23"/>
        <v>Osaamisalat!$C$1428:$S$1428</v>
      </c>
      <c r="B1428" s="2"/>
      <c r="C1428" s="2"/>
      <c r="D1428" s="2"/>
      <c r="E1428" s="2"/>
      <c r="F1428" s="2"/>
      <c r="G1428" s="2"/>
      <c r="H1428" s="2"/>
      <c r="I1428" s="2"/>
      <c r="J1428" s="2"/>
      <c r="K1428" s="2"/>
      <c r="L1428" s="2"/>
      <c r="M1428" s="2"/>
      <c r="N1428" s="2"/>
      <c r="O1428" s="2"/>
      <c r="P1428" s="2"/>
      <c r="Q1428" s="2"/>
      <c r="R1428" s="2"/>
      <c r="S1428" s="2"/>
    </row>
    <row r="1429" spans="1:19" x14ac:dyDescent="0.2">
      <c r="A1429" s="9" t="str">
        <f t="shared" si="23"/>
        <v>Osaamisalat!$C$1429:$S$1429</v>
      </c>
      <c r="B1429" s="2"/>
      <c r="C1429" s="2"/>
      <c r="D1429" s="2"/>
      <c r="E1429" s="2"/>
      <c r="F1429" s="2"/>
      <c r="G1429" s="2"/>
      <c r="H1429" s="2"/>
      <c r="I1429" s="2"/>
      <c r="J1429" s="2"/>
      <c r="K1429" s="2"/>
      <c r="L1429" s="2"/>
      <c r="M1429" s="2"/>
      <c r="N1429" s="2"/>
      <c r="O1429" s="2"/>
      <c r="P1429" s="2"/>
      <c r="Q1429" s="2"/>
      <c r="R1429" s="2"/>
      <c r="S1429" s="2"/>
    </row>
    <row r="1430" spans="1:19" x14ac:dyDescent="0.2">
      <c r="A1430" s="9" t="str">
        <f t="shared" si="23"/>
        <v>Osaamisalat!$C$1430:$S$1430</v>
      </c>
      <c r="B1430" s="2"/>
      <c r="C1430" s="2"/>
      <c r="D1430" s="2"/>
      <c r="E1430" s="2"/>
      <c r="F1430" s="2"/>
      <c r="G1430" s="2"/>
      <c r="H1430" s="2"/>
      <c r="I1430" s="2"/>
      <c r="J1430" s="2"/>
      <c r="K1430" s="2"/>
      <c r="L1430" s="2"/>
      <c r="M1430" s="2"/>
      <c r="N1430" s="2"/>
      <c r="O1430" s="2"/>
      <c r="P1430" s="2"/>
      <c r="Q1430" s="2"/>
      <c r="R1430" s="2"/>
      <c r="S1430" s="2"/>
    </row>
    <row r="1431" spans="1:19" x14ac:dyDescent="0.2">
      <c r="A1431" s="9" t="str">
        <f t="shared" si="23"/>
        <v>Osaamisalat!$C$1431:$S$1431</v>
      </c>
      <c r="B1431" s="2"/>
      <c r="C1431" s="2"/>
      <c r="D1431" s="2"/>
      <c r="E1431" s="2"/>
      <c r="F1431" s="2"/>
      <c r="G1431" s="2"/>
      <c r="H1431" s="2"/>
      <c r="I1431" s="2"/>
      <c r="J1431" s="2"/>
      <c r="K1431" s="2"/>
      <c r="L1431" s="2"/>
      <c r="M1431" s="2"/>
      <c r="N1431" s="2"/>
      <c r="O1431" s="2"/>
      <c r="P1431" s="2"/>
      <c r="Q1431" s="2"/>
      <c r="R1431" s="2"/>
      <c r="S1431" s="2"/>
    </row>
    <row r="1432" spans="1:19" x14ac:dyDescent="0.2">
      <c r="A1432" s="9" t="str">
        <f t="shared" si="23"/>
        <v>Osaamisalat!$C$1432:$S$1432</v>
      </c>
      <c r="B1432" s="2"/>
      <c r="C1432" s="2"/>
      <c r="D1432" s="2"/>
      <c r="E1432" s="2"/>
      <c r="F1432" s="2"/>
      <c r="G1432" s="2"/>
      <c r="H1432" s="2"/>
      <c r="I1432" s="2"/>
      <c r="J1432" s="2"/>
      <c r="K1432" s="2"/>
      <c r="L1432" s="2"/>
      <c r="M1432" s="2"/>
      <c r="N1432" s="2"/>
      <c r="O1432" s="2"/>
      <c r="P1432" s="2"/>
      <c r="Q1432" s="2"/>
      <c r="R1432" s="2"/>
      <c r="S1432" s="2"/>
    </row>
    <row r="1433" spans="1:19" x14ac:dyDescent="0.2">
      <c r="A1433" s="9" t="str">
        <f t="shared" si="23"/>
        <v>Osaamisalat!$C$1433:$S$1433</v>
      </c>
      <c r="B1433" s="2"/>
      <c r="C1433" s="2"/>
      <c r="D1433" s="2"/>
      <c r="E1433" s="2"/>
      <c r="F1433" s="2"/>
      <c r="G1433" s="2"/>
      <c r="H1433" s="2"/>
      <c r="I1433" s="2"/>
      <c r="J1433" s="2"/>
      <c r="K1433" s="2"/>
      <c r="L1433" s="2"/>
      <c r="M1433" s="2"/>
      <c r="N1433" s="2"/>
      <c r="O1433" s="2"/>
      <c r="P1433" s="2"/>
      <c r="Q1433" s="2"/>
      <c r="R1433" s="2"/>
      <c r="S1433" s="2"/>
    </row>
    <row r="1434" spans="1:19" x14ac:dyDescent="0.2">
      <c r="A1434" s="9" t="str">
        <f t="shared" si="23"/>
        <v>Osaamisalat!$C$1434:$S$1434</v>
      </c>
      <c r="B1434" s="2"/>
      <c r="C1434" s="2"/>
      <c r="D1434" s="2"/>
      <c r="E1434" s="2"/>
      <c r="F1434" s="2"/>
      <c r="G1434" s="2"/>
      <c r="H1434" s="2"/>
      <c r="I1434" s="2"/>
      <c r="J1434" s="2"/>
      <c r="K1434" s="2"/>
      <c r="L1434" s="2"/>
      <c r="M1434" s="2"/>
      <c r="N1434" s="2"/>
      <c r="O1434" s="2"/>
      <c r="P1434" s="2"/>
      <c r="Q1434" s="2"/>
      <c r="R1434" s="2"/>
      <c r="S1434" s="2"/>
    </row>
    <row r="1435" spans="1:19" x14ac:dyDescent="0.2">
      <c r="A1435" s="9" t="str">
        <f t="shared" si="23"/>
        <v>Osaamisalat!$C$1435:$S$1435</v>
      </c>
      <c r="B1435" s="2"/>
      <c r="C1435" s="2"/>
      <c r="D1435" s="2"/>
      <c r="E1435" s="2"/>
      <c r="F1435" s="2"/>
      <c r="G1435" s="2"/>
      <c r="H1435" s="2"/>
      <c r="I1435" s="2"/>
      <c r="J1435" s="2"/>
      <c r="K1435" s="2"/>
      <c r="L1435" s="2"/>
      <c r="M1435" s="2"/>
      <c r="N1435" s="2"/>
      <c r="O1435" s="2"/>
      <c r="P1435" s="2"/>
      <c r="Q1435" s="2"/>
      <c r="R1435" s="2"/>
      <c r="S1435" s="2"/>
    </row>
    <row r="1436" spans="1:19" x14ac:dyDescent="0.2">
      <c r="A1436" s="9" t="str">
        <f t="shared" si="23"/>
        <v>Osaamisalat!$C$1436:$S$1436</v>
      </c>
      <c r="B1436" s="2"/>
      <c r="C1436" s="2"/>
      <c r="D1436" s="2"/>
      <c r="E1436" s="2"/>
      <c r="F1436" s="2"/>
      <c r="G1436" s="2"/>
      <c r="H1436" s="2"/>
      <c r="I1436" s="2"/>
      <c r="J1436" s="2"/>
      <c r="K1436" s="2"/>
      <c r="L1436" s="2"/>
      <c r="M1436" s="2"/>
      <c r="N1436" s="2"/>
      <c r="O1436" s="2"/>
      <c r="P1436" s="2"/>
      <c r="Q1436" s="2"/>
      <c r="R1436" s="2"/>
      <c r="S1436" s="2"/>
    </row>
    <row r="1437" spans="1:19" x14ac:dyDescent="0.2">
      <c r="A1437" s="9" t="str">
        <f t="shared" si="23"/>
        <v>Osaamisalat!$C$1437:$S$1437</v>
      </c>
      <c r="B1437" s="2"/>
      <c r="C1437" s="2"/>
      <c r="D1437" s="2"/>
      <c r="E1437" s="2"/>
      <c r="F1437" s="2"/>
      <c r="G1437" s="2"/>
      <c r="H1437" s="2"/>
      <c r="I1437" s="2"/>
      <c r="J1437" s="2"/>
      <c r="K1437" s="2"/>
      <c r="L1437" s="2"/>
      <c r="M1437" s="2"/>
      <c r="N1437" s="2"/>
      <c r="O1437" s="2"/>
      <c r="P1437" s="2"/>
      <c r="Q1437" s="2"/>
      <c r="R1437" s="2"/>
      <c r="S1437" s="2"/>
    </row>
    <row r="1438" spans="1:19" x14ac:dyDescent="0.2">
      <c r="A1438" s="9" t="str">
        <f t="shared" si="23"/>
        <v>Osaamisalat!$C$1438:$S$1438</v>
      </c>
      <c r="B1438" s="2"/>
      <c r="C1438" s="2"/>
      <c r="D1438" s="2"/>
      <c r="E1438" s="2"/>
      <c r="F1438" s="2"/>
      <c r="G1438" s="2"/>
      <c r="H1438" s="2"/>
      <c r="I1438" s="2"/>
      <c r="J1438" s="2"/>
      <c r="K1438" s="2"/>
      <c r="L1438" s="2"/>
      <c r="M1438" s="2"/>
      <c r="N1438" s="2"/>
      <c r="O1438" s="2"/>
      <c r="P1438" s="2"/>
      <c r="Q1438" s="2"/>
      <c r="R1438" s="2"/>
      <c r="S1438" s="2"/>
    </row>
    <row r="1439" spans="1:19" x14ac:dyDescent="0.2">
      <c r="A1439" s="9" t="str">
        <f t="shared" si="23"/>
        <v>Osaamisalat!$C$1439:$S$1439</v>
      </c>
      <c r="B1439" s="2"/>
      <c r="C1439" s="2"/>
      <c r="D1439" s="2"/>
      <c r="E1439" s="2"/>
      <c r="F1439" s="2"/>
      <c r="G1439" s="2"/>
      <c r="H1439" s="2"/>
      <c r="I1439" s="2"/>
      <c r="J1439" s="2"/>
      <c r="K1439" s="2"/>
      <c r="L1439" s="2"/>
      <c r="M1439" s="2"/>
      <c r="N1439" s="2"/>
      <c r="O1439" s="2"/>
      <c r="P1439" s="2"/>
      <c r="Q1439" s="2"/>
      <c r="R1439" s="2"/>
      <c r="S1439" s="2"/>
    </row>
    <row r="1440" spans="1:19" x14ac:dyDescent="0.2">
      <c r="A1440" s="9" t="str">
        <f t="shared" si="23"/>
        <v>Osaamisalat!$C$1440:$S$1440</v>
      </c>
      <c r="B1440" s="2"/>
      <c r="C1440" s="2"/>
      <c r="D1440" s="2"/>
      <c r="E1440" s="2"/>
      <c r="F1440" s="2"/>
      <c r="G1440" s="2"/>
      <c r="H1440" s="2"/>
      <c r="I1440" s="2"/>
      <c r="J1440" s="2"/>
      <c r="K1440" s="2"/>
      <c r="L1440" s="2"/>
      <c r="M1440" s="2"/>
      <c r="N1440" s="2"/>
      <c r="O1440" s="2"/>
      <c r="P1440" s="2"/>
      <c r="Q1440" s="2"/>
      <c r="R1440" s="2"/>
      <c r="S1440" s="2"/>
    </row>
    <row r="1441" spans="1:19" x14ac:dyDescent="0.2">
      <c r="A1441" s="9" t="str">
        <f t="shared" si="23"/>
        <v>Osaamisalat!$C$1441:$S$1441</v>
      </c>
      <c r="B1441" s="2"/>
      <c r="C1441" s="2"/>
      <c r="D1441" s="2"/>
      <c r="E1441" s="2"/>
      <c r="F1441" s="2"/>
      <c r="G1441" s="2"/>
      <c r="H1441" s="2"/>
      <c r="I1441" s="2"/>
      <c r="J1441" s="2"/>
      <c r="K1441" s="2"/>
      <c r="L1441" s="2"/>
      <c r="M1441" s="2"/>
      <c r="N1441" s="2"/>
      <c r="O1441" s="2"/>
      <c r="P1441" s="2"/>
      <c r="Q1441" s="2"/>
      <c r="R1441" s="2"/>
      <c r="S1441" s="2"/>
    </row>
    <row r="1442" spans="1:19" x14ac:dyDescent="0.2">
      <c r="A1442" s="9" t="str">
        <f t="shared" si="23"/>
        <v>Osaamisalat!$C$1442:$S$1442</v>
      </c>
      <c r="B1442" s="2"/>
      <c r="C1442" s="2"/>
      <c r="D1442" s="2"/>
      <c r="E1442" s="2"/>
      <c r="F1442" s="2"/>
      <c r="G1442" s="2"/>
      <c r="H1442" s="2"/>
      <c r="I1442" s="2"/>
      <c r="J1442" s="2"/>
      <c r="K1442" s="2"/>
      <c r="L1442" s="2"/>
      <c r="M1442" s="2"/>
      <c r="N1442" s="2"/>
      <c r="O1442" s="2"/>
      <c r="P1442" s="2"/>
      <c r="Q1442" s="2"/>
      <c r="R1442" s="2"/>
      <c r="S1442" s="2"/>
    </row>
    <row r="1443" spans="1:19" x14ac:dyDescent="0.2">
      <c r="A1443" s="9" t="str">
        <f t="shared" si="23"/>
        <v>Osaamisalat!$C$1443:$S$1443</v>
      </c>
      <c r="B1443" s="2"/>
      <c r="C1443" s="2"/>
      <c r="D1443" s="2"/>
      <c r="E1443" s="2"/>
      <c r="F1443" s="2"/>
      <c r="G1443" s="2"/>
      <c r="H1443" s="2"/>
      <c r="I1443" s="2"/>
      <c r="J1443" s="2"/>
      <c r="K1443" s="2"/>
      <c r="L1443" s="2"/>
      <c r="M1443" s="2"/>
      <c r="N1443" s="2"/>
      <c r="O1443" s="2"/>
      <c r="P1443" s="2"/>
      <c r="Q1443" s="2"/>
      <c r="R1443" s="2"/>
      <c r="S1443" s="2"/>
    </row>
    <row r="1444" spans="1:19" x14ac:dyDescent="0.2">
      <c r="A1444" s="9" t="str">
        <f t="shared" si="23"/>
        <v>Osaamisalat!$C$1444:$S$1444</v>
      </c>
      <c r="B1444" s="2"/>
      <c r="C1444" s="2"/>
      <c r="D1444" s="2"/>
      <c r="E1444" s="2"/>
      <c r="F1444" s="2"/>
      <c r="G1444" s="2"/>
      <c r="H1444" s="2"/>
      <c r="I1444" s="2"/>
      <c r="J1444" s="2"/>
      <c r="K1444" s="2"/>
      <c r="L1444" s="2"/>
      <c r="M1444" s="2"/>
      <c r="N1444" s="2"/>
      <c r="O1444" s="2"/>
      <c r="P1444" s="2"/>
      <c r="Q1444" s="2"/>
      <c r="R1444" s="2"/>
      <c r="S1444" s="2"/>
    </row>
    <row r="1445" spans="1:19" x14ac:dyDescent="0.2">
      <c r="A1445" s="9" t="str">
        <f t="shared" si="23"/>
        <v>Osaamisalat!$C$1445:$S$1445</v>
      </c>
      <c r="B1445" s="2"/>
      <c r="C1445" s="2"/>
      <c r="D1445" s="2"/>
      <c r="E1445" s="2"/>
      <c r="F1445" s="2"/>
      <c r="G1445" s="2"/>
      <c r="H1445" s="2"/>
      <c r="I1445" s="2"/>
      <c r="J1445" s="2"/>
      <c r="K1445" s="2"/>
      <c r="L1445" s="2"/>
      <c r="M1445" s="2"/>
      <c r="N1445" s="2"/>
      <c r="O1445" s="2"/>
      <c r="P1445" s="2"/>
      <c r="Q1445" s="2"/>
      <c r="R1445" s="2"/>
      <c r="S1445" s="2"/>
    </row>
    <row r="1446" spans="1:19" x14ac:dyDescent="0.2">
      <c r="A1446" s="9" t="str">
        <f t="shared" si="23"/>
        <v>Osaamisalat!$C$1446:$S$1446</v>
      </c>
      <c r="B1446" s="2"/>
      <c r="C1446" s="2"/>
      <c r="D1446" s="2"/>
      <c r="E1446" s="2"/>
      <c r="F1446" s="2"/>
      <c r="G1446" s="2"/>
      <c r="H1446" s="2"/>
      <c r="I1446" s="2"/>
      <c r="J1446" s="2"/>
      <c r="K1446" s="2"/>
      <c r="L1446" s="2"/>
      <c r="M1446" s="2"/>
      <c r="N1446" s="2"/>
      <c r="O1446" s="2"/>
      <c r="P1446" s="2"/>
      <c r="Q1446" s="2"/>
      <c r="R1446" s="2"/>
      <c r="S1446" s="2"/>
    </row>
    <row r="1447" spans="1:19" x14ac:dyDescent="0.2">
      <c r="A1447" s="9" t="str">
        <f t="shared" si="23"/>
        <v>Osaamisalat!$C$1447:$S$1447</v>
      </c>
      <c r="B1447" s="2"/>
      <c r="C1447" s="2"/>
      <c r="D1447" s="2"/>
      <c r="E1447" s="2"/>
      <c r="F1447" s="2"/>
      <c r="G1447" s="2"/>
      <c r="H1447" s="2"/>
      <c r="I1447" s="2"/>
      <c r="J1447" s="2"/>
      <c r="K1447" s="2"/>
      <c r="L1447" s="2"/>
      <c r="M1447" s="2"/>
      <c r="N1447" s="2"/>
      <c r="O1447" s="2"/>
      <c r="P1447" s="2"/>
      <c r="Q1447" s="2"/>
      <c r="R1447" s="2"/>
      <c r="S1447" s="2"/>
    </row>
    <row r="1448" spans="1:19" x14ac:dyDescent="0.2">
      <c r="A1448" s="9" t="str">
        <f t="shared" si="23"/>
        <v>Osaamisalat!$C$1448:$S$1448</v>
      </c>
      <c r="B1448" s="2"/>
      <c r="C1448" s="2"/>
      <c r="D1448" s="2"/>
      <c r="E1448" s="2"/>
      <c r="F1448" s="2"/>
      <c r="G1448" s="2"/>
      <c r="H1448" s="2"/>
      <c r="I1448" s="2"/>
      <c r="J1448" s="2"/>
      <c r="K1448" s="2"/>
      <c r="L1448" s="2"/>
      <c r="M1448" s="2"/>
      <c r="N1448" s="2"/>
      <c r="O1448" s="2"/>
      <c r="P1448" s="2"/>
      <c r="Q1448" s="2"/>
      <c r="R1448" s="2"/>
      <c r="S1448" s="2"/>
    </row>
    <row r="1449" spans="1:19" x14ac:dyDescent="0.2">
      <c r="A1449" s="9" t="str">
        <f t="shared" si="23"/>
        <v>Osaamisalat!$C$1449:$S$1449</v>
      </c>
      <c r="B1449" s="2"/>
      <c r="C1449" s="2"/>
      <c r="D1449" s="2"/>
      <c r="E1449" s="2"/>
      <c r="F1449" s="2"/>
      <c r="G1449" s="2"/>
      <c r="H1449" s="2"/>
      <c r="I1449" s="2"/>
      <c r="J1449" s="2"/>
      <c r="K1449" s="2"/>
      <c r="L1449" s="2"/>
      <c r="M1449" s="2"/>
      <c r="N1449" s="2"/>
      <c r="O1449" s="2"/>
      <c r="P1449" s="2"/>
      <c r="Q1449" s="2"/>
      <c r="R1449" s="2"/>
      <c r="S1449" s="2"/>
    </row>
    <row r="1450" spans="1:19" x14ac:dyDescent="0.2">
      <c r="A1450" s="9" t="str">
        <f t="shared" si="23"/>
        <v>Osaamisalat!$C$1450:$S$1450</v>
      </c>
      <c r="B1450" s="2"/>
      <c r="C1450" s="2"/>
      <c r="D1450" s="2"/>
      <c r="E1450" s="2"/>
      <c r="F1450" s="2"/>
      <c r="G1450" s="2"/>
      <c r="H1450" s="2"/>
      <c r="I1450" s="2"/>
      <c r="J1450" s="2"/>
      <c r="K1450" s="2"/>
      <c r="L1450" s="2"/>
      <c r="M1450" s="2"/>
      <c r="N1450" s="2"/>
      <c r="O1450" s="2"/>
      <c r="P1450" s="2"/>
      <c r="Q1450" s="2"/>
      <c r="R1450" s="2"/>
      <c r="S1450" s="2"/>
    </row>
    <row r="1451" spans="1:19" x14ac:dyDescent="0.2">
      <c r="A1451" s="9" t="str">
        <f t="shared" si="23"/>
        <v>Osaamisalat!$C$1451:$S$1451</v>
      </c>
      <c r="B1451" s="2"/>
      <c r="C1451" s="2"/>
      <c r="D1451" s="2"/>
      <c r="E1451" s="2"/>
      <c r="F1451" s="2"/>
      <c r="G1451" s="2"/>
      <c r="H1451" s="2"/>
      <c r="I1451" s="2"/>
      <c r="J1451" s="2"/>
      <c r="K1451" s="2"/>
      <c r="L1451" s="2"/>
      <c r="M1451" s="2"/>
      <c r="N1451" s="2"/>
      <c r="O1451" s="2"/>
      <c r="P1451" s="2"/>
      <c r="Q1451" s="2"/>
      <c r="R1451" s="2"/>
      <c r="S1451" s="2"/>
    </row>
    <row r="1452" spans="1:19" x14ac:dyDescent="0.2">
      <c r="A1452" s="9" t="str">
        <f t="shared" si="23"/>
        <v>Osaamisalat!$C$1452:$S$1452</v>
      </c>
      <c r="B1452" s="2"/>
      <c r="C1452" s="2"/>
      <c r="D1452" s="2"/>
      <c r="E1452" s="2"/>
      <c r="F1452" s="2"/>
      <c r="G1452" s="2"/>
      <c r="H1452" s="2"/>
      <c r="I1452" s="2"/>
      <c r="J1452" s="2"/>
      <c r="K1452" s="2"/>
      <c r="L1452" s="2"/>
      <c r="M1452" s="2"/>
      <c r="N1452" s="2"/>
      <c r="O1452" s="2"/>
      <c r="P1452" s="2"/>
      <c r="Q1452" s="2"/>
      <c r="R1452" s="2"/>
      <c r="S1452" s="2"/>
    </row>
    <row r="1453" spans="1:19" x14ac:dyDescent="0.2">
      <c r="A1453" s="9" t="str">
        <f t="shared" si="23"/>
        <v>Osaamisalat!$C$1453:$S$1453</v>
      </c>
      <c r="B1453" s="2"/>
      <c r="C1453" s="2"/>
      <c r="D1453" s="2"/>
      <c r="E1453" s="2"/>
      <c r="F1453" s="2"/>
      <c r="G1453" s="2"/>
      <c r="H1453" s="2"/>
      <c r="I1453" s="2"/>
      <c r="J1453" s="2"/>
      <c r="K1453" s="2"/>
      <c r="L1453" s="2"/>
      <c r="M1453" s="2"/>
      <c r="N1453" s="2"/>
      <c r="O1453" s="2"/>
      <c r="P1453" s="2"/>
      <c r="Q1453" s="2"/>
      <c r="R1453" s="2"/>
      <c r="S1453" s="2"/>
    </row>
    <row r="1454" spans="1:19" x14ac:dyDescent="0.2">
      <c r="A1454" s="9" t="str">
        <f t="shared" si="23"/>
        <v>Osaamisalat!$C$1454:$S$1454</v>
      </c>
      <c r="B1454" s="2"/>
      <c r="C1454" s="2"/>
      <c r="D1454" s="2"/>
      <c r="E1454" s="2"/>
      <c r="F1454" s="2"/>
      <c r="G1454" s="2"/>
      <c r="H1454" s="2"/>
      <c r="I1454" s="2"/>
      <c r="J1454" s="2"/>
      <c r="K1454" s="2"/>
      <c r="L1454" s="2"/>
      <c r="M1454" s="2"/>
      <c r="N1454" s="2"/>
      <c r="O1454" s="2"/>
      <c r="P1454" s="2"/>
      <c r="Q1454" s="2"/>
      <c r="R1454" s="2"/>
      <c r="S1454" s="2"/>
    </row>
    <row r="1455" spans="1:19" x14ac:dyDescent="0.2">
      <c r="A1455" s="9" t="str">
        <f t="shared" si="23"/>
        <v>Osaamisalat!$C$1455:$S$1455</v>
      </c>
      <c r="B1455" s="2"/>
      <c r="C1455" s="2"/>
      <c r="D1455" s="2"/>
      <c r="E1455" s="2"/>
      <c r="F1455" s="2"/>
      <c r="G1455" s="2"/>
      <c r="H1455" s="2"/>
      <c r="I1455" s="2"/>
      <c r="J1455" s="2"/>
      <c r="K1455" s="2"/>
      <c r="L1455" s="2"/>
      <c r="M1455" s="2"/>
      <c r="N1455" s="2"/>
      <c r="O1455" s="2"/>
      <c r="P1455" s="2"/>
      <c r="Q1455" s="2"/>
      <c r="R1455" s="2"/>
      <c r="S1455" s="2"/>
    </row>
    <row r="1456" spans="1:19" x14ac:dyDescent="0.2">
      <c r="A1456" s="9" t="str">
        <f t="shared" si="23"/>
        <v>Osaamisalat!$C$1456:$S$1456</v>
      </c>
      <c r="B1456" s="2"/>
      <c r="C1456" s="2"/>
      <c r="D1456" s="2"/>
      <c r="E1456" s="2"/>
      <c r="F1456" s="2"/>
      <c r="G1456" s="2"/>
      <c r="H1456" s="2"/>
      <c r="I1456" s="2"/>
      <c r="J1456" s="2"/>
      <c r="K1456" s="2"/>
      <c r="L1456" s="2"/>
      <c r="M1456" s="2"/>
      <c r="N1456" s="2"/>
      <c r="O1456" s="2"/>
      <c r="P1456" s="2"/>
      <c r="Q1456" s="2"/>
      <c r="R1456" s="2"/>
      <c r="S1456" s="2"/>
    </row>
    <row r="1457" spans="1:19" x14ac:dyDescent="0.2">
      <c r="A1457" s="9" t="str">
        <f t="shared" si="23"/>
        <v>Osaamisalat!$C$1457:$S$1457</v>
      </c>
      <c r="B1457" s="2"/>
      <c r="C1457" s="2"/>
      <c r="D1457" s="2"/>
      <c r="E1457" s="2"/>
      <c r="F1457" s="2"/>
      <c r="G1457" s="2"/>
      <c r="H1457" s="2"/>
      <c r="I1457" s="2"/>
      <c r="J1457" s="2"/>
      <c r="K1457" s="2"/>
      <c r="L1457" s="2"/>
      <c r="M1457" s="2"/>
      <c r="N1457" s="2"/>
      <c r="O1457" s="2"/>
      <c r="P1457" s="2"/>
      <c r="Q1457" s="2"/>
      <c r="R1457" s="2"/>
      <c r="S1457" s="2"/>
    </row>
    <row r="1458" spans="1:19" x14ac:dyDescent="0.2">
      <c r="A1458" s="9" t="str">
        <f t="shared" si="23"/>
        <v>Osaamisalat!$C$1458:$S$1458</v>
      </c>
      <c r="B1458" s="2"/>
      <c r="C1458" s="2"/>
      <c r="D1458" s="2"/>
      <c r="E1458" s="2"/>
      <c r="F1458" s="2"/>
      <c r="G1458" s="2"/>
      <c r="H1458" s="2"/>
      <c r="I1458" s="2"/>
      <c r="J1458" s="2"/>
      <c r="K1458" s="2"/>
      <c r="L1458" s="2"/>
      <c r="M1458" s="2"/>
      <c r="N1458" s="2"/>
      <c r="O1458" s="2"/>
      <c r="P1458" s="2"/>
      <c r="Q1458" s="2"/>
      <c r="R1458" s="2"/>
      <c r="S1458" s="2"/>
    </row>
    <row r="1459" spans="1:19" x14ac:dyDescent="0.2">
      <c r="A1459" s="2"/>
      <c r="B1459" s="2"/>
      <c r="C1459" s="2"/>
      <c r="D1459" s="2"/>
      <c r="E1459" s="2"/>
      <c r="F1459" s="2"/>
      <c r="G1459" s="2"/>
      <c r="H1459" s="2"/>
      <c r="I1459" s="2"/>
      <c r="J1459" s="2"/>
      <c r="K1459" s="2"/>
      <c r="L1459" s="2"/>
      <c r="M1459" s="2"/>
      <c r="N1459" s="2"/>
      <c r="O1459" s="2"/>
      <c r="P1459" s="2"/>
      <c r="Q1459" s="2"/>
      <c r="R1459" s="2"/>
      <c r="S1459" s="2"/>
    </row>
    <row r="1460" spans="1:19" x14ac:dyDescent="0.2">
      <c r="A1460" s="2"/>
      <c r="B1460" s="2"/>
      <c r="C1460" s="2"/>
      <c r="D1460" s="2"/>
      <c r="E1460" s="2"/>
      <c r="F1460" s="2"/>
      <c r="G1460" s="2"/>
      <c r="H1460" s="2"/>
      <c r="I1460" s="2"/>
      <c r="J1460" s="2"/>
      <c r="K1460" s="2"/>
      <c r="L1460" s="2"/>
      <c r="M1460" s="2"/>
      <c r="N1460" s="2"/>
      <c r="O1460" s="2"/>
      <c r="P1460" s="2"/>
      <c r="Q1460" s="2"/>
      <c r="R1460" s="2"/>
      <c r="S1460" s="2"/>
    </row>
    <row r="1461" spans="1:19" x14ac:dyDescent="0.2">
      <c r="A1461" s="2"/>
      <c r="B1461" s="2"/>
      <c r="C1461" s="2"/>
      <c r="D1461" s="2"/>
      <c r="E1461" s="2"/>
      <c r="F1461" s="2"/>
      <c r="G1461" s="2"/>
      <c r="H1461" s="2"/>
      <c r="I1461" s="2"/>
      <c r="J1461" s="2"/>
      <c r="K1461" s="2"/>
      <c r="L1461" s="2"/>
      <c r="M1461" s="2"/>
      <c r="N1461" s="2"/>
      <c r="O1461" s="2"/>
      <c r="P1461" s="2"/>
      <c r="Q1461" s="2"/>
      <c r="R1461" s="2"/>
      <c r="S1461" s="2"/>
    </row>
    <row r="1462" spans="1:19" x14ac:dyDescent="0.2">
      <c r="A1462" s="2"/>
      <c r="B1462" s="2"/>
      <c r="C1462" s="2"/>
      <c r="D1462" s="2"/>
      <c r="E1462" s="2"/>
      <c r="F1462" s="2"/>
      <c r="G1462" s="2"/>
      <c r="H1462" s="2"/>
      <c r="I1462" s="2"/>
      <c r="J1462" s="2"/>
      <c r="K1462" s="2"/>
      <c r="L1462" s="2"/>
      <c r="M1462" s="2"/>
      <c r="N1462" s="2"/>
      <c r="O1462" s="2"/>
      <c r="P1462" s="2"/>
      <c r="Q1462" s="2"/>
      <c r="R1462" s="2"/>
      <c r="S1462" s="2"/>
    </row>
    <row r="1463" spans="1:19" x14ac:dyDescent="0.2">
      <c r="A1463" s="2"/>
      <c r="B1463" s="2"/>
      <c r="C1463" s="2"/>
      <c r="D1463" s="2"/>
      <c r="E1463" s="2"/>
      <c r="F1463" s="2"/>
      <c r="G1463" s="2"/>
      <c r="H1463" s="2"/>
      <c r="I1463" s="2"/>
      <c r="J1463" s="2"/>
      <c r="K1463" s="2"/>
      <c r="L1463" s="2"/>
      <c r="M1463" s="2"/>
      <c r="N1463" s="2"/>
      <c r="O1463" s="2"/>
      <c r="P1463" s="2"/>
      <c r="Q1463" s="2"/>
      <c r="R1463" s="2"/>
      <c r="S1463" s="2"/>
    </row>
    <row r="1464" spans="1:19" x14ac:dyDescent="0.2">
      <c r="A1464" s="2"/>
      <c r="B1464" s="2"/>
      <c r="C1464" s="2"/>
      <c r="D1464" s="2"/>
      <c r="E1464" s="2"/>
      <c r="F1464" s="2"/>
      <c r="G1464" s="2"/>
      <c r="H1464" s="2"/>
      <c r="I1464" s="2"/>
      <c r="J1464" s="2"/>
      <c r="K1464" s="2"/>
      <c r="L1464" s="2"/>
      <c r="M1464" s="2"/>
      <c r="N1464" s="2"/>
      <c r="O1464" s="2"/>
      <c r="P1464" s="2"/>
      <c r="Q1464" s="2"/>
      <c r="R1464" s="2"/>
      <c r="S1464" s="2"/>
    </row>
    <row r="1465" spans="1:19" x14ac:dyDescent="0.2">
      <c r="A1465" s="2"/>
      <c r="B1465" s="2"/>
      <c r="C1465" s="2"/>
      <c r="D1465" s="2"/>
      <c r="E1465" s="2"/>
      <c r="F1465" s="2"/>
      <c r="G1465" s="2"/>
      <c r="H1465" s="2"/>
      <c r="I1465" s="2"/>
      <c r="J1465" s="2"/>
      <c r="K1465" s="2"/>
      <c r="L1465" s="2"/>
      <c r="M1465" s="2"/>
      <c r="N1465" s="2"/>
      <c r="O1465" s="2"/>
      <c r="P1465" s="2"/>
      <c r="Q1465" s="2"/>
      <c r="R1465" s="2"/>
      <c r="S1465" s="2"/>
    </row>
    <row r="1466" spans="1:19" x14ac:dyDescent="0.2">
      <c r="A1466" s="2"/>
      <c r="B1466" s="2"/>
      <c r="C1466" s="2"/>
      <c r="D1466" s="2"/>
      <c r="E1466" s="2"/>
      <c r="F1466" s="2"/>
      <c r="G1466" s="2"/>
      <c r="H1466" s="2"/>
      <c r="I1466" s="2"/>
      <c r="J1466" s="2"/>
      <c r="K1466" s="2"/>
      <c r="L1466" s="2"/>
      <c r="M1466" s="2"/>
      <c r="N1466" s="2"/>
      <c r="O1466" s="2"/>
      <c r="P1466" s="2"/>
      <c r="Q1466" s="2"/>
      <c r="R1466" s="2"/>
      <c r="S1466" s="2"/>
    </row>
    <row r="1467" spans="1:19" x14ac:dyDescent="0.2">
      <c r="A1467" s="2"/>
      <c r="B1467" s="2"/>
      <c r="C1467" s="2"/>
      <c r="D1467" s="2"/>
      <c r="E1467" s="2"/>
      <c r="F1467" s="2"/>
      <c r="G1467" s="2"/>
      <c r="H1467" s="2"/>
      <c r="I1467" s="2"/>
      <c r="J1467" s="2"/>
      <c r="K1467" s="2"/>
      <c r="L1467" s="2"/>
      <c r="M1467" s="2"/>
      <c r="N1467" s="2"/>
      <c r="O1467" s="2"/>
      <c r="P1467" s="2"/>
      <c r="Q1467" s="2"/>
      <c r="R1467" s="2"/>
      <c r="S1467" s="2"/>
    </row>
    <row r="1468" spans="1:19" x14ac:dyDescent="0.2">
      <c r="A1468" s="2"/>
      <c r="B1468" s="2"/>
      <c r="C1468" s="2"/>
      <c r="D1468" s="2"/>
      <c r="E1468" s="2"/>
      <c r="F1468" s="2"/>
      <c r="G1468" s="2"/>
      <c r="H1468" s="2"/>
      <c r="I1468" s="2"/>
      <c r="J1468" s="2"/>
      <c r="K1468" s="2"/>
      <c r="L1468" s="2"/>
      <c r="M1468" s="2"/>
      <c r="N1468" s="2"/>
      <c r="O1468" s="2"/>
      <c r="P1468" s="2"/>
      <c r="Q1468" s="2"/>
      <c r="R1468" s="2"/>
      <c r="S1468" s="2"/>
    </row>
    <row r="1469" spans="1:19" x14ac:dyDescent="0.2">
      <c r="A1469" s="2"/>
      <c r="B1469" s="2"/>
      <c r="C1469" s="2"/>
      <c r="D1469" s="2"/>
      <c r="E1469" s="2"/>
      <c r="F1469" s="2"/>
      <c r="G1469" s="2"/>
      <c r="H1469" s="2"/>
      <c r="I1469" s="2"/>
      <c r="J1469" s="2"/>
      <c r="K1469" s="2"/>
      <c r="L1469" s="2"/>
      <c r="M1469" s="2"/>
      <c r="N1469" s="2"/>
      <c r="O1469" s="2"/>
      <c r="P1469" s="2"/>
      <c r="Q1469" s="2"/>
      <c r="R1469" s="2"/>
      <c r="S1469" s="2"/>
    </row>
    <row r="1470" spans="1:19" x14ac:dyDescent="0.2">
      <c r="A1470" s="2"/>
      <c r="B1470" s="2"/>
      <c r="C1470" s="2"/>
      <c r="D1470" s="2"/>
      <c r="E1470" s="2"/>
      <c r="F1470" s="2"/>
      <c r="G1470" s="2"/>
      <c r="H1470" s="2"/>
      <c r="I1470" s="2"/>
      <c r="J1470" s="2"/>
      <c r="K1470" s="2"/>
      <c r="L1470" s="2"/>
      <c r="M1470" s="2"/>
      <c r="N1470" s="2"/>
      <c r="O1470" s="2"/>
      <c r="P1470" s="2"/>
      <c r="Q1470" s="2"/>
      <c r="R1470" s="2"/>
      <c r="S1470" s="2"/>
    </row>
    <row r="1471" spans="1:19" x14ac:dyDescent="0.2">
      <c r="A1471" s="2"/>
      <c r="B1471" s="2"/>
      <c r="C1471" s="2"/>
      <c r="D1471" s="2"/>
      <c r="E1471" s="2"/>
      <c r="F1471" s="2"/>
      <c r="G1471" s="2"/>
      <c r="H1471" s="2"/>
      <c r="I1471" s="2"/>
      <c r="J1471" s="2"/>
      <c r="K1471" s="2"/>
      <c r="L1471" s="2"/>
      <c r="M1471" s="2"/>
      <c r="N1471" s="2"/>
      <c r="O1471" s="2"/>
      <c r="P1471" s="2"/>
      <c r="Q1471" s="2"/>
      <c r="R1471" s="2"/>
      <c r="S1471" s="2"/>
    </row>
    <row r="1472" spans="1:19" x14ac:dyDescent="0.2">
      <c r="A1472" s="2"/>
      <c r="B1472" s="2"/>
      <c r="C1472" s="2"/>
      <c r="D1472" s="2"/>
      <c r="E1472" s="2"/>
      <c r="F1472" s="2"/>
      <c r="G1472" s="2"/>
      <c r="H1472" s="2"/>
      <c r="I1472" s="2"/>
      <c r="J1472" s="2"/>
      <c r="K1472" s="2"/>
      <c r="L1472" s="2"/>
      <c r="M1472" s="2"/>
      <c r="N1472" s="2"/>
      <c r="O1472" s="2"/>
      <c r="P1472" s="2"/>
      <c r="Q1472" s="2"/>
      <c r="R1472" s="2"/>
      <c r="S1472" s="2"/>
    </row>
    <row r="1473" spans="1:19" x14ac:dyDescent="0.2">
      <c r="A1473" s="2"/>
      <c r="B1473" s="2"/>
      <c r="C1473" s="2"/>
      <c r="D1473" s="2"/>
      <c r="E1473" s="2"/>
      <c r="F1473" s="2"/>
      <c r="G1473" s="2"/>
      <c r="H1473" s="2"/>
      <c r="I1473" s="2"/>
      <c r="J1473" s="2"/>
      <c r="K1473" s="2"/>
      <c r="L1473" s="2"/>
      <c r="M1473" s="2"/>
      <c r="N1473" s="2"/>
      <c r="O1473" s="2"/>
      <c r="P1473" s="2"/>
      <c r="Q1473" s="2"/>
      <c r="R1473" s="2"/>
      <c r="S1473" s="2"/>
    </row>
    <row r="1474" spans="1:19" x14ac:dyDescent="0.2">
      <c r="A1474" s="2"/>
      <c r="B1474" s="2"/>
      <c r="C1474" s="2"/>
      <c r="D1474" s="2"/>
      <c r="E1474" s="2"/>
      <c r="F1474" s="2"/>
      <c r="G1474" s="2"/>
      <c r="H1474" s="2"/>
      <c r="I1474" s="2"/>
      <c r="J1474" s="2"/>
      <c r="K1474" s="2"/>
      <c r="L1474" s="2"/>
      <c r="M1474" s="2"/>
      <c r="N1474" s="2"/>
      <c r="O1474" s="2"/>
      <c r="P1474" s="2"/>
      <c r="Q1474" s="2"/>
      <c r="R1474" s="2"/>
      <c r="S1474" s="2"/>
    </row>
    <row r="1475" spans="1:19" x14ac:dyDescent="0.2">
      <c r="A1475" s="2"/>
      <c r="B1475" s="2"/>
      <c r="C1475" s="2"/>
      <c r="D1475" s="2"/>
      <c r="E1475" s="2"/>
      <c r="F1475" s="2"/>
      <c r="G1475" s="2"/>
      <c r="H1475" s="2"/>
      <c r="I1475" s="2"/>
      <c r="J1475" s="2"/>
      <c r="K1475" s="2"/>
      <c r="L1475" s="2"/>
      <c r="M1475" s="2"/>
      <c r="N1475" s="2"/>
      <c r="O1475" s="2"/>
      <c r="P1475" s="2"/>
      <c r="Q1475" s="2"/>
      <c r="R1475" s="2"/>
      <c r="S1475" s="2"/>
    </row>
    <row r="1476" spans="1:19" x14ac:dyDescent="0.2">
      <c r="A1476" s="2"/>
      <c r="B1476" s="2"/>
      <c r="C1476" s="2"/>
      <c r="D1476" s="2"/>
      <c r="E1476" s="2"/>
      <c r="F1476" s="2"/>
      <c r="G1476" s="2"/>
      <c r="H1476" s="2"/>
      <c r="I1476" s="2"/>
      <c r="J1476" s="2"/>
      <c r="K1476" s="2"/>
      <c r="L1476" s="2"/>
      <c r="M1476" s="2"/>
      <c r="N1476" s="2"/>
      <c r="O1476" s="2"/>
      <c r="P1476" s="2"/>
      <c r="Q1476" s="2"/>
      <c r="R1476" s="2"/>
      <c r="S1476" s="2"/>
    </row>
    <row r="1477" spans="1:19" x14ac:dyDescent="0.2">
      <c r="A1477" s="2"/>
      <c r="B1477" s="2"/>
      <c r="C1477" s="2"/>
      <c r="D1477" s="2"/>
      <c r="E1477" s="2"/>
      <c r="F1477" s="2"/>
      <c r="G1477" s="2"/>
      <c r="H1477" s="2"/>
      <c r="I1477" s="2"/>
      <c r="J1477" s="2"/>
      <c r="K1477" s="2"/>
      <c r="L1477" s="2"/>
      <c r="M1477" s="2"/>
      <c r="N1477" s="2"/>
      <c r="O1477" s="2"/>
      <c r="P1477" s="2"/>
      <c r="Q1477" s="2"/>
      <c r="R1477" s="2"/>
      <c r="S1477" s="2"/>
    </row>
    <row r="1478" spans="1:19" x14ac:dyDescent="0.2">
      <c r="A1478" s="2"/>
      <c r="B1478" s="2"/>
      <c r="C1478" s="2"/>
      <c r="D1478" s="2"/>
      <c r="E1478" s="2"/>
      <c r="F1478" s="2"/>
      <c r="G1478" s="2"/>
      <c r="H1478" s="2"/>
      <c r="I1478" s="2"/>
      <c r="J1478" s="2"/>
      <c r="K1478" s="2"/>
      <c r="L1478" s="2"/>
      <c r="M1478" s="2"/>
      <c r="N1478" s="2"/>
      <c r="O1478" s="2"/>
      <c r="P1478" s="2"/>
      <c r="Q1478" s="2"/>
      <c r="R1478" s="2"/>
      <c r="S1478" s="2"/>
    </row>
    <row r="1479" spans="1:19" x14ac:dyDescent="0.2">
      <c r="A1479" s="2"/>
      <c r="B1479" s="2"/>
      <c r="C1479" s="2"/>
      <c r="D1479" s="2"/>
      <c r="E1479" s="2"/>
      <c r="F1479" s="2"/>
      <c r="G1479" s="2"/>
      <c r="H1479" s="2"/>
      <c r="I1479" s="2"/>
      <c r="J1479" s="2"/>
      <c r="K1479" s="2"/>
      <c r="L1479" s="2"/>
      <c r="M1479" s="2"/>
      <c r="N1479" s="2"/>
      <c r="O1479" s="2"/>
      <c r="P1479" s="2"/>
      <c r="Q1479" s="2"/>
      <c r="R1479" s="2"/>
      <c r="S1479" s="2"/>
    </row>
    <row r="1480" spans="1:19" x14ac:dyDescent="0.2">
      <c r="A1480" s="2"/>
      <c r="B1480" s="2"/>
      <c r="C1480" s="2"/>
      <c r="D1480" s="2"/>
      <c r="E1480" s="2"/>
      <c r="F1480" s="2"/>
      <c r="G1480" s="2"/>
      <c r="H1480" s="2"/>
      <c r="I1480" s="2"/>
      <c r="J1480" s="2"/>
      <c r="K1480" s="2"/>
      <c r="L1480" s="2"/>
      <c r="M1480" s="2"/>
      <c r="N1480" s="2"/>
      <c r="O1480" s="2"/>
      <c r="P1480" s="2"/>
      <c r="Q1480" s="2"/>
      <c r="R1480" s="2"/>
      <c r="S1480" s="2"/>
    </row>
    <row r="1481" spans="1:19" x14ac:dyDescent="0.2">
      <c r="A1481" s="2"/>
      <c r="B1481" s="2"/>
      <c r="C1481" s="2"/>
      <c r="D1481" s="2"/>
      <c r="E1481" s="2"/>
      <c r="F1481" s="2"/>
      <c r="G1481" s="2"/>
      <c r="H1481" s="2"/>
      <c r="I1481" s="2"/>
      <c r="J1481" s="2"/>
      <c r="K1481" s="2"/>
      <c r="L1481" s="2"/>
      <c r="M1481" s="2"/>
      <c r="N1481" s="2"/>
      <c r="O1481" s="2"/>
      <c r="P1481" s="2"/>
      <c r="Q1481" s="2"/>
      <c r="R1481" s="2"/>
      <c r="S1481" s="2"/>
    </row>
    <row r="1482" spans="1:19" x14ac:dyDescent="0.2">
      <c r="A1482" s="2"/>
      <c r="B1482" s="2"/>
      <c r="C1482" s="2"/>
      <c r="D1482" s="2"/>
      <c r="E1482" s="2"/>
      <c r="F1482" s="2"/>
      <c r="G1482" s="2"/>
      <c r="H1482" s="2"/>
      <c r="I1482" s="2"/>
      <c r="J1482" s="2"/>
      <c r="K1482" s="2"/>
      <c r="L1482" s="2"/>
      <c r="M1482" s="2"/>
      <c r="N1482" s="2"/>
      <c r="O1482" s="2"/>
      <c r="P1482" s="2"/>
      <c r="Q1482" s="2"/>
      <c r="R1482" s="2"/>
      <c r="S1482" s="2"/>
    </row>
    <row r="1483" spans="1:19" x14ac:dyDescent="0.2">
      <c r="A1483" s="2"/>
      <c r="B1483" s="2"/>
      <c r="C1483" s="2"/>
      <c r="D1483" s="2"/>
      <c r="E1483" s="2"/>
      <c r="F1483" s="2"/>
      <c r="G1483" s="2"/>
      <c r="H1483" s="2"/>
      <c r="I1483" s="2"/>
      <c r="J1483" s="2"/>
      <c r="K1483" s="2"/>
      <c r="L1483" s="2"/>
      <c r="M1483" s="2"/>
      <c r="N1483" s="2"/>
      <c r="O1483" s="2"/>
      <c r="P1483" s="2"/>
      <c r="Q1483" s="2"/>
      <c r="R1483" s="2"/>
      <c r="S1483" s="2"/>
    </row>
    <row r="1484" spans="1:19" x14ac:dyDescent="0.2">
      <c r="A1484" s="2"/>
      <c r="B1484" s="2"/>
      <c r="C1484" s="2"/>
      <c r="D1484" s="2"/>
      <c r="E1484" s="2"/>
      <c r="F1484" s="2"/>
      <c r="G1484" s="2"/>
      <c r="H1484" s="2"/>
      <c r="I1484" s="2"/>
      <c r="J1484" s="2"/>
      <c r="K1484" s="2"/>
      <c r="L1484" s="2"/>
      <c r="M1484" s="2"/>
      <c r="N1484" s="2"/>
      <c r="O1484" s="2"/>
      <c r="P1484" s="2"/>
      <c r="Q1484" s="2"/>
      <c r="R1484" s="2"/>
      <c r="S1484" s="2"/>
    </row>
    <row r="1485" spans="1:19" x14ac:dyDescent="0.2">
      <c r="A1485" s="2"/>
      <c r="B1485" s="2"/>
      <c r="C1485" s="2"/>
      <c r="D1485" s="2"/>
      <c r="E1485" s="2"/>
      <c r="F1485" s="2"/>
      <c r="G1485" s="2"/>
      <c r="H1485" s="2"/>
      <c r="I1485" s="2"/>
      <c r="J1485" s="2"/>
      <c r="K1485" s="2"/>
      <c r="L1485" s="2"/>
      <c r="M1485" s="2"/>
      <c r="N1485" s="2"/>
      <c r="O1485" s="2"/>
      <c r="P1485" s="2"/>
      <c r="Q1485" s="2"/>
      <c r="R1485" s="2"/>
      <c r="S1485" s="2"/>
    </row>
    <row r="1486" spans="1:19" x14ac:dyDescent="0.2">
      <c r="A1486" s="2"/>
      <c r="B1486" s="2"/>
      <c r="C1486" s="2"/>
      <c r="D1486" s="2"/>
      <c r="E1486" s="2"/>
      <c r="F1486" s="2"/>
      <c r="G1486" s="2"/>
      <c r="H1486" s="2"/>
      <c r="I1486" s="2"/>
      <c r="J1486" s="2"/>
      <c r="K1486" s="2"/>
      <c r="L1486" s="2"/>
      <c r="M1486" s="2"/>
      <c r="N1486" s="2"/>
      <c r="O1486" s="2"/>
      <c r="P1486" s="2"/>
      <c r="Q1486" s="2"/>
      <c r="R1486" s="2"/>
      <c r="S1486" s="2"/>
    </row>
    <row r="1487" spans="1:19" x14ac:dyDescent="0.2">
      <c r="A1487" s="2"/>
      <c r="B1487" s="2"/>
      <c r="C1487" s="2"/>
      <c r="D1487" s="2"/>
      <c r="E1487" s="2"/>
      <c r="F1487" s="2"/>
      <c r="G1487" s="2"/>
      <c r="H1487" s="2"/>
      <c r="I1487" s="2"/>
      <c r="J1487" s="2"/>
      <c r="K1487" s="2"/>
      <c r="L1487" s="2"/>
      <c r="M1487" s="2"/>
      <c r="N1487" s="2"/>
      <c r="O1487" s="2"/>
      <c r="P1487" s="2"/>
      <c r="Q1487" s="2"/>
      <c r="R1487" s="2"/>
      <c r="S1487" s="2"/>
    </row>
    <row r="1488" spans="1:19" x14ac:dyDescent="0.2">
      <c r="A1488" s="2"/>
      <c r="B1488" s="2"/>
      <c r="C1488" s="2"/>
      <c r="D1488" s="2"/>
      <c r="E1488" s="2"/>
      <c r="F1488" s="2"/>
      <c r="G1488" s="2"/>
      <c r="H1488" s="2"/>
      <c r="I1488" s="2"/>
      <c r="J1488" s="2"/>
      <c r="K1488" s="2"/>
      <c r="L1488" s="2"/>
      <c r="M1488" s="2"/>
      <c r="N1488" s="2"/>
      <c r="O1488" s="2"/>
      <c r="P1488" s="2"/>
      <c r="Q1488" s="2"/>
      <c r="R1488" s="2"/>
      <c r="S1488" s="2"/>
    </row>
    <row r="1489" spans="1:19" x14ac:dyDescent="0.2">
      <c r="A1489" s="2"/>
      <c r="B1489" s="2"/>
      <c r="C1489" s="2"/>
      <c r="D1489" s="2"/>
      <c r="E1489" s="2"/>
      <c r="F1489" s="2"/>
      <c r="G1489" s="2"/>
      <c r="H1489" s="2"/>
      <c r="I1489" s="2"/>
      <c r="J1489" s="2"/>
      <c r="K1489" s="2"/>
      <c r="L1489" s="2"/>
      <c r="M1489" s="2"/>
      <c r="N1489" s="2"/>
      <c r="O1489" s="2"/>
      <c r="P1489" s="2"/>
      <c r="Q1489" s="2"/>
      <c r="R1489" s="2"/>
      <c r="S1489" s="2"/>
    </row>
    <row r="1490" spans="1:19" x14ac:dyDescent="0.2">
      <c r="A1490" s="2"/>
      <c r="B1490" s="2"/>
      <c r="C1490" s="2"/>
      <c r="D1490" s="2"/>
      <c r="E1490" s="2"/>
      <c r="F1490" s="2"/>
      <c r="G1490" s="2"/>
      <c r="H1490" s="2"/>
      <c r="I1490" s="2"/>
      <c r="J1490" s="2"/>
      <c r="K1490" s="2"/>
      <c r="L1490" s="2"/>
      <c r="M1490" s="2"/>
      <c r="N1490" s="2"/>
      <c r="O1490" s="2"/>
      <c r="P1490" s="2"/>
      <c r="Q1490" s="2"/>
      <c r="R1490" s="2"/>
      <c r="S1490" s="2"/>
    </row>
    <row r="1491" spans="1:19" x14ac:dyDescent="0.2">
      <c r="A1491" s="2"/>
      <c r="B1491" s="2"/>
      <c r="C1491" s="2"/>
      <c r="D1491" s="2"/>
      <c r="E1491" s="2"/>
      <c r="F1491" s="2"/>
      <c r="G1491" s="2"/>
      <c r="H1491" s="2"/>
      <c r="I1491" s="2"/>
      <c r="J1491" s="2"/>
      <c r="K1491" s="2"/>
      <c r="L1491" s="2"/>
      <c r="M1491" s="2"/>
      <c r="N1491" s="2"/>
      <c r="O1491" s="2"/>
      <c r="P1491" s="2"/>
      <c r="Q1491" s="2"/>
      <c r="R1491" s="2"/>
      <c r="S1491" s="2"/>
    </row>
    <row r="1492" spans="1:19" x14ac:dyDescent="0.2">
      <c r="A1492" s="2"/>
      <c r="B1492" s="2"/>
      <c r="C1492" s="2"/>
      <c r="D1492" s="2"/>
      <c r="E1492" s="2"/>
      <c r="F1492" s="2"/>
      <c r="G1492" s="2"/>
      <c r="H1492" s="2"/>
      <c r="I1492" s="2"/>
      <c r="J1492" s="2"/>
      <c r="K1492" s="2"/>
      <c r="L1492" s="2"/>
      <c r="M1492" s="2"/>
      <c r="N1492" s="2"/>
      <c r="O1492" s="2"/>
      <c r="P1492" s="2"/>
      <c r="Q1492" s="2"/>
      <c r="R1492" s="2"/>
      <c r="S1492" s="2"/>
    </row>
    <row r="1493" spans="1:19" x14ac:dyDescent="0.2">
      <c r="A1493" s="2"/>
      <c r="B1493" s="2"/>
      <c r="C1493" s="2"/>
      <c r="D1493" s="2"/>
      <c r="E1493" s="2"/>
      <c r="F1493" s="2"/>
      <c r="G1493" s="2"/>
      <c r="H1493" s="2"/>
      <c r="I1493" s="2"/>
      <c r="J1493" s="2"/>
      <c r="K1493" s="2"/>
      <c r="L1493" s="2"/>
      <c r="M1493" s="2"/>
      <c r="N1493" s="2"/>
      <c r="O1493" s="2"/>
      <c r="P1493" s="2"/>
      <c r="Q1493" s="2"/>
      <c r="R1493" s="2"/>
      <c r="S1493" s="2"/>
    </row>
    <row r="1494" spans="1:19" x14ac:dyDescent="0.2">
      <c r="A1494" s="2"/>
      <c r="B1494" s="2"/>
      <c r="C1494" s="2"/>
      <c r="D1494" s="2"/>
      <c r="E1494" s="2"/>
      <c r="F1494" s="2"/>
      <c r="G1494" s="2"/>
      <c r="H1494" s="2"/>
      <c r="I1494" s="2"/>
      <c r="J1494" s="2"/>
      <c r="K1494" s="2"/>
      <c r="L1494" s="2"/>
      <c r="M1494" s="2"/>
      <c r="N1494" s="2"/>
      <c r="O1494" s="2"/>
      <c r="P1494" s="2"/>
      <c r="Q1494" s="2"/>
      <c r="R1494" s="2"/>
      <c r="S1494" s="2"/>
    </row>
    <row r="1495" spans="1:19" x14ac:dyDescent="0.2">
      <c r="A1495" s="2"/>
      <c r="B1495" s="2"/>
      <c r="C1495" s="2"/>
      <c r="D1495" s="2"/>
      <c r="E1495" s="2"/>
      <c r="F1495" s="2"/>
      <c r="G1495" s="2"/>
      <c r="H1495" s="2"/>
      <c r="I1495" s="2"/>
      <c r="J1495" s="2"/>
      <c r="K1495" s="2"/>
      <c r="L1495" s="2"/>
      <c r="M1495" s="2"/>
      <c r="N1495" s="2"/>
      <c r="O1495" s="2"/>
      <c r="P1495" s="2"/>
      <c r="Q1495" s="2"/>
      <c r="R1495" s="2"/>
      <c r="S1495" s="2"/>
    </row>
    <row r="1496" spans="1:19" x14ac:dyDescent="0.2">
      <c r="A1496" s="2"/>
      <c r="B1496" s="2"/>
      <c r="C1496" s="2"/>
      <c r="D1496" s="2"/>
      <c r="E1496" s="2"/>
      <c r="F1496" s="2"/>
      <c r="G1496" s="2"/>
      <c r="H1496" s="2"/>
      <c r="I1496" s="2"/>
      <c r="J1496" s="2"/>
      <c r="K1496" s="2"/>
      <c r="L1496" s="2"/>
      <c r="M1496" s="2"/>
      <c r="N1496" s="2"/>
      <c r="O1496" s="2"/>
      <c r="P1496" s="2"/>
      <c r="Q1496" s="2"/>
      <c r="R1496" s="2"/>
      <c r="S1496" s="2"/>
    </row>
    <row r="1497" spans="1:19" x14ac:dyDescent="0.2">
      <c r="A1497" s="2"/>
      <c r="B1497" s="2"/>
      <c r="C1497" s="2"/>
      <c r="D1497" s="2"/>
      <c r="E1497" s="2"/>
      <c r="F1497" s="2"/>
      <c r="G1497" s="2"/>
      <c r="H1497" s="2"/>
      <c r="I1497" s="2"/>
      <c r="J1497" s="2"/>
      <c r="K1497" s="2"/>
      <c r="L1497" s="2"/>
      <c r="M1497" s="2"/>
      <c r="N1497" s="2"/>
      <c r="O1497" s="2"/>
      <c r="P1497" s="2"/>
      <c r="Q1497" s="2"/>
      <c r="R1497" s="2"/>
      <c r="S1497" s="2"/>
    </row>
    <row r="1498" spans="1:19" x14ac:dyDescent="0.2">
      <c r="A1498" s="2"/>
      <c r="B1498" s="2"/>
      <c r="C1498" s="2"/>
      <c r="D1498" s="2"/>
      <c r="E1498" s="2"/>
      <c r="F1498" s="2"/>
      <c r="G1498" s="2"/>
      <c r="H1498" s="2"/>
      <c r="I1498" s="2"/>
      <c r="J1498" s="2"/>
      <c r="K1498" s="2"/>
      <c r="L1498" s="2"/>
      <c r="M1498" s="2"/>
      <c r="N1498" s="2"/>
      <c r="O1498" s="2"/>
      <c r="P1498" s="2"/>
      <c r="Q1498" s="2"/>
      <c r="R1498" s="2"/>
      <c r="S1498" s="2"/>
    </row>
    <row r="1499" spans="1:19" x14ac:dyDescent="0.2">
      <c r="A1499" s="2"/>
      <c r="B1499" s="2"/>
      <c r="C1499" s="2"/>
      <c r="D1499" s="2"/>
      <c r="E1499" s="2"/>
      <c r="F1499" s="2"/>
      <c r="G1499" s="2"/>
      <c r="H1499" s="2"/>
      <c r="I1499" s="2"/>
      <c r="J1499" s="2"/>
      <c r="K1499" s="2"/>
      <c r="L1499" s="2"/>
      <c r="M1499" s="2"/>
      <c r="N1499" s="2"/>
      <c r="O1499" s="2"/>
      <c r="P1499" s="2"/>
      <c r="Q1499" s="2"/>
      <c r="R1499" s="2"/>
      <c r="S1499" s="2"/>
    </row>
    <row r="1500" spans="1:19" x14ac:dyDescent="0.2">
      <c r="A1500" s="2"/>
      <c r="B1500" s="2"/>
      <c r="C1500" s="2"/>
      <c r="D1500" s="2"/>
      <c r="E1500" s="2"/>
      <c r="F1500" s="2"/>
      <c r="G1500" s="2"/>
      <c r="H1500" s="2"/>
      <c r="I1500" s="2"/>
      <c r="J1500" s="2"/>
      <c r="K1500" s="2"/>
      <c r="L1500" s="2"/>
      <c r="M1500" s="2"/>
      <c r="N1500" s="2"/>
      <c r="O1500" s="2"/>
      <c r="P1500" s="2"/>
      <c r="Q1500" s="2"/>
      <c r="R1500" s="2"/>
      <c r="S1500" s="2"/>
    </row>
    <row r="1501" spans="1:19" x14ac:dyDescent="0.2">
      <c r="A1501" s="2"/>
      <c r="B1501" s="2"/>
      <c r="C1501" s="2"/>
      <c r="D1501" s="2"/>
      <c r="E1501" s="2"/>
      <c r="F1501" s="2"/>
      <c r="G1501" s="2"/>
      <c r="H1501" s="2"/>
      <c r="I1501" s="2"/>
      <c r="J1501" s="2"/>
      <c r="K1501" s="2"/>
      <c r="L1501" s="2"/>
      <c r="M1501" s="2"/>
      <c r="N1501" s="2"/>
      <c r="O1501" s="2"/>
      <c r="P1501" s="2"/>
      <c r="Q1501" s="2"/>
      <c r="R1501" s="2"/>
      <c r="S1501" s="2"/>
    </row>
    <row r="1502" spans="1:19" x14ac:dyDescent="0.2">
      <c r="A1502" s="2"/>
      <c r="B1502" s="2"/>
      <c r="C1502" s="2"/>
      <c r="D1502" s="2"/>
      <c r="E1502" s="2"/>
      <c r="F1502" s="2"/>
      <c r="G1502" s="2"/>
      <c r="H1502" s="2"/>
      <c r="I1502" s="2"/>
      <c r="J1502" s="2"/>
      <c r="K1502" s="2"/>
      <c r="L1502" s="2"/>
      <c r="M1502" s="2"/>
      <c r="N1502" s="2"/>
      <c r="O1502" s="2"/>
      <c r="P1502" s="2"/>
      <c r="Q1502" s="2"/>
      <c r="R1502" s="2"/>
      <c r="S1502" s="2"/>
    </row>
    <row r="1503" spans="1:19" x14ac:dyDescent="0.2">
      <c r="A1503" s="2"/>
      <c r="B1503" s="2"/>
      <c r="C1503" s="2"/>
      <c r="D1503" s="2"/>
      <c r="E1503" s="2"/>
      <c r="F1503" s="2"/>
      <c r="G1503" s="2"/>
      <c r="H1503" s="2"/>
      <c r="I1503" s="2"/>
      <c r="J1503" s="2"/>
      <c r="K1503" s="2"/>
      <c r="L1503" s="2"/>
      <c r="M1503" s="2"/>
      <c r="N1503" s="2"/>
      <c r="O1503" s="2"/>
      <c r="P1503" s="2"/>
      <c r="Q1503" s="2"/>
      <c r="R1503" s="2"/>
      <c r="S1503" s="2"/>
    </row>
    <row r="1504" spans="1:19" x14ac:dyDescent="0.2">
      <c r="A1504" s="2"/>
      <c r="B1504" s="2"/>
      <c r="C1504" s="2"/>
      <c r="D1504" s="2"/>
      <c r="E1504" s="2"/>
      <c r="F1504" s="2"/>
      <c r="G1504" s="2"/>
      <c r="H1504" s="2"/>
      <c r="I1504" s="2"/>
      <c r="J1504" s="2"/>
      <c r="K1504" s="2"/>
      <c r="L1504" s="2"/>
      <c r="M1504" s="2"/>
      <c r="N1504" s="2"/>
      <c r="O1504" s="2"/>
      <c r="P1504" s="2"/>
      <c r="Q1504" s="2"/>
      <c r="R1504" s="2"/>
      <c r="S1504" s="2"/>
    </row>
    <row r="1505" spans="1:19" x14ac:dyDescent="0.2">
      <c r="A1505" s="2"/>
      <c r="B1505" s="2"/>
      <c r="C1505" s="2"/>
      <c r="D1505" s="2"/>
      <c r="E1505" s="2"/>
      <c r="F1505" s="2"/>
      <c r="G1505" s="2"/>
      <c r="H1505" s="2"/>
      <c r="I1505" s="2"/>
      <c r="J1505" s="2"/>
      <c r="K1505" s="2"/>
      <c r="L1505" s="2"/>
      <c r="M1505" s="2"/>
      <c r="N1505" s="2"/>
      <c r="O1505" s="2"/>
      <c r="P1505" s="2"/>
      <c r="Q1505" s="2"/>
      <c r="R1505" s="2"/>
      <c r="S1505" s="2"/>
    </row>
    <row r="1506" spans="1:19" x14ac:dyDescent="0.2">
      <c r="A1506" s="2"/>
      <c r="B1506" s="2"/>
      <c r="C1506" s="2"/>
      <c r="D1506" s="2"/>
      <c r="E1506" s="2"/>
      <c r="F1506" s="2"/>
      <c r="G1506" s="2"/>
      <c r="H1506" s="2"/>
      <c r="I1506" s="2"/>
      <c r="J1506" s="2"/>
      <c r="K1506" s="2"/>
      <c r="L1506" s="2"/>
      <c r="M1506" s="2"/>
      <c r="N1506" s="2"/>
      <c r="O1506" s="2"/>
      <c r="P1506" s="2"/>
      <c r="Q1506" s="2"/>
      <c r="R1506" s="2"/>
      <c r="S1506" s="2"/>
    </row>
    <row r="1507" spans="1:19" x14ac:dyDescent="0.2">
      <c r="A1507" s="2"/>
      <c r="B1507" s="2"/>
      <c r="C1507" s="2"/>
      <c r="D1507" s="2"/>
      <c r="E1507" s="2"/>
      <c r="F1507" s="2"/>
      <c r="G1507" s="2"/>
      <c r="H1507" s="2"/>
      <c r="I1507" s="2"/>
      <c r="J1507" s="2"/>
      <c r="K1507" s="2"/>
      <c r="L1507" s="2"/>
      <c r="M1507" s="2"/>
      <c r="N1507" s="2"/>
      <c r="O1507" s="2"/>
      <c r="P1507" s="2"/>
      <c r="Q1507" s="2"/>
      <c r="R1507" s="2"/>
      <c r="S1507" s="2"/>
    </row>
    <row r="1508" spans="1:19" x14ac:dyDescent="0.2">
      <c r="A1508" s="2"/>
      <c r="B1508" s="2"/>
      <c r="C1508" s="2"/>
      <c r="D1508" s="2"/>
      <c r="E1508" s="2"/>
      <c r="F1508" s="2"/>
      <c r="G1508" s="2"/>
      <c r="H1508" s="2"/>
      <c r="I1508" s="2"/>
      <c r="J1508" s="2"/>
      <c r="K1508" s="2"/>
      <c r="L1508" s="2"/>
      <c r="M1508" s="2"/>
      <c r="N1508" s="2"/>
      <c r="O1508" s="2"/>
      <c r="P1508" s="2"/>
      <c r="Q1508" s="2"/>
      <c r="R1508" s="2"/>
      <c r="S1508" s="2"/>
    </row>
    <row r="1509" spans="1:19" x14ac:dyDescent="0.2">
      <c r="A1509" s="2"/>
      <c r="B1509" s="2"/>
      <c r="C1509" s="2"/>
      <c r="D1509" s="2"/>
      <c r="E1509" s="2"/>
      <c r="F1509" s="2"/>
      <c r="G1509" s="2"/>
      <c r="H1509" s="2"/>
      <c r="I1509" s="2"/>
      <c r="J1509" s="2"/>
      <c r="K1509" s="2"/>
      <c r="L1509" s="2"/>
      <c r="M1509" s="2"/>
      <c r="N1509" s="2"/>
      <c r="O1509" s="2"/>
      <c r="P1509" s="2"/>
      <c r="Q1509" s="2"/>
      <c r="R1509" s="2"/>
      <c r="S1509" s="2"/>
    </row>
    <row r="1510" spans="1:19" x14ac:dyDescent="0.2">
      <c r="A1510" s="2"/>
      <c r="B1510" s="2"/>
      <c r="C1510" s="2"/>
      <c r="D1510" s="2"/>
      <c r="E1510" s="2"/>
      <c r="F1510" s="2"/>
      <c r="G1510" s="2"/>
      <c r="H1510" s="2"/>
      <c r="I1510" s="2"/>
      <c r="J1510" s="2"/>
      <c r="K1510" s="2"/>
      <c r="L1510" s="2"/>
      <c r="M1510" s="2"/>
      <c r="N1510" s="2"/>
      <c r="O1510" s="2"/>
      <c r="P1510" s="2"/>
      <c r="Q1510" s="2"/>
      <c r="R1510" s="2"/>
      <c r="S1510" s="2"/>
    </row>
    <row r="1511" spans="1:19" x14ac:dyDescent="0.2">
      <c r="A1511" s="2"/>
      <c r="B1511" s="2"/>
      <c r="C1511" s="2"/>
      <c r="D1511" s="2"/>
      <c r="E1511" s="2"/>
      <c r="F1511" s="2"/>
      <c r="G1511" s="2"/>
      <c r="H1511" s="2"/>
      <c r="I1511" s="2"/>
      <c r="J1511" s="2"/>
      <c r="K1511" s="2"/>
      <c r="L1511" s="2"/>
      <c r="M1511" s="2"/>
      <c r="N1511" s="2"/>
      <c r="O1511" s="2"/>
      <c r="P1511" s="2"/>
      <c r="Q1511" s="2"/>
      <c r="R1511" s="2"/>
      <c r="S1511" s="2"/>
    </row>
    <row r="1512" spans="1:19" x14ac:dyDescent="0.2">
      <c r="A1512" s="2"/>
      <c r="B1512" s="2"/>
      <c r="C1512" s="2"/>
      <c r="D1512" s="2"/>
      <c r="E1512" s="2"/>
      <c r="F1512" s="2"/>
      <c r="G1512" s="2"/>
      <c r="H1512" s="2"/>
      <c r="I1512" s="2"/>
      <c r="J1512" s="2"/>
      <c r="K1512" s="2"/>
      <c r="L1512" s="2"/>
      <c r="M1512" s="2"/>
      <c r="N1512" s="2"/>
      <c r="O1512" s="2"/>
      <c r="P1512" s="2"/>
      <c r="Q1512" s="2"/>
      <c r="R1512" s="2"/>
      <c r="S1512" s="2"/>
    </row>
    <row r="1513" spans="1:19" x14ac:dyDescent="0.2">
      <c r="A1513" s="2"/>
      <c r="B1513" s="2"/>
      <c r="C1513" s="2"/>
      <c r="D1513" s="2"/>
      <c r="E1513" s="2"/>
      <c r="F1513" s="2"/>
      <c r="G1513" s="2"/>
      <c r="H1513" s="2"/>
      <c r="I1513" s="2"/>
      <c r="J1513" s="2"/>
      <c r="K1513" s="2"/>
      <c r="L1513" s="2"/>
      <c r="M1513" s="2"/>
      <c r="N1513" s="2"/>
      <c r="O1513" s="2"/>
      <c r="P1513" s="2"/>
      <c r="Q1513" s="2"/>
      <c r="R1513" s="2"/>
      <c r="S1513" s="2"/>
    </row>
    <row r="1514" spans="1:19" x14ac:dyDescent="0.2">
      <c r="A1514" s="2"/>
      <c r="B1514" s="2"/>
      <c r="C1514" s="2"/>
      <c r="D1514" s="2"/>
      <c r="E1514" s="2"/>
      <c r="F1514" s="2"/>
      <c r="G1514" s="2"/>
      <c r="H1514" s="2"/>
      <c r="I1514" s="2"/>
      <c r="J1514" s="2"/>
      <c r="K1514" s="2"/>
      <c r="L1514" s="2"/>
      <c r="M1514" s="2"/>
      <c r="N1514" s="2"/>
      <c r="O1514" s="2"/>
      <c r="P1514" s="2"/>
      <c r="Q1514" s="2"/>
      <c r="R1514" s="2"/>
      <c r="S1514" s="2"/>
    </row>
    <row r="1515" spans="1:19" x14ac:dyDescent="0.2">
      <c r="A1515" s="2"/>
      <c r="B1515" s="2"/>
      <c r="C1515" s="2"/>
      <c r="D1515" s="2"/>
      <c r="E1515" s="2"/>
      <c r="F1515" s="2"/>
      <c r="G1515" s="2"/>
      <c r="H1515" s="2"/>
      <c r="I1515" s="2"/>
      <c r="J1515" s="2"/>
      <c r="K1515" s="2"/>
      <c r="L1515" s="2"/>
      <c r="M1515" s="2"/>
      <c r="N1515" s="2"/>
      <c r="O1515" s="2"/>
      <c r="P1515" s="2"/>
      <c r="Q1515" s="2"/>
      <c r="R1515" s="2"/>
      <c r="S1515" s="2"/>
    </row>
    <row r="1516" spans="1:19" x14ac:dyDescent="0.2">
      <c r="A1516" s="2"/>
      <c r="B1516" s="2"/>
      <c r="C1516" s="2"/>
      <c r="D1516" s="2"/>
      <c r="E1516" s="2"/>
      <c r="F1516" s="2"/>
      <c r="G1516" s="2"/>
      <c r="H1516" s="2"/>
      <c r="I1516" s="2"/>
      <c r="J1516" s="2"/>
      <c r="K1516" s="2"/>
      <c r="L1516" s="2"/>
      <c r="M1516" s="2"/>
      <c r="N1516" s="2"/>
      <c r="O1516" s="2"/>
      <c r="P1516" s="2"/>
      <c r="Q1516" s="2"/>
      <c r="R1516" s="2"/>
      <c r="S1516" s="2"/>
    </row>
    <row r="1517" spans="1:19" x14ac:dyDescent="0.2">
      <c r="A1517" s="2"/>
      <c r="B1517" s="2"/>
      <c r="C1517" s="2"/>
      <c r="D1517" s="2"/>
      <c r="E1517" s="2"/>
      <c r="F1517" s="2"/>
      <c r="G1517" s="2"/>
      <c r="H1517" s="2"/>
      <c r="I1517" s="2"/>
      <c r="J1517" s="2"/>
      <c r="K1517" s="2"/>
      <c r="L1517" s="2"/>
      <c r="M1517" s="2"/>
      <c r="N1517" s="2"/>
      <c r="O1517" s="2"/>
      <c r="P1517" s="2"/>
      <c r="Q1517" s="2"/>
      <c r="R1517" s="2"/>
      <c r="S1517" s="2"/>
    </row>
    <row r="1518" spans="1:19" x14ac:dyDescent="0.2">
      <c r="A1518" s="2"/>
      <c r="B1518" s="2"/>
      <c r="C1518" s="2"/>
      <c r="D1518" s="2"/>
      <c r="E1518" s="2"/>
      <c r="F1518" s="2"/>
      <c r="G1518" s="2"/>
      <c r="H1518" s="2"/>
      <c r="I1518" s="2"/>
      <c r="J1518" s="2"/>
      <c r="K1518" s="2"/>
      <c r="L1518" s="2"/>
      <c r="M1518" s="2"/>
      <c r="N1518" s="2"/>
      <c r="O1518" s="2"/>
      <c r="P1518" s="2"/>
      <c r="Q1518" s="2"/>
      <c r="R1518" s="2"/>
      <c r="S1518" s="2"/>
    </row>
    <row r="1519" spans="1:19" x14ac:dyDescent="0.2">
      <c r="A1519" s="2"/>
      <c r="B1519" s="2"/>
      <c r="C1519" s="2"/>
      <c r="D1519" s="2"/>
      <c r="E1519" s="2"/>
      <c r="F1519" s="2"/>
      <c r="G1519" s="2"/>
      <c r="H1519" s="2"/>
      <c r="I1519" s="2"/>
      <c r="J1519" s="2"/>
      <c r="K1519" s="2"/>
      <c r="L1519" s="2"/>
      <c r="M1519" s="2"/>
      <c r="N1519" s="2"/>
      <c r="O1519" s="2"/>
      <c r="P1519" s="2"/>
      <c r="Q1519" s="2"/>
      <c r="R1519" s="2"/>
      <c r="S1519" s="2"/>
    </row>
    <row r="1520" spans="1:19" x14ac:dyDescent="0.2">
      <c r="A1520" s="2"/>
      <c r="B1520" s="2"/>
      <c r="C1520" s="2"/>
      <c r="D1520" s="2"/>
      <c r="E1520" s="2"/>
      <c r="F1520" s="2"/>
      <c r="G1520" s="2"/>
      <c r="H1520" s="2"/>
      <c r="I1520" s="2"/>
      <c r="J1520" s="2"/>
      <c r="K1520" s="2"/>
      <c r="L1520" s="2"/>
      <c r="M1520" s="2"/>
      <c r="N1520" s="2"/>
      <c r="O1520" s="2"/>
      <c r="P1520" s="2"/>
      <c r="Q1520" s="2"/>
      <c r="R1520" s="2"/>
      <c r="S1520" s="2"/>
    </row>
    <row r="1521" spans="1:19" x14ac:dyDescent="0.2">
      <c r="A1521" s="2"/>
      <c r="B1521" s="2"/>
      <c r="C1521" s="2"/>
      <c r="D1521" s="2"/>
      <c r="E1521" s="2"/>
      <c r="F1521" s="2"/>
      <c r="G1521" s="2"/>
      <c r="H1521" s="2"/>
      <c r="I1521" s="2"/>
      <c r="J1521" s="2"/>
      <c r="K1521" s="2"/>
      <c r="L1521" s="2"/>
      <c r="M1521" s="2"/>
      <c r="N1521" s="2"/>
      <c r="O1521" s="2"/>
      <c r="P1521" s="2"/>
      <c r="Q1521" s="2"/>
      <c r="R1521" s="2"/>
      <c r="S1521" s="2"/>
    </row>
    <row r="1522" spans="1:19" x14ac:dyDescent="0.2">
      <c r="A1522" s="2"/>
      <c r="B1522" s="2"/>
      <c r="C1522" s="2"/>
      <c r="D1522" s="2"/>
      <c r="E1522" s="2"/>
      <c r="F1522" s="2"/>
      <c r="G1522" s="2"/>
      <c r="H1522" s="2"/>
      <c r="I1522" s="2"/>
      <c r="J1522" s="2"/>
      <c r="K1522" s="2"/>
      <c r="L1522" s="2"/>
      <c r="M1522" s="2"/>
      <c r="N1522" s="2"/>
      <c r="O1522" s="2"/>
      <c r="P1522" s="2"/>
      <c r="Q1522" s="2"/>
      <c r="R1522" s="2"/>
      <c r="S1522" s="2"/>
    </row>
    <row r="1523" spans="1:19" x14ac:dyDescent="0.2">
      <c r="A1523" s="2"/>
      <c r="B1523" s="2"/>
      <c r="C1523" s="2"/>
      <c r="D1523" s="2"/>
      <c r="E1523" s="2"/>
      <c r="F1523" s="2"/>
      <c r="G1523" s="2"/>
      <c r="H1523" s="2"/>
      <c r="I1523" s="2"/>
      <c r="J1523" s="2"/>
      <c r="K1523" s="2"/>
      <c r="L1523" s="2"/>
      <c r="M1523" s="2"/>
      <c r="N1523" s="2"/>
      <c r="O1523" s="2"/>
      <c r="P1523" s="2"/>
      <c r="Q1523" s="2"/>
      <c r="R1523" s="2"/>
      <c r="S1523" s="2"/>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baseColWidth="10" defaultRowHeight="16" x14ac:dyDescent="0.2"/>
  <sheetData>
    <row r="1" spans="1:2" x14ac:dyDescent="0.2">
      <c r="A1">
        <v>6</v>
      </c>
      <c r="B1" t="s">
        <v>2880</v>
      </c>
    </row>
    <row r="2" spans="1:2" x14ac:dyDescent="0.2">
      <c r="A2">
        <v>5</v>
      </c>
      <c r="B2" t="s">
        <v>2888</v>
      </c>
    </row>
    <row r="3" spans="1:2" x14ac:dyDescent="0.2">
      <c r="A3">
        <v>4</v>
      </c>
      <c r="B3" t="s">
        <v>2877</v>
      </c>
    </row>
    <row r="4" spans="1:2" x14ac:dyDescent="0.2">
      <c r="A4">
        <v>2</v>
      </c>
      <c r="B4" t="s">
        <v>2887</v>
      </c>
    </row>
    <row r="5" spans="1:2" x14ac:dyDescent="0.2">
      <c r="A5">
        <v>3</v>
      </c>
      <c r="B5" t="s">
        <v>2878</v>
      </c>
    </row>
    <row r="6" spans="1:2" x14ac:dyDescent="0.2">
      <c r="A6">
        <v>1</v>
      </c>
      <c r="B6" t="s">
        <v>2879</v>
      </c>
    </row>
  </sheetData>
  <sheetProtection sheet="1" objects="1" scenarios="1"/>
  <sortState ref="A2:B6">
    <sortCondition ref="B1:B5"/>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7"/>
  <sheetViews>
    <sheetView workbookViewId="0">
      <selection activeCell="A2" sqref="A2"/>
    </sheetView>
  </sheetViews>
  <sheetFormatPr baseColWidth="10" defaultRowHeight="16" x14ac:dyDescent="0.2"/>
  <cols>
    <col min="1" max="1" width="44.83203125" customWidth="1"/>
    <col min="2" max="2" width="15.33203125" customWidth="1"/>
    <col min="3" max="3" width="18.83203125" customWidth="1" collapsed="1"/>
    <col min="5" max="5" width="36.33203125" customWidth="1" collapsed="1"/>
    <col min="6" max="6" width="23" customWidth="1" collapsed="1"/>
  </cols>
  <sheetData>
    <row r="1" spans="1:10" ht="19" x14ac:dyDescent="0.25">
      <c r="A1" s="1" t="s">
        <v>1682</v>
      </c>
      <c r="B1" s="1" t="s">
        <v>1</v>
      </c>
      <c r="C1" s="1" t="s">
        <v>3</v>
      </c>
      <c r="D1" s="1" t="s">
        <v>4</v>
      </c>
      <c r="E1" s="1" t="s">
        <v>2</v>
      </c>
      <c r="F1" s="6"/>
    </row>
    <row r="2" spans="1:10" x14ac:dyDescent="0.2">
      <c r="A2" s="2" t="s">
        <v>5</v>
      </c>
      <c r="B2" s="2" t="s">
        <v>1245</v>
      </c>
      <c r="C2" s="2" t="s">
        <v>6</v>
      </c>
      <c r="D2" s="2" t="s">
        <v>7</v>
      </c>
      <c r="E2" s="9"/>
      <c r="F2" s="9"/>
      <c r="G2" s="2" t="s">
        <v>0</v>
      </c>
      <c r="H2" s="2" t="s">
        <v>0</v>
      </c>
      <c r="I2" s="2" t="s">
        <v>0</v>
      </c>
      <c r="J2" s="2" t="s">
        <v>0</v>
      </c>
    </row>
    <row r="3" spans="1:10" x14ac:dyDescent="0.2">
      <c r="A3" s="2" t="s">
        <v>8</v>
      </c>
      <c r="B3" s="2" t="s">
        <v>1246</v>
      </c>
      <c r="C3" s="2" t="s">
        <v>9</v>
      </c>
      <c r="D3" s="2" t="s">
        <v>10</v>
      </c>
      <c r="E3" s="9"/>
      <c r="F3" s="9"/>
    </row>
    <row r="4" spans="1:10" x14ac:dyDescent="0.2">
      <c r="A4" s="2" t="s">
        <v>11</v>
      </c>
      <c r="B4" s="2" t="s">
        <v>1247</v>
      </c>
      <c r="C4" s="2" t="s">
        <v>12</v>
      </c>
      <c r="D4" s="2" t="s">
        <v>13</v>
      </c>
      <c r="E4" s="9"/>
      <c r="F4" s="9"/>
      <c r="G4" s="2" t="s">
        <v>0</v>
      </c>
      <c r="H4" s="2" t="s">
        <v>0</v>
      </c>
      <c r="I4" s="2" t="s">
        <v>0</v>
      </c>
    </row>
    <row r="5" spans="1:10" x14ac:dyDescent="0.2">
      <c r="A5" s="2" t="s">
        <v>14</v>
      </c>
      <c r="B5" s="2" t="s">
        <v>1248</v>
      </c>
      <c r="C5" s="2" t="s">
        <v>15</v>
      </c>
      <c r="D5" s="2" t="s">
        <v>16</v>
      </c>
      <c r="E5" s="9"/>
      <c r="F5" s="9"/>
    </row>
    <row r="6" spans="1:10" x14ac:dyDescent="0.2">
      <c r="A6" s="2" t="s">
        <v>17</v>
      </c>
      <c r="B6" s="2" t="s">
        <v>1249</v>
      </c>
      <c r="C6" s="2" t="s">
        <v>18</v>
      </c>
      <c r="D6" s="2" t="s">
        <v>19</v>
      </c>
      <c r="E6" s="9"/>
      <c r="F6" s="9"/>
    </row>
    <row r="7" spans="1:10" x14ac:dyDescent="0.2">
      <c r="A7" s="2" t="s">
        <v>20</v>
      </c>
      <c r="B7" s="2" t="s">
        <v>1250</v>
      </c>
      <c r="C7" s="2" t="s">
        <v>21</v>
      </c>
      <c r="D7" s="2" t="s">
        <v>22</v>
      </c>
      <c r="E7" s="9"/>
      <c r="F7" s="9"/>
    </row>
    <row r="8" spans="1:10" x14ac:dyDescent="0.2">
      <c r="A8" s="2" t="s">
        <v>23</v>
      </c>
      <c r="B8" s="2" t="s">
        <v>1251</v>
      </c>
      <c r="C8" s="2" t="s">
        <v>24</v>
      </c>
      <c r="D8" s="2" t="s">
        <v>25</v>
      </c>
      <c r="E8" s="9"/>
      <c r="F8" s="9"/>
    </row>
    <row r="9" spans="1:10" x14ac:dyDescent="0.2">
      <c r="A9" s="2" t="s">
        <v>26</v>
      </c>
      <c r="B9" s="2" t="s">
        <v>1252</v>
      </c>
      <c r="C9" s="2" t="s">
        <v>27</v>
      </c>
      <c r="D9" s="2" t="s">
        <v>28</v>
      </c>
      <c r="E9" s="9"/>
      <c r="F9" s="9"/>
    </row>
    <row r="10" spans="1:10" x14ac:dyDescent="0.2">
      <c r="A10" s="2" t="s">
        <v>29</v>
      </c>
      <c r="B10" s="2" t="s">
        <v>1253</v>
      </c>
      <c r="C10" s="2" t="s">
        <v>30</v>
      </c>
      <c r="D10" s="2" t="s">
        <v>31</v>
      </c>
      <c r="E10" s="9"/>
      <c r="F10" s="9"/>
    </row>
    <row r="11" spans="1:10" x14ac:dyDescent="0.2">
      <c r="A11" s="2" t="s">
        <v>32</v>
      </c>
      <c r="B11" s="2" t="s">
        <v>1254</v>
      </c>
      <c r="C11" s="2" t="s">
        <v>33</v>
      </c>
      <c r="D11" s="2" t="s">
        <v>34</v>
      </c>
      <c r="E11" s="9"/>
      <c r="F11" s="9"/>
    </row>
    <row r="12" spans="1:10" x14ac:dyDescent="0.2">
      <c r="A12" s="2" t="s">
        <v>35</v>
      </c>
      <c r="B12" s="2" t="s">
        <v>1255</v>
      </c>
      <c r="C12" s="2" t="s">
        <v>36</v>
      </c>
      <c r="D12" s="2" t="s">
        <v>37</v>
      </c>
      <c r="E12" s="9"/>
      <c r="F12" s="9"/>
    </row>
    <row r="13" spans="1:10" x14ac:dyDescent="0.2">
      <c r="A13" s="2" t="s">
        <v>38</v>
      </c>
      <c r="B13" s="2" t="s">
        <v>1256</v>
      </c>
      <c r="C13" s="2" t="s">
        <v>39</v>
      </c>
      <c r="D13" s="2" t="s">
        <v>40</v>
      </c>
      <c r="E13" s="9"/>
      <c r="F13" s="9"/>
    </row>
    <row r="14" spans="1:10" x14ac:dyDescent="0.2">
      <c r="A14" s="2" t="s">
        <v>41</v>
      </c>
      <c r="B14" s="2" t="s">
        <v>1257</v>
      </c>
      <c r="C14" s="2" t="s">
        <v>42</v>
      </c>
      <c r="D14" s="2" t="s">
        <v>43</v>
      </c>
      <c r="E14" s="9"/>
      <c r="F14" s="9"/>
    </row>
    <row r="15" spans="1:10" x14ac:dyDescent="0.2">
      <c r="A15" s="2" t="s">
        <v>44</v>
      </c>
      <c r="B15" s="2" t="s">
        <v>1258</v>
      </c>
      <c r="C15" s="2" t="s">
        <v>45</v>
      </c>
      <c r="D15" s="2" t="s">
        <v>46</v>
      </c>
      <c r="E15" s="9"/>
      <c r="F15" s="9"/>
    </row>
    <row r="16" spans="1:10" x14ac:dyDescent="0.2">
      <c r="A16" s="2" t="s">
        <v>47</v>
      </c>
      <c r="B16" s="2" t="s">
        <v>1259</v>
      </c>
      <c r="C16" s="2" t="s">
        <v>48</v>
      </c>
      <c r="D16" s="2" t="s">
        <v>49</v>
      </c>
      <c r="E16" s="9"/>
      <c r="F16" s="9"/>
    </row>
    <row r="17" spans="1:6" x14ac:dyDescent="0.2">
      <c r="A17" s="2" t="s">
        <v>50</v>
      </c>
      <c r="B17" s="2" t="s">
        <v>1260</v>
      </c>
      <c r="C17" s="2" t="s">
        <v>51</v>
      </c>
      <c r="D17" s="2" t="s">
        <v>52</v>
      </c>
      <c r="E17" s="9"/>
      <c r="F17" s="9"/>
    </row>
    <row r="18" spans="1:6" x14ac:dyDescent="0.2">
      <c r="A18" s="2" t="s">
        <v>53</v>
      </c>
      <c r="B18" s="2" t="s">
        <v>1261</v>
      </c>
      <c r="C18" s="2" t="s">
        <v>54</v>
      </c>
      <c r="D18" s="2" t="s">
        <v>55</v>
      </c>
      <c r="E18" s="9"/>
      <c r="F18" s="9"/>
    </row>
    <row r="19" spans="1:6" x14ac:dyDescent="0.2">
      <c r="A19" s="2" t="s">
        <v>56</v>
      </c>
      <c r="B19" s="2" t="s">
        <v>1262</v>
      </c>
      <c r="C19" s="2" t="s">
        <v>57</v>
      </c>
      <c r="D19" s="2" t="s">
        <v>58</v>
      </c>
      <c r="E19" s="9"/>
      <c r="F19" s="9"/>
    </row>
    <row r="20" spans="1:6" x14ac:dyDescent="0.2">
      <c r="A20" s="2" t="s">
        <v>59</v>
      </c>
      <c r="B20" s="2" t="s">
        <v>1263</v>
      </c>
      <c r="C20" s="2" t="s">
        <v>60</v>
      </c>
      <c r="D20" s="2" t="s">
        <v>61</v>
      </c>
      <c r="E20" s="9"/>
      <c r="F20" s="9"/>
    </row>
    <row r="21" spans="1:6" x14ac:dyDescent="0.2">
      <c r="A21" s="2" t="s">
        <v>62</v>
      </c>
      <c r="B21" s="2" t="s">
        <v>1264</v>
      </c>
      <c r="C21" s="2" t="s">
        <v>63</v>
      </c>
      <c r="D21" s="2" t="s">
        <v>64</v>
      </c>
      <c r="E21" s="9"/>
      <c r="F21" s="9"/>
    </row>
    <row r="22" spans="1:6" x14ac:dyDescent="0.2">
      <c r="A22" s="2" t="s">
        <v>65</v>
      </c>
      <c r="B22" s="2" t="s">
        <v>1265</v>
      </c>
      <c r="C22" s="2" t="s">
        <v>66</v>
      </c>
      <c r="D22" s="2" t="s">
        <v>67</v>
      </c>
      <c r="E22" s="9"/>
      <c r="F22" s="9"/>
    </row>
    <row r="23" spans="1:6" x14ac:dyDescent="0.2">
      <c r="A23" s="2" t="s">
        <v>68</v>
      </c>
      <c r="B23" s="2" t="s">
        <v>1266</v>
      </c>
      <c r="C23" s="2" t="s">
        <v>69</v>
      </c>
      <c r="D23" s="2" t="s">
        <v>70</v>
      </c>
      <c r="E23" s="9"/>
      <c r="F23" s="9"/>
    </row>
    <row r="24" spans="1:6" x14ac:dyDescent="0.2">
      <c r="A24" s="2" t="s">
        <v>71</v>
      </c>
      <c r="B24" s="2" t="s">
        <v>1267</v>
      </c>
      <c r="C24" s="2" t="s">
        <v>72</v>
      </c>
      <c r="D24" s="2" t="s">
        <v>73</v>
      </c>
      <c r="E24" s="9"/>
      <c r="F24" s="9"/>
    </row>
    <row r="25" spans="1:6" x14ac:dyDescent="0.2">
      <c r="A25" s="2" t="s">
        <v>74</v>
      </c>
      <c r="B25" s="2" t="s">
        <v>1268</v>
      </c>
      <c r="C25" s="2" t="s">
        <v>75</v>
      </c>
      <c r="D25" s="2" t="s">
        <v>76</v>
      </c>
      <c r="E25" s="9"/>
      <c r="F25" s="9"/>
    </row>
    <row r="26" spans="1:6" x14ac:dyDescent="0.2">
      <c r="A26" s="2" t="s">
        <v>77</v>
      </c>
      <c r="B26" s="2" t="s">
        <v>1269</v>
      </c>
      <c r="C26" s="2" t="s">
        <v>78</v>
      </c>
      <c r="D26" s="2" t="s">
        <v>79</v>
      </c>
      <c r="E26" s="9"/>
      <c r="F26" s="9"/>
    </row>
    <row r="27" spans="1:6" x14ac:dyDescent="0.2">
      <c r="A27" s="2" t="s">
        <v>80</v>
      </c>
      <c r="B27" s="2" t="s">
        <v>1270</v>
      </c>
      <c r="C27" s="2" t="s">
        <v>81</v>
      </c>
      <c r="D27" s="2" t="s">
        <v>82</v>
      </c>
      <c r="E27" s="9"/>
      <c r="F27" s="9"/>
    </row>
    <row r="28" spans="1:6" x14ac:dyDescent="0.2">
      <c r="A28" s="2" t="s">
        <v>83</v>
      </c>
      <c r="B28" s="2" t="s">
        <v>1271</v>
      </c>
      <c r="C28" s="2" t="s">
        <v>84</v>
      </c>
      <c r="D28" s="2" t="s">
        <v>85</v>
      </c>
      <c r="E28" s="9"/>
      <c r="F28" s="9"/>
    </row>
    <row r="29" spans="1:6" x14ac:dyDescent="0.2">
      <c r="A29" s="2" t="s">
        <v>86</v>
      </c>
      <c r="B29" s="2" t="s">
        <v>1272</v>
      </c>
      <c r="C29" s="2" t="s">
        <v>87</v>
      </c>
      <c r="D29" s="2" t="s">
        <v>88</v>
      </c>
      <c r="E29" s="9"/>
      <c r="F29" s="9"/>
    </row>
    <row r="30" spans="1:6" x14ac:dyDescent="0.2">
      <c r="A30" s="2" t="s">
        <v>89</v>
      </c>
      <c r="B30" s="2" t="s">
        <v>1273</v>
      </c>
      <c r="C30" s="2" t="s">
        <v>90</v>
      </c>
      <c r="D30" s="2" t="s">
        <v>91</v>
      </c>
      <c r="E30" s="9"/>
      <c r="F30" s="9"/>
    </row>
    <row r="31" spans="1:6" x14ac:dyDescent="0.2">
      <c r="A31" s="2" t="s">
        <v>92</v>
      </c>
      <c r="B31" s="2" t="s">
        <v>1274</v>
      </c>
      <c r="C31" s="2" t="s">
        <v>93</v>
      </c>
      <c r="D31" s="2" t="s">
        <v>94</v>
      </c>
      <c r="E31" s="9"/>
      <c r="F31" s="9"/>
    </row>
    <row r="32" spans="1:6" x14ac:dyDescent="0.2">
      <c r="A32" s="2" t="s">
        <v>95</v>
      </c>
      <c r="B32" s="2" t="s">
        <v>1275</v>
      </c>
      <c r="C32" s="2" t="s">
        <v>96</v>
      </c>
      <c r="D32" s="2" t="s">
        <v>97</v>
      </c>
      <c r="E32" s="9"/>
      <c r="F32" s="9"/>
    </row>
    <row r="33" spans="1:6" x14ac:dyDescent="0.2">
      <c r="A33" s="2" t="s">
        <v>98</v>
      </c>
      <c r="B33" s="2" t="s">
        <v>1276</v>
      </c>
      <c r="C33" s="2" t="s">
        <v>99</v>
      </c>
      <c r="D33" s="2" t="s">
        <v>100</v>
      </c>
      <c r="E33" s="9"/>
      <c r="F33" s="9"/>
    </row>
    <row r="34" spans="1:6" x14ac:dyDescent="0.2">
      <c r="A34" s="2" t="s">
        <v>101</v>
      </c>
      <c r="B34" s="2" t="s">
        <v>1277</v>
      </c>
      <c r="C34" s="2" t="s">
        <v>102</v>
      </c>
      <c r="D34" s="2" t="s">
        <v>103</v>
      </c>
      <c r="E34" s="9"/>
      <c r="F34" s="9"/>
    </row>
    <row r="35" spans="1:6" x14ac:dyDescent="0.2">
      <c r="A35" s="2" t="s">
        <v>104</v>
      </c>
      <c r="B35" s="2" t="s">
        <v>1278</v>
      </c>
      <c r="C35" s="2" t="s">
        <v>105</v>
      </c>
      <c r="D35" s="2" t="s">
        <v>106</v>
      </c>
      <c r="E35" s="9"/>
      <c r="F35" s="9"/>
    </row>
    <row r="36" spans="1:6" x14ac:dyDescent="0.2">
      <c r="A36" s="2" t="s">
        <v>107</v>
      </c>
      <c r="B36" s="2" t="s">
        <v>1279</v>
      </c>
      <c r="C36" s="2" t="s">
        <v>108</v>
      </c>
      <c r="D36" s="2" t="s">
        <v>109</v>
      </c>
      <c r="E36" s="9"/>
      <c r="F36" s="9"/>
    </row>
    <row r="37" spans="1:6" x14ac:dyDescent="0.2">
      <c r="A37" s="2" t="s">
        <v>110</v>
      </c>
      <c r="B37" s="2" t="s">
        <v>1280</v>
      </c>
      <c r="C37" s="2" t="s">
        <v>111</v>
      </c>
      <c r="D37" s="2" t="s">
        <v>112</v>
      </c>
      <c r="E37" s="9"/>
      <c r="F37" s="9"/>
    </row>
    <row r="38" spans="1:6" x14ac:dyDescent="0.2">
      <c r="A38" s="2" t="s">
        <v>113</v>
      </c>
      <c r="B38" s="2" t="s">
        <v>1281</v>
      </c>
      <c r="C38" s="2" t="s">
        <v>114</v>
      </c>
      <c r="D38" s="2" t="s">
        <v>115</v>
      </c>
      <c r="E38" s="9"/>
      <c r="F38" s="9"/>
    </row>
    <row r="39" spans="1:6" x14ac:dyDescent="0.2">
      <c r="A39" s="2" t="s">
        <v>116</v>
      </c>
      <c r="B39" s="2" t="s">
        <v>1282</v>
      </c>
      <c r="C39" s="2" t="s">
        <v>117</v>
      </c>
      <c r="D39" s="2" t="s">
        <v>118</v>
      </c>
      <c r="E39" s="9"/>
      <c r="F39" s="9"/>
    </row>
    <row r="40" spans="1:6" x14ac:dyDescent="0.2">
      <c r="A40" s="2" t="s">
        <v>119</v>
      </c>
      <c r="B40" s="2" t="s">
        <v>1283</v>
      </c>
      <c r="C40" s="2" t="s">
        <v>120</v>
      </c>
      <c r="D40" s="2" t="s">
        <v>121</v>
      </c>
      <c r="E40" s="9"/>
      <c r="F40" s="9"/>
    </row>
    <row r="41" spans="1:6" x14ac:dyDescent="0.2">
      <c r="A41" s="2" t="s">
        <v>122</v>
      </c>
      <c r="B41" s="2" t="s">
        <v>1284</v>
      </c>
      <c r="C41" s="2" t="s">
        <v>123</v>
      </c>
      <c r="D41" s="2" t="s">
        <v>124</v>
      </c>
      <c r="E41" s="9"/>
      <c r="F41" s="9"/>
    </row>
    <row r="42" spans="1:6" x14ac:dyDescent="0.2">
      <c r="A42" s="2" t="s">
        <v>125</v>
      </c>
      <c r="B42" s="2" t="s">
        <v>1285</v>
      </c>
      <c r="C42" s="2" t="s">
        <v>126</v>
      </c>
      <c r="D42" s="2" t="s">
        <v>127</v>
      </c>
      <c r="E42" s="9"/>
      <c r="F42" s="9"/>
    </row>
    <row r="43" spans="1:6" x14ac:dyDescent="0.2">
      <c r="A43" s="2" t="s">
        <v>128</v>
      </c>
      <c r="B43" s="2" t="s">
        <v>1286</v>
      </c>
      <c r="C43" s="2" t="s">
        <v>129</v>
      </c>
      <c r="D43" s="2" t="s">
        <v>130</v>
      </c>
      <c r="E43" s="9"/>
      <c r="F43" s="9"/>
    </row>
    <row r="44" spans="1:6" x14ac:dyDescent="0.2">
      <c r="A44" s="2" t="s">
        <v>131</v>
      </c>
      <c r="B44" s="2" t="s">
        <v>1287</v>
      </c>
      <c r="C44" s="2" t="s">
        <v>132</v>
      </c>
      <c r="D44" s="2" t="s">
        <v>133</v>
      </c>
      <c r="E44" s="9"/>
      <c r="F44" s="9"/>
    </row>
    <row r="45" spans="1:6" x14ac:dyDescent="0.2">
      <c r="A45" s="2" t="s">
        <v>134</v>
      </c>
      <c r="B45" s="2" t="s">
        <v>1288</v>
      </c>
      <c r="C45" s="2" t="s">
        <v>135</v>
      </c>
      <c r="D45" s="2" t="s">
        <v>136</v>
      </c>
      <c r="E45" s="9"/>
      <c r="F45" s="9"/>
    </row>
    <row r="46" spans="1:6" x14ac:dyDescent="0.2">
      <c r="A46" s="2" t="s">
        <v>137</v>
      </c>
      <c r="B46" s="2" t="s">
        <v>1289</v>
      </c>
      <c r="C46" s="2" t="s">
        <v>138</v>
      </c>
      <c r="D46" s="2" t="s">
        <v>139</v>
      </c>
      <c r="E46" s="9"/>
      <c r="F46" s="9"/>
    </row>
    <row r="47" spans="1:6" x14ac:dyDescent="0.2">
      <c r="A47" s="2" t="s">
        <v>140</v>
      </c>
      <c r="B47" s="2" t="s">
        <v>1290</v>
      </c>
      <c r="C47" s="2" t="s">
        <v>141</v>
      </c>
      <c r="D47" s="2" t="s">
        <v>142</v>
      </c>
      <c r="E47" s="9"/>
      <c r="F47" s="9"/>
    </row>
    <row r="48" spans="1:6" x14ac:dyDescent="0.2">
      <c r="A48" s="2" t="s">
        <v>143</v>
      </c>
      <c r="B48" s="2" t="s">
        <v>1291</v>
      </c>
      <c r="C48" s="2" t="s">
        <v>144</v>
      </c>
      <c r="D48" s="2" t="s">
        <v>145</v>
      </c>
      <c r="E48" s="9"/>
      <c r="F48" s="9"/>
    </row>
    <row r="49" spans="1:6" x14ac:dyDescent="0.2">
      <c r="A49" s="2" t="s">
        <v>146</v>
      </c>
      <c r="B49" s="2" t="s">
        <v>1292</v>
      </c>
      <c r="C49" s="2" t="s">
        <v>147</v>
      </c>
      <c r="D49" s="2" t="s">
        <v>148</v>
      </c>
      <c r="E49" s="9"/>
      <c r="F49" s="9"/>
    </row>
    <row r="50" spans="1:6" x14ac:dyDescent="0.2">
      <c r="A50" s="2" t="s">
        <v>149</v>
      </c>
      <c r="B50" s="2" t="s">
        <v>1293</v>
      </c>
      <c r="C50" s="2" t="s">
        <v>150</v>
      </c>
      <c r="D50" s="2" t="s">
        <v>151</v>
      </c>
      <c r="E50" s="9"/>
      <c r="F50" s="9"/>
    </row>
    <row r="51" spans="1:6" x14ac:dyDescent="0.2">
      <c r="A51" s="2" t="s">
        <v>152</v>
      </c>
      <c r="B51" s="2" t="s">
        <v>1294</v>
      </c>
      <c r="C51" s="2" t="s">
        <v>153</v>
      </c>
      <c r="D51" s="2" t="s">
        <v>154</v>
      </c>
      <c r="E51" s="9"/>
      <c r="F51" s="9"/>
    </row>
    <row r="52" spans="1:6" x14ac:dyDescent="0.2">
      <c r="A52" s="2" t="s">
        <v>155</v>
      </c>
      <c r="B52" s="2" t="s">
        <v>1295</v>
      </c>
      <c r="C52" s="2" t="s">
        <v>156</v>
      </c>
      <c r="D52" s="2" t="s">
        <v>157</v>
      </c>
      <c r="E52" s="9"/>
      <c r="F52" s="9"/>
    </row>
    <row r="53" spans="1:6" x14ac:dyDescent="0.2">
      <c r="A53" s="2" t="s">
        <v>158</v>
      </c>
      <c r="B53" s="2" t="s">
        <v>1296</v>
      </c>
      <c r="C53" s="2" t="s">
        <v>159</v>
      </c>
      <c r="D53" s="2" t="s">
        <v>160</v>
      </c>
      <c r="E53" s="9"/>
      <c r="F53" s="9"/>
    </row>
    <row r="54" spans="1:6" x14ac:dyDescent="0.2">
      <c r="A54" s="2" t="s">
        <v>161</v>
      </c>
      <c r="B54" s="2" t="s">
        <v>1297</v>
      </c>
      <c r="C54" s="2" t="s">
        <v>162</v>
      </c>
      <c r="D54" s="2" t="s">
        <v>163</v>
      </c>
      <c r="E54" s="9"/>
      <c r="F54" s="9"/>
    </row>
    <row r="55" spans="1:6" x14ac:dyDescent="0.2">
      <c r="A55" s="2" t="s">
        <v>164</v>
      </c>
      <c r="B55" s="2" t="s">
        <v>1298</v>
      </c>
      <c r="C55" s="2" t="s">
        <v>165</v>
      </c>
      <c r="D55" s="2" t="s">
        <v>166</v>
      </c>
      <c r="E55" s="9"/>
      <c r="F55" s="9"/>
    </row>
    <row r="56" spans="1:6" x14ac:dyDescent="0.2">
      <c r="A56" s="2" t="s">
        <v>167</v>
      </c>
      <c r="B56" s="2" t="s">
        <v>1299</v>
      </c>
      <c r="C56" s="2" t="s">
        <v>168</v>
      </c>
      <c r="D56" s="2" t="s">
        <v>169</v>
      </c>
      <c r="E56" s="9"/>
      <c r="F56" s="9"/>
    </row>
    <row r="57" spans="1:6" x14ac:dyDescent="0.2">
      <c r="A57" s="2" t="s">
        <v>170</v>
      </c>
      <c r="B57" s="2" t="s">
        <v>1300</v>
      </c>
      <c r="C57" s="2" t="s">
        <v>171</v>
      </c>
      <c r="D57" s="2" t="s">
        <v>172</v>
      </c>
      <c r="E57" s="9"/>
      <c r="F57" s="9"/>
    </row>
    <row r="58" spans="1:6" x14ac:dyDescent="0.2">
      <c r="A58" s="2" t="s">
        <v>173</v>
      </c>
      <c r="B58" s="2" t="s">
        <v>1301</v>
      </c>
      <c r="C58" s="2" t="s">
        <v>174</v>
      </c>
      <c r="D58" s="2" t="s">
        <v>175</v>
      </c>
      <c r="E58" s="9"/>
      <c r="F58" s="9"/>
    </row>
    <row r="59" spans="1:6" x14ac:dyDescent="0.2">
      <c r="A59" s="2" t="s">
        <v>176</v>
      </c>
      <c r="B59" s="2" t="s">
        <v>1302</v>
      </c>
      <c r="C59" s="2" t="s">
        <v>177</v>
      </c>
      <c r="D59" s="2" t="s">
        <v>178</v>
      </c>
      <c r="E59" s="9"/>
      <c r="F59" s="9"/>
    </row>
    <row r="60" spans="1:6" x14ac:dyDescent="0.2">
      <c r="A60" s="2" t="s">
        <v>179</v>
      </c>
      <c r="B60" s="2" t="s">
        <v>1303</v>
      </c>
      <c r="C60" s="2" t="s">
        <v>180</v>
      </c>
      <c r="D60" s="2" t="s">
        <v>181</v>
      </c>
      <c r="E60" s="9"/>
      <c r="F60" s="9"/>
    </row>
    <row r="61" spans="1:6" x14ac:dyDescent="0.2">
      <c r="A61" s="2" t="s">
        <v>182</v>
      </c>
      <c r="B61" s="2" t="s">
        <v>1304</v>
      </c>
      <c r="C61" s="2"/>
      <c r="D61" s="2" t="s">
        <v>183</v>
      </c>
      <c r="E61" s="9"/>
      <c r="F61" s="9"/>
    </row>
    <row r="62" spans="1:6" x14ac:dyDescent="0.2">
      <c r="A62" s="2" t="s">
        <v>184</v>
      </c>
      <c r="B62" s="2" t="s">
        <v>1305</v>
      </c>
      <c r="C62" s="2"/>
      <c r="D62" s="2" t="s">
        <v>185</v>
      </c>
      <c r="E62" s="9"/>
      <c r="F62" s="9"/>
    </row>
    <row r="63" spans="1:6" x14ac:dyDescent="0.2">
      <c r="A63" s="2" t="s">
        <v>186</v>
      </c>
      <c r="B63" s="2" t="s">
        <v>1306</v>
      </c>
      <c r="C63" s="2" t="s">
        <v>187</v>
      </c>
      <c r="D63" s="2" t="s">
        <v>188</v>
      </c>
      <c r="E63" s="9"/>
      <c r="F63" s="9"/>
    </row>
    <row r="64" spans="1:6" x14ac:dyDescent="0.2">
      <c r="A64" s="2" t="s">
        <v>189</v>
      </c>
      <c r="B64" s="2" t="s">
        <v>1307</v>
      </c>
      <c r="C64" s="2" t="s">
        <v>190</v>
      </c>
      <c r="D64" s="2" t="s">
        <v>191</v>
      </c>
      <c r="E64" s="9"/>
      <c r="F64" s="9"/>
    </row>
    <row r="65" spans="1:6" x14ac:dyDescent="0.2">
      <c r="A65" s="2" t="s">
        <v>192</v>
      </c>
      <c r="B65" s="2" t="s">
        <v>1308</v>
      </c>
      <c r="C65" s="2" t="s">
        <v>193</v>
      </c>
      <c r="D65" s="2" t="s">
        <v>194</v>
      </c>
      <c r="E65" s="9"/>
      <c r="F65" s="9"/>
    </row>
    <row r="66" spans="1:6" x14ac:dyDescent="0.2">
      <c r="A66" s="2" t="s">
        <v>195</v>
      </c>
      <c r="B66" s="2" t="s">
        <v>1309</v>
      </c>
      <c r="C66" s="2" t="s">
        <v>196</v>
      </c>
      <c r="D66" s="2" t="s">
        <v>197</v>
      </c>
      <c r="E66" s="9"/>
      <c r="F66" s="9"/>
    </row>
    <row r="67" spans="1:6" x14ac:dyDescent="0.2">
      <c r="A67" s="2" t="s">
        <v>198</v>
      </c>
      <c r="B67" s="2" t="s">
        <v>1310</v>
      </c>
      <c r="C67" s="2" t="s">
        <v>199</v>
      </c>
      <c r="D67" s="2" t="s">
        <v>200</v>
      </c>
      <c r="E67" s="9"/>
      <c r="F67" s="9"/>
    </row>
    <row r="68" spans="1:6" x14ac:dyDescent="0.2">
      <c r="A68" s="2" t="s">
        <v>201</v>
      </c>
      <c r="B68" s="2" t="s">
        <v>1311</v>
      </c>
      <c r="C68" s="2" t="s">
        <v>202</v>
      </c>
      <c r="D68" s="2" t="s">
        <v>203</v>
      </c>
      <c r="E68" s="9"/>
      <c r="F68" s="9"/>
    </row>
    <row r="69" spans="1:6" x14ac:dyDescent="0.2">
      <c r="A69" s="2" t="s">
        <v>204</v>
      </c>
      <c r="B69" s="2" t="s">
        <v>1312</v>
      </c>
      <c r="C69" s="2" t="s">
        <v>205</v>
      </c>
      <c r="D69" s="2" t="s">
        <v>206</v>
      </c>
      <c r="E69" s="9"/>
      <c r="F69" s="9"/>
    </row>
    <row r="70" spans="1:6" x14ac:dyDescent="0.2">
      <c r="A70" s="2" t="s">
        <v>207</v>
      </c>
      <c r="B70" s="2" t="s">
        <v>1313</v>
      </c>
      <c r="C70" s="2" t="s">
        <v>208</v>
      </c>
      <c r="D70" s="2" t="s">
        <v>209</v>
      </c>
      <c r="E70" s="9"/>
      <c r="F70" s="9"/>
    </row>
    <row r="71" spans="1:6" x14ac:dyDescent="0.2">
      <c r="A71" s="2" t="s">
        <v>210</v>
      </c>
      <c r="B71" s="2" t="s">
        <v>1314</v>
      </c>
      <c r="C71" s="2" t="s">
        <v>211</v>
      </c>
      <c r="D71" s="2" t="s">
        <v>212</v>
      </c>
      <c r="E71" s="9"/>
      <c r="F71" s="9"/>
    </row>
    <row r="72" spans="1:6" x14ac:dyDescent="0.2">
      <c r="A72" s="2" t="s">
        <v>213</v>
      </c>
      <c r="B72" s="2" t="s">
        <v>1315</v>
      </c>
      <c r="C72" s="2" t="s">
        <v>214</v>
      </c>
      <c r="D72" s="2" t="s">
        <v>215</v>
      </c>
      <c r="E72" s="9"/>
      <c r="F72" s="9"/>
    </row>
    <row r="73" spans="1:6" x14ac:dyDescent="0.2">
      <c r="A73" s="2" t="s">
        <v>216</v>
      </c>
      <c r="B73" s="2" t="s">
        <v>1316</v>
      </c>
      <c r="C73" s="2" t="s">
        <v>217</v>
      </c>
      <c r="D73" s="2" t="s">
        <v>218</v>
      </c>
      <c r="E73" s="9"/>
      <c r="F73" s="9"/>
    </row>
    <row r="74" spans="1:6" x14ac:dyDescent="0.2">
      <c r="A74" s="2" t="s">
        <v>219</v>
      </c>
      <c r="B74" s="2" t="s">
        <v>1317</v>
      </c>
      <c r="C74" s="2" t="s">
        <v>220</v>
      </c>
      <c r="D74" s="2" t="s">
        <v>221</v>
      </c>
      <c r="E74" s="9"/>
      <c r="F74" s="9"/>
    </row>
    <row r="75" spans="1:6" x14ac:dyDescent="0.2">
      <c r="A75" s="2" t="s">
        <v>222</v>
      </c>
      <c r="B75" s="2" t="s">
        <v>1318</v>
      </c>
      <c r="C75" s="2" t="s">
        <v>223</v>
      </c>
      <c r="D75" s="2" t="s">
        <v>224</v>
      </c>
      <c r="E75" s="9"/>
      <c r="F75" s="9"/>
    </row>
    <row r="76" spans="1:6" x14ac:dyDescent="0.2">
      <c r="A76" s="2" t="s">
        <v>225</v>
      </c>
      <c r="B76" s="2" t="s">
        <v>1319</v>
      </c>
      <c r="C76" s="2" t="s">
        <v>226</v>
      </c>
      <c r="D76" s="2" t="s">
        <v>227</v>
      </c>
      <c r="E76" s="9"/>
      <c r="F76" s="9"/>
    </row>
    <row r="77" spans="1:6" x14ac:dyDescent="0.2">
      <c r="A77" s="2" t="s">
        <v>228</v>
      </c>
      <c r="B77" s="2" t="s">
        <v>1320</v>
      </c>
      <c r="C77" s="2" t="s">
        <v>229</v>
      </c>
      <c r="D77" s="2" t="s">
        <v>230</v>
      </c>
      <c r="E77" s="9"/>
      <c r="F77" s="9"/>
    </row>
    <row r="78" spans="1:6" x14ac:dyDescent="0.2">
      <c r="A78" s="2" t="s">
        <v>231</v>
      </c>
      <c r="B78" s="2" t="s">
        <v>1321</v>
      </c>
      <c r="C78" s="2" t="s">
        <v>232</v>
      </c>
      <c r="D78" s="2" t="s">
        <v>233</v>
      </c>
      <c r="E78" s="9"/>
      <c r="F78" s="9"/>
    </row>
    <row r="79" spans="1:6" x14ac:dyDescent="0.2">
      <c r="A79" s="2" t="s">
        <v>234</v>
      </c>
      <c r="B79" s="2" t="s">
        <v>1322</v>
      </c>
      <c r="C79" s="2" t="s">
        <v>235</v>
      </c>
      <c r="D79" s="2" t="s">
        <v>236</v>
      </c>
      <c r="E79" s="9"/>
      <c r="F79" s="9"/>
    </row>
    <row r="80" spans="1:6" x14ac:dyDescent="0.2">
      <c r="A80" s="2" t="s">
        <v>237</v>
      </c>
      <c r="B80" s="2" t="s">
        <v>1323</v>
      </c>
      <c r="C80" s="2" t="s">
        <v>238</v>
      </c>
      <c r="D80" s="2" t="s">
        <v>239</v>
      </c>
      <c r="E80" s="9"/>
      <c r="F80" s="9"/>
    </row>
    <row r="81" spans="1:6" x14ac:dyDescent="0.2">
      <c r="A81" s="2" t="s">
        <v>240</v>
      </c>
      <c r="B81" s="2" t="s">
        <v>1324</v>
      </c>
      <c r="C81" s="2" t="s">
        <v>241</v>
      </c>
      <c r="D81" s="2" t="s">
        <v>242</v>
      </c>
      <c r="E81" s="9"/>
      <c r="F81" s="9"/>
    </row>
    <row r="82" spans="1:6" x14ac:dyDescent="0.2">
      <c r="A82" s="2" t="s">
        <v>243</v>
      </c>
      <c r="B82" s="2" t="s">
        <v>1325</v>
      </c>
      <c r="C82" s="2" t="s">
        <v>244</v>
      </c>
      <c r="D82" s="2" t="s">
        <v>245</v>
      </c>
      <c r="E82" s="9"/>
      <c r="F82" s="9"/>
    </row>
    <row r="83" spans="1:6" x14ac:dyDescent="0.2">
      <c r="A83" s="2" t="s">
        <v>246</v>
      </c>
      <c r="B83" s="2" t="s">
        <v>1326</v>
      </c>
      <c r="C83" s="2" t="s">
        <v>247</v>
      </c>
      <c r="D83" s="2" t="s">
        <v>248</v>
      </c>
      <c r="E83" s="9"/>
      <c r="F83" s="9"/>
    </row>
    <row r="84" spans="1:6" x14ac:dyDescent="0.2">
      <c r="A84" s="2" t="s">
        <v>249</v>
      </c>
      <c r="B84" s="2" t="s">
        <v>1327</v>
      </c>
      <c r="C84" s="2" t="s">
        <v>250</v>
      </c>
      <c r="D84" s="2" t="s">
        <v>251</v>
      </c>
      <c r="E84" s="9"/>
      <c r="F84" s="9"/>
    </row>
    <row r="85" spans="1:6" x14ac:dyDescent="0.2">
      <c r="A85" s="2" t="s">
        <v>252</v>
      </c>
      <c r="B85" s="2" t="s">
        <v>1328</v>
      </c>
      <c r="C85" s="2" t="s">
        <v>253</v>
      </c>
      <c r="D85" s="2" t="s">
        <v>254</v>
      </c>
      <c r="E85" s="9"/>
      <c r="F85" s="9"/>
    </row>
    <row r="86" spans="1:6" x14ac:dyDescent="0.2">
      <c r="A86" s="2" t="s">
        <v>255</v>
      </c>
      <c r="B86" s="2" t="s">
        <v>1329</v>
      </c>
      <c r="C86" s="2" t="s">
        <v>256</v>
      </c>
      <c r="D86" s="2" t="s">
        <v>257</v>
      </c>
      <c r="E86" s="9"/>
      <c r="F86" s="9"/>
    </row>
    <row r="87" spans="1:6" x14ac:dyDescent="0.2">
      <c r="A87" s="2" t="s">
        <v>258</v>
      </c>
      <c r="B87" s="2" t="s">
        <v>1330</v>
      </c>
      <c r="C87" s="2" t="s">
        <v>259</v>
      </c>
      <c r="D87" s="2" t="s">
        <v>260</v>
      </c>
      <c r="E87" s="9"/>
      <c r="F87" s="9"/>
    </row>
    <row r="88" spans="1:6" x14ac:dyDescent="0.2">
      <c r="A88" s="2" t="s">
        <v>261</v>
      </c>
      <c r="B88" s="2" t="s">
        <v>1331</v>
      </c>
      <c r="C88" s="2" t="s">
        <v>262</v>
      </c>
      <c r="D88" s="2" t="s">
        <v>263</v>
      </c>
      <c r="E88" s="9"/>
      <c r="F88" s="9"/>
    </row>
    <row r="89" spans="1:6" x14ac:dyDescent="0.2">
      <c r="A89" s="2" t="s">
        <v>264</v>
      </c>
      <c r="B89" s="2" t="s">
        <v>1332</v>
      </c>
      <c r="C89" s="2" t="s">
        <v>265</v>
      </c>
      <c r="D89" s="2" t="s">
        <v>266</v>
      </c>
      <c r="E89" s="9"/>
      <c r="F89" s="9"/>
    </row>
    <row r="90" spans="1:6" x14ac:dyDescent="0.2">
      <c r="A90" s="2" t="s">
        <v>267</v>
      </c>
      <c r="B90" s="2" t="s">
        <v>1333</v>
      </c>
      <c r="C90" s="2" t="s">
        <v>268</v>
      </c>
      <c r="D90" s="2" t="s">
        <v>269</v>
      </c>
      <c r="E90" s="9"/>
      <c r="F90" s="9"/>
    </row>
    <row r="91" spans="1:6" x14ac:dyDescent="0.2">
      <c r="A91" s="2" t="s">
        <v>270</v>
      </c>
      <c r="B91" s="2" t="s">
        <v>1334</v>
      </c>
      <c r="C91" s="2" t="s">
        <v>271</v>
      </c>
      <c r="D91" s="2" t="s">
        <v>272</v>
      </c>
      <c r="E91" s="9"/>
      <c r="F91" s="9"/>
    </row>
    <row r="92" spans="1:6" x14ac:dyDescent="0.2">
      <c r="A92" s="2" t="s">
        <v>273</v>
      </c>
      <c r="B92" s="2" t="s">
        <v>1335</v>
      </c>
      <c r="C92" s="2" t="s">
        <v>274</v>
      </c>
      <c r="D92" s="2" t="s">
        <v>275</v>
      </c>
      <c r="E92" s="9"/>
      <c r="F92" s="9"/>
    </row>
    <row r="93" spans="1:6" x14ac:dyDescent="0.2">
      <c r="A93" s="2" t="s">
        <v>276</v>
      </c>
      <c r="B93" s="2" t="s">
        <v>1336</v>
      </c>
      <c r="C93" s="2" t="s">
        <v>277</v>
      </c>
      <c r="D93" s="2" t="s">
        <v>278</v>
      </c>
      <c r="E93" s="9"/>
      <c r="F93" s="9"/>
    </row>
    <row r="94" spans="1:6" x14ac:dyDescent="0.2">
      <c r="A94" s="2" t="s">
        <v>279</v>
      </c>
      <c r="B94" s="2" t="s">
        <v>1337</v>
      </c>
      <c r="C94" s="2" t="s">
        <v>280</v>
      </c>
      <c r="D94" s="2" t="s">
        <v>281</v>
      </c>
      <c r="E94" s="9"/>
      <c r="F94" s="9"/>
    </row>
    <row r="95" spans="1:6" x14ac:dyDescent="0.2">
      <c r="A95" s="2" t="s">
        <v>282</v>
      </c>
      <c r="B95" s="2" t="s">
        <v>1338</v>
      </c>
      <c r="C95" s="2" t="s">
        <v>283</v>
      </c>
      <c r="D95" s="2" t="s">
        <v>284</v>
      </c>
      <c r="E95" s="9"/>
      <c r="F95" s="9"/>
    </row>
    <row r="96" spans="1:6" x14ac:dyDescent="0.2">
      <c r="A96" s="2" t="s">
        <v>285</v>
      </c>
      <c r="B96" s="2" t="s">
        <v>1339</v>
      </c>
      <c r="C96" s="2" t="s">
        <v>286</v>
      </c>
      <c r="D96" s="2" t="s">
        <v>287</v>
      </c>
      <c r="E96" s="9"/>
      <c r="F96" s="9"/>
    </row>
    <row r="97" spans="1:6" x14ac:dyDescent="0.2">
      <c r="A97" s="2" t="s">
        <v>288</v>
      </c>
      <c r="B97" s="2" t="s">
        <v>1340</v>
      </c>
      <c r="C97" s="2" t="s">
        <v>289</v>
      </c>
      <c r="D97" s="2" t="s">
        <v>290</v>
      </c>
      <c r="E97" s="9"/>
      <c r="F97" s="9"/>
    </row>
    <row r="98" spans="1:6" x14ac:dyDescent="0.2">
      <c r="A98" s="2" t="s">
        <v>291</v>
      </c>
      <c r="B98" s="2" t="s">
        <v>1341</v>
      </c>
      <c r="C98" s="2" t="s">
        <v>292</v>
      </c>
      <c r="D98" s="2" t="s">
        <v>293</v>
      </c>
      <c r="E98" s="9"/>
      <c r="F98" s="9"/>
    </row>
    <row r="99" spans="1:6" x14ac:dyDescent="0.2">
      <c r="A99" s="2" t="s">
        <v>294</v>
      </c>
      <c r="B99" s="2" t="s">
        <v>1342</v>
      </c>
      <c r="C99" s="2" t="s">
        <v>295</v>
      </c>
      <c r="D99" s="2" t="s">
        <v>296</v>
      </c>
      <c r="E99" s="9"/>
      <c r="F99" s="9"/>
    </row>
    <row r="100" spans="1:6" x14ac:dyDescent="0.2">
      <c r="A100" s="2" t="s">
        <v>297</v>
      </c>
      <c r="B100" s="2" t="s">
        <v>1343</v>
      </c>
      <c r="C100" s="2" t="s">
        <v>298</v>
      </c>
      <c r="D100" s="2" t="s">
        <v>299</v>
      </c>
      <c r="E100" s="9"/>
      <c r="F100" s="9"/>
    </row>
    <row r="101" spans="1:6" x14ac:dyDescent="0.2">
      <c r="A101" s="2" t="s">
        <v>300</v>
      </c>
      <c r="B101" s="2" t="s">
        <v>1344</v>
      </c>
      <c r="C101" s="2" t="s">
        <v>301</v>
      </c>
      <c r="D101" s="2" t="s">
        <v>302</v>
      </c>
      <c r="E101" s="9"/>
      <c r="F101" s="9"/>
    </row>
    <row r="102" spans="1:6" x14ac:dyDescent="0.2">
      <c r="A102" s="2" t="s">
        <v>303</v>
      </c>
      <c r="B102" s="2" t="s">
        <v>1345</v>
      </c>
      <c r="C102" s="2"/>
      <c r="D102" s="2" t="s">
        <v>304</v>
      </c>
      <c r="E102" s="9"/>
      <c r="F102" s="9"/>
    </row>
    <row r="103" spans="1:6" x14ac:dyDescent="0.2">
      <c r="A103" s="2" t="s">
        <v>305</v>
      </c>
      <c r="B103" s="2" t="s">
        <v>1346</v>
      </c>
      <c r="C103" s="2" t="s">
        <v>306</v>
      </c>
      <c r="D103" s="2" t="s">
        <v>307</v>
      </c>
      <c r="E103" s="9"/>
      <c r="F103" s="9"/>
    </row>
    <row r="104" spans="1:6" x14ac:dyDescent="0.2">
      <c r="A104" s="2" t="s">
        <v>308</v>
      </c>
      <c r="B104" s="2" t="s">
        <v>1347</v>
      </c>
      <c r="C104" s="2" t="s">
        <v>309</v>
      </c>
      <c r="D104" s="2" t="s">
        <v>310</v>
      </c>
      <c r="E104" s="9"/>
      <c r="F104" s="9"/>
    </row>
    <row r="105" spans="1:6" x14ac:dyDescent="0.2">
      <c r="A105" s="2" t="s">
        <v>311</v>
      </c>
      <c r="B105" s="2" t="s">
        <v>1348</v>
      </c>
      <c r="C105" s="2" t="s">
        <v>312</v>
      </c>
      <c r="D105" s="2" t="s">
        <v>313</v>
      </c>
      <c r="E105" s="9"/>
      <c r="F105" s="9"/>
    </row>
    <row r="106" spans="1:6" x14ac:dyDescent="0.2">
      <c r="A106" s="2" t="s">
        <v>314</v>
      </c>
      <c r="B106" s="2" t="s">
        <v>1349</v>
      </c>
      <c r="C106" s="2" t="s">
        <v>315</v>
      </c>
      <c r="D106" s="2" t="s">
        <v>316</v>
      </c>
      <c r="E106" s="9"/>
      <c r="F106" s="9"/>
    </row>
    <row r="107" spans="1:6" x14ac:dyDescent="0.2">
      <c r="A107" s="2" t="s">
        <v>317</v>
      </c>
      <c r="B107" s="2" t="s">
        <v>1350</v>
      </c>
      <c r="C107" s="2" t="s">
        <v>318</v>
      </c>
      <c r="D107" s="2" t="s">
        <v>319</v>
      </c>
      <c r="E107" s="9"/>
      <c r="F107" s="9"/>
    </row>
    <row r="108" spans="1:6" x14ac:dyDescent="0.2">
      <c r="A108" s="2" t="s">
        <v>320</v>
      </c>
      <c r="B108" s="2" t="s">
        <v>1351</v>
      </c>
      <c r="C108" s="2" t="s">
        <v>321</v>
      </c>
      <c r="D108" s="2" t="s">
        <v>322</v>
      </c>
      <c r="E108" s="9"/>
      <c r="F108" s="9"/>
    </row>
    <row r="109" spans="1:6" x14ac:dyDescent="0.2">
      <c r="A109" s="2" t="s">
        <v>323</v>
      </c>
      <c r="B109" s="2" t="s">
        <v>1352</v>
      </c>
      <c r="C109" s="2" t="s">
        <v>324</v>
      </c>
      <c r="D109" s="2" t="s">
        <v>325</v>
      </c>
      <c r="E109" s="9"/>
      <c r="F109" s="9"/>
    </row>
    <row r="110" spans="1:6" x14ac:dyDescent="0.2">
      <c r="A110" s="2" t="s">
        <v>326</v>
      </c>
      <c r="B110" s="2" t="s">
        <v>1353</v>
      </c>
      <c r="C110" s="2" t="s">
        <v>327</v>
      </c>
      <c r="D110" s="2" t="s">
        <v>328</v>
      </c>
      <c r="E110" s="9"/>
      <c r="F110" s="9"/>
    </row>
    <row r="111" spans="1:6" x14ac:dyDescent="0.2">
      <c r="A111" s="2" t="s">
        <v>329</v>
      </c>
      <c r="B111" s="2" t="s">
        <v>1354</v>
      </c>
      <c r="C111" s="2" t="s">
        <v>330</v>
      </c>
      <c r="D111" s="2" t="s">
        <v>331</v>
      </c>
      <c r="E111" s="9"/>
      <c r="F111" s="9"/>
    </row>
    <row r="112" spans="1:6" x14ac:dyDescent="0.2">
      <c r="A112" s="2" t="s">
        <v>332</v>
      </c>
      <c r="B112" s="2" t="s">
        <v>1355</v>
      </c>
      <c r="C112" s="2" t="s">
        <v>333</v>
      </c>
      <c r="D112" s="2" t="s">
        <v>334</v>
      </c>
      <c r="E112" s="9"/>
      <c r="F112" s="9"/>
    </row>
    <row r="113" spans="1:6" x14ac:dyDescent="0.2">
      <c r="A113" s="2" t="s">
        <v>332</v>
      </c>
      <c r="B113" s="2" t="s">
        <v>1356</v>
      </c>
      <c r="C113" s="2" t="s">
        <v>333</v>
      </c>
      <c r="D113" s="2" t="s">
        <v>335</v>
      </c>
      <c r="E113" s="9"/>
      <c r="F113" s="9"/>
    </row>
    <row r="114" spans="1:6" x14ac:dyDescent="0.2">
      <c r="A114" s="2" t="s">
        <v>336</v>
      </c>
      <c r="B114" s="2" t="s">
        <v>1357</v>
      </c>
      <c r="C114" s="2" t="s">
        <v>337</v>
      </c>
      <c r="D114" s="2" t="s">
        <v>338</v>
      </c>
      <c r="E114" s="9"/>
      <c r="F114" s="9"/>
    </row>
    <row r="115" spans="1:6" x14ac:dyDescent="0.2">
      <c r="A115" s="2" t="s">
        <v>339</v>
      </c>
      <c r="B115" s="2" t="s">
        <v>1358</v>
      </c>
      <c r="C115" s="2" t="s">
        <v>340</v>
      </c>
      <c r="D115" s="2" t="s">
        <v>341</v>
      </c>
      <c r="E115" s="9"/>
      <c r="F115" s="9"/>
    </row>
    <row r="116" spans="1:6" x14ac:dyDescent="0.2">
      <c r="A116" s="2" t="s">
        <v>342</v>
      </c>
      <c r="B116" s="2" t="s">
        <v>1359</v>
      </c>
      <c r="C116" s="2" t="s">
        <v>343</v>
      </c>
      <c r="D116" s="2" t="s">
        <v>344</v>
      </c>
      <c r="E116" s="9"/>
      <c r="F116" s="9"/>
    </row>
    <row r="117" spans="1:6" x14ac:dyDescent="0.2">
      <c r="A117" s="2" t="s">
        <v>345</v>
      </c>
      <c r="B117" s="2" t="s">
        <v>1360</v>
      </c>
      <c r="C117" s="2" t="s">
        <v>346</v>
      </c>
      <c r="D117" s="2" t="s">
        <v>347</v>
      </c>
      <c r="E117" s="9"/>
      <c r="F117" s="9"/>
    </row>
    <row r="118" spans="1:6" x14ac:dyDescent="0.2">
      <c r="A118" s="2" t="s">
        <v>348</v>
      </c>
      <c r="B118" s="2" t="s">
        <v>1361</v>
      </c>
      <c r="C118" s="2" t="s">
        <v>349</v>
      </c>
      <c r="D118" s="2" t="s">
        <v>350</v>
      </c>
      <c r="E118" s="9"/>
      <c r="F118" s="9"/>
    </row>
    <row r="119" spans="1:6" x14ac:dyDescent="0.2">
      <c r="A119" s="2" t="s">
        <v>351</v>
      </c>
      <c r="B119" s="2" t="s">
        <v>1362</v>
      </c>
      <c r="C119" s="2" t="s">
        <v>352</v>
      </c>
      <c r="D119" s="2" t="s">
        <v>353</v>
      </c>
      <c r="E119" s="9"/>
      <c r="F119" s="9"/>
    </row>
    <row r="120" spans="1:6" x14ac:dyDescent="0.2">
      <c r="A120" s="2" t="s">
        <v>354</v>
      </c>
      <c r="B120" s="2" t="s">
        <v>1363</v>
      </c>
      <c r="C120" s="2" t="s">
        <v>355</v>
      </c>
      <c r="D120" s="2" t="s">
        <v>356</v>
      </c>
      <c r="E120" s="9"/>
      <c r="F120" s="9"/>
    </row>
    <row r="121" spans="1:6" x14ac:dyDescent="0.2">
      <c r="A121" s="2" t="s">
        <v>357</v>
      </c>
      <c r="B121" s="2" t="s">
        <v>1364</v>
      </c>
      <c r="C121" s="2" t="s">
        <v>358</v>
      </c>
      <c r="D121" s="2" t="s">
        <v>359</v>
      </c>
      <c r="E121" s="9"/>
      <c r="F121" s="9"/>
    </row>
    <row r="122" spans="1:6" x14ac:dyDescent="0.2">
      <c r="A122" s="2" t="s">
        <v>360</v>
      </c>
      <c r="B122" s="2" t="s">
        <v>1365</v>
      </c>
      <c r="C122" s="2" t="s">
        <v>361</v>
      </c>
      <c r="D122" s="2" t="s">
        <v>362</v>
      </c>
      <c r="E122" s="9"/>
      <c r="F122" s="9"/>
    </row>
    <row r="123" spans="1:6" x14ac:dyDescent="0.2">
      <c r="A123" s="2" t="s">
        <v>363</v>
      </c>
      <c r="B123" s="2" t="s">
        <v>1366</v>
      </c>
      <c r="C123" s="2" t="s">
        <v>364</v>
      </c>
      <c r="D123" s="2" t="s">
        <v>365</v>
      </c>
      <c r="E123" s="9"/>
      <c r="F123" s="9"/>
    </row>
    <row r="124" spans="1:6" x14ac:dyDescent="0.2">
      <c r="A124" s="2" t="s">
        <v>366</v>
      </c>
      <c r="B124" s="2" t="s">
        <v>1367</v>
      </c>
      <c r="C124" s="2" t="s">
        <v>367</v>
      </c>
      <c r="D124" s="2" t="s">
        <v>368</v>
      </c>
      <c r="E124" s="9"/>
      <c r="F124" s="9"/>
    </row>
    <row r="125" spans="1:6" x14ac:dyDescent="0.2">
      <c r="A125" s="2" t="s">
        <v>369</v>
      </c>
      <c r="B125" s="2" t="s">
        <v>1368</v>
      </c>
      <c r="C125" s="2" t="s">
        <v>370</v>
      </c>
      <c r="D125" s="2" t="s">
        <v>371</v>
      </c>
      <c r="E125" s="9"/>
      <c r="F125" s="9"/>
    </row>
    <row r="126" spans="1:6" x14ac:dyDescent="0.2">
      <c r="A126" s="2" t="s">
        <v>372</v>
      </c>
      <c r="B126" s="2" t="s">
        <v>1369</v>
      </c>
      <c r="C126" s="2" t="s">
        <v>373</v>
      </c>
      <c r="D126" s="2" t="s">
        <v>374</v>
      </c>
      <c r="E126" s="9"/>
      <c r="F126" s="9"/>
    </row>
    <row r="127" spans="1:6" x14ac:dyDescent="0.2">
      <c r="A127" s="2" t="s">
        <v>375</v>
      </c>
      <c r="B127" s="2" t="s">
        <v>1370</v>
      </c>
      <c r="C127" s="2" t="s">
        <v>376</v>
      </c>
      <c r="D127" s="2" t="s">
        <v>377</v>
      </c>
      <c r="E127" s="9"/>
      <c r="F127" s="9"/>
    </row>
    <row r="128" spans="1:6" x14ac:dyDescent="0.2">
      <c r="A128" s="2" t="s">
        <v>378</v>
      </c>
      <c r="B128" s="2" t="s">
        <v>1371</v>
      </c>
      <c r="C128" s="2" t="s">
        <v>379</v>
      </c>
      <c r="D128" s="2" t="s">
        <v>380</v>
      </c>
      <c r="E128" s="9"/>
      <c r="F128" s="9"/>
    </row>
    <row r="129" spans="1:6" x14ac:dyDescent="0.2">
      <c r="A129" s="2" t="s">
        <v>381</v>
      </c>
      <c r="B129" s="2" t="s">
        <v>1372</v>
      </c>
      <c r="C129" s="2" t="s">
        <v>382</v>
      </c>
      <c r="D129" s="2" t="s">
        <v>383</v>
      </c>
      <c r="E129" s="9"/>
      <c r="F129" s="9"/>
    </row>
    <row r="130" spans="1:6" x14ac:dyDescent="0.2">
      <c r="A130" s="2" t="s">
        <v>384</v>
      </c>
      <c r="B130" s="2" t="s">
        <v>1373</v>
      </c>
      <c r="C130" s="2" t="s">
        <v>385</v>
      </c>
      <c r="D130" s="2" t="s">
        <v>386</v>
      </c>
      <c r="E130" s="9"/>
      <c r="F130" s="9"/>
    </row>
    <row r="131" spans="1:6" x14ac:dyDescent="0.2">
      <c r="A131" s="2" t="s">
        <v>387</v>
      </c>
      <c r="B131" s="2" t="s">
        <v>1374</v>
      </c>
      <c r="C131" s="2" t="s">
        <v>388</v>
      </c>
      <c r="D131" s="2" t="s">
        <v>389</v>
      </c>
      <c r="E131" s="9"/>
      <c r="F131" s="9"/>
    </row>
    <row r="132" spans="1:6" x14ac:dyDescent="0.2">
      <c r="A132" s="2" t="s">
        <v>390</v>
      </c>
      <c r="B132" s="2" t="s">
        <v>1375</v>
      </c>
      <c r="C132" s="2" t="s">
        <v>391</v>
      </c>
      <c r="D132" s="2" t="s">
        <v>392</v>
      </c>
      <c r="E132" s="9"/>
      <c r="F132" s="9"/>
    </row>
    <row r="133" spans="1:6" x14ac:dyDescent="0.2">
      <c r="A133" s="2" t="s">
        <v>393</v>
      </c>
      <c r="B133" s="2" t="s">
        <v>1376</v>
      </c>
      <c r="C133" s="2" t="s">
        <v>394</v>
      </c>
      <c r="D133" s="2" t="s">
        <v>395</v>
      </c>
      <c r="E133" s="9"/>
      <c r="F133" s="9"/>
    </row>
    <row r="134" spans="1:6" x14ac:dyDescent="0.2">
      <c r="A134" s="2" t="s">
        <v>396</v>
      </c>
      <c r="B134" s="2" t="s">
        <v>1377</v>
      </c>
      <c r="C134" s="2" t="s">
        <v>397</v>
      </c>
      <c r="D134" s="2" t="s">
        <v>398</v>
      </c>
      <c r="E134" s="9"/>
      <c r="F134" s="9"/>
    </row>
    <row r="135" spans="1:6" x14ac:dyDescent="0.2">
      <c r="A135" s="2" t="s">
        <v>399</v>
      </c>
      <c r="B135" s="2" t="s">
        <v>1378</v>
      </c>
      <c r="C135" s="2" t="s">
        <v>400</v>
      </c>
      <c r="D135" s="2" t="s">
        <v>401</v>
      </c>
      <c r="E135" s="9"/>
      <c r="F135" s="9"/>
    </row>
    <row r="136" spans="1:6" x14ac:dyDescent="0.2">
      <c r="A136" s="2" t="s">
        <v>402</v>
      </c>
      <c r="B136" s="2" t="s">
        <v>1379</v>
      </c>
      <c r="C136" s="2" t="s">
        <v>403</v>
      </c>
      <c r="D136" s="2" t="s">
        <v>404</v>
      </c>
      <c r="E136" s="9"/>
      <c r="F136" s="9"/>
    </row>
    <row r="137" spans="1:6" x14ac:dyDescent="0.2">
      <c r="A137" s="2" t="s">
        <v>405</v>
      </c>
      <c r="B137" s="2" t="s">
        <v>1380</v>
      </c>
      <c r="C137" s="2" t="s">
        <v>406</v>
      </c>
      <c r="D137" s="2" t="s">
        <v>407</v>
      </c>
      <c r="E137" s="9"/>
      <c r="F137" s="9"/>
    </row>
    <row r="138" spans="1:6" x14ac:dyDescent="0.2">
      <c r="A138" s="2" t="s">
        <v>408</v>
      </c>
      <c r="B138" s="2" t="s">
        <v>1381</v>
      </c>
      <c r="C138" s="2" t="s">
        <v>409</v>
      </c>
      <c r="D138" s="2" t="s">
        <v>410</v>
      </c>
      <c r="E138" s="9"/>
      <c r="F138" s="9"/>
    </row>
    <row r="139" spans="1:6" x14ac:dyDescent="0.2">
      <c r="A139" s="2" t="s">
        <v>411</v>
      </c>
      <c r="B139" s="2" t="s">
        <v>1382</v>
      </c>
      <c r="C139" s="2" t="s">
        <v>412</v>
      </c>
      <c r="D139" s="2" t="s">
        <v>413</v>
      </c>
      <c r="E139" s="9"/>
      <c r="F139" s="9"/>
    </row>
    <row r="140" spans="1:6" x14ac:dyDescent="0.2">
      <c r="A140" s="2" t="s">
        <v>414</v>
      </c>
      <c r="B140" s="2" t="s">
        <v>1383</v>
      </c>
      <c r="C140" s="2" t="s">
        <v>415</v>
      </c>
      <c r="D140" s="2" t="s">
        <v>416</v>
      </c>
      <c r="E140" s="9"/>
      <c r="F140" s="9"/>
    </row>
    <row r="141" spans="1:6" x14ac:dyDescent="0.2">
      <c r="A141" s="2" t="s">
        <v>417</v>
      </c>
      <c r="B141" s="2" t="s">
        <v>1384</v>
      </c>
      <c r="C141" s="2" t="s">
        <v>418</v>
      </c>
      <c r="D141" s="2" t="s">
        <v>419</v>
      </c>
      <c r="E141" s="9"/>
      <c r="F141" s="9"/>
    </row>
    <row r="142" spans="1:6" x14ac:dyDescent="0.2">
      <c r="A142" s="2" t="s">
        <v>420</v>
      </c>
      <c r="B142" s="2" t="s">
        <v>1385</v>
      </c>
      <c r="C142" s="2" t="s">
        <v>421</v>
      </c>
      <c r="D142" s="2" t="s">
        <v>422</v>
      </c>
      <c r="E142" s="9"/>
      <c r="F142" s="9"/>
    </row>
    <row r="143" spans="1:6" x14ac:dyDescent="0.2">
      <c r="A143" s="2" t="s">
        <v>423</v>
      </c>
      <c r="B143" s="2" t="s">
        <v>1386</v>
      </c>
      <c r="C143" s="2" t="s">
        <v>424</v>
      </c>
      <c r="D143" s="2" t="s">
        <v>425</v>
      </c>
      <c r="E143" s="9"/>
      <c r="F143" s="9"/>
    </row>
    <row r="144" spans="1:6" x14ac:dyDescent="0.2">
      <c r="A144" s="2" t="s">
        <v>426</v>
      </c>
      <c r="B144" s="2" t="s">
        <v>1387</v>
      </c>
      <c r="C144" s="2"/>
      <c r="D144" s="2" t="s">
        <v>427</v>
      </c>
      <c r="E144" s="9"/>
      <c r="F144" s="9"/>
    </row>
    <row r="145" spans="1:6" x14ac:dyDescent="0.2">
      <c r="A145" s="2" t="s">
        <v>428</v>
      </c>
      <c r="B145" s="2" t="s">
        <v>1388</v>
      </c>
      <c r="C145" s="2" t="s">
        <v>429</v>
      </c>
      <c r="D145" s="2" t="s">
        <v>430</v>
      </c>
      <c r="E145" s="9"/>
      <c r="F145" s="9"/>
    </row>
    <row r="146" spans="1:6" x14ac:dyDescent="0.2">
      <c r="A146" s="2" t="s">
        <v>431</v>
      </c>
      <c r="B146" s="2" t="s">
        <v>1389</v>
      </c>
      <c r="C146" s="2"/>
      <c r="D146" s="2" t="s">
        <v>432</v>
      </c>
      <c r="E146" s="9"/>
      <c r="F146" s="9"/>
    </row>
    <row r="147" spans="1:6" x14ac:dyDescent="0.2">
      <c r="A147" s="2" t="s">
        <v>433</v>
      </c>
      <c r="B147" s="2" t="s">
        <v>1390</v>
      </c>
      <c r="C147" s="2" t="s">
        <v>434</v>
      </c>
      <c r="D147" s="2" t="s">
        <v>435</v>
      </c>
      <c r="E147" s="9"/>
      <c r="F147" s="9"/>
    </row>
    <row r="148" spans="1:6" x14ac:dyDescent="0.2">
      <c r="A148" s="2" t="s">
        <v>436</v>
      </c>
      <c r="B148" s="2" t="s">
        <v>1391</v>
      </c>
      <c r="C148" s="2" t="s">
        <v>437</v>
      </c>
      <c r="D148" s="2" t="s">
        <v>438</v>
      </c>
      <c r="E148" s="9"/>
      <c r="F148" s="9"/>
    </row>
    <row r="149" spans="1:6" x14ac:dyDescent="0.2">
      <c r="A149" s="2" t="s">
        <v>439</v>
      </c>
      <c r="B149" s="2" t="s">
        <v>1392</v>
      </c>
      <c r="C149" s="2" t="s">
        <v>440</v>
      </c>
      <c r="D149" s="2" t="s">
        <v>441</v>
      </c>
      <c r="E149" s="9"/>
      <c r="F149" s="9"/>
    </row>
    <row r="150" spans="1:6" x14ac:dyDescent="0.2">
      <c r="A150" s="2" t="s">
        <v>442</v>
      </c>
      <c r="B150" s="2" t="s">
        <v>1393</v>
      </c>
      <c r="C150" s="2" t="s">
        <v>443</v>
      </c>
      <c r="D150" s="2" t="s">
        <v>444</v>
      </c>
      <c r="E150" s="9"/>
      <c r="F150" s="9"/>
    </row>
    <row r="151" spans="1:6" x14ac:dyDescent="0.2">
      <c r="A151" s="2" t="s">
        <v>445</v>
      </c>
      <c r="B151" s="2" t="s">
        <v>1394</v>
      </c>
      <c r="C151" s="2" t="s">
        <v>446</v>
      </c>
      <c r="D151" s="2" t="s">
        <v>447</v>
      </c>
      <c r="E151" s="9"/>
      <c r="F151" s="9"/>
    </row>
    <row r="152" spans="1:6" x14ac:dyDescent="0.2">
      <c r="A152" s="2" t="s">
        <v>448</v>
      </c>
      <c r="B152" s="2" t="s">
        <v>1395</v>
      </c>
      <c r="C152" s="2" t="s">
        <v>449</v>
      </c>
      <c r="D152" s="2" t="s">
        <v>450</v>
      </c>
      <c r="E152" s="9"/>
      <c r="F152" s="9"/>
    </row>
    <row r="153" spans="1:6" x14ac:dyDescent="0.2">
      <c r="A153" s="2" t="s">
        <v>451</v>
      </c>
      <c r="B153" s="2" t="s">
        <v>1396</v>
      </c>
      <c r="C153" s="2" t="s">
        <v>452</v>
      </c>
      <c r="D153" s="2" t="s">
        <v>453</v>
      </c>
      <c r="E153" s="9"/>
      <c r="F153" s="9"/>
    </row>
    <row r="154" spans="1:6" x14ac:dyDescent="0.2">
      <c r="A154" s="2" t="s">
        <v>454</v>
      </c>
      <c r="B154" s="2" t="s">
        <v>1397</v>
      </c>
      <c r="C154" s="2" t="s">
        <v>455</v>
      </c>
      <c r="D154" s="2" t="s">
        <v>456</v>
      </c>
      <c r="E154" s="9"/>
      <c r="F154" s="9"/>
    </row>
    <row r="155" spans="1:6" x14ac:dyDescent="0.2">
      <c r="A155" s="2" t="s">
        <v>457</v>
      </c>
      <c r="B155" s="2" t="s">
        <v>1398</v>
      </c>
      <c r="C155" s="2" t="s">
        <v>458</v>
      </c>
      <c r="D155" s="2" t="s">
        <v>459</v>
      </c>
      <c r="E155" s="9"/>
      <c r="F155" s="9"/>
    </row>
    <row r="156" spans="1:6" x14ac:dyDescent="0.2">
      <c r="A156" s="2" t="s">
        <v>460</v>
      </c>
      <c r="B156" s="2" t="s">
        <v>1399</v>
      </c>
      <c r="C156" s="2" t="s">
        <v>461</v>
      </c>
      <c r="D156" s="2" t="s">
        <v>462</v>
      </c>
      <c r="E156" s="9"/>
      <c r="F156" s="9"/>
    </row>
    <row r="157" spans="1:6" x14ac:dyDescent="0.2">
      <c r="A157" s="2" t="s">
        <v>463</v>
      </c>
      <c r="B157" s="2" t="s">
        <v>1400</v>
      </c>
      <c r="C157" s="2" t="s">
        <v>464</v>
      </c>
      <c r="D157" s="2" t="s">
        <v>465</v>
      </c>
      <c r="E157" s="9"/>
      <c r="F157" s="9"/>
    </row>
    <row r="158" spans="1:6" x14ac:dyDescent="0.2">
      <c r="A158" s="2" t="s">
        <v>466</v>
      </c>
      <c r="B158" s="2" t="s">
        <v>1401</v>
      </c>
      <c r="C158" s="2" t="s">
        <v>467</v>
      </c>
      <c r="D158" s="2" t="s">
        <v>468</v>
      </c>
      <c r="E158" s="9"/>
      <c r="F158" s="9"/>
    </row>
    <row r="159" spans="1:6" x14ac:dyDescent="0.2">
      <c r="A159" s="2" t="s">
        <v>469</v>
      </c>
      <c r="B159" s="2" t="s">
        <v>1402</v>
      </c>
      <c r="C159" s="2" t="s">
        <v>470</v>
      </c>
      <c r="D159" s="2" t="s">
        <v>471</v>
      </c>
      <c r="E159" s="9"/>
      <c r="F159" s="9"/>
    </row>
    <row r="160" spans="1:6" x14ac:dyDescent="0.2">
      <c r="A160" s="2" t="s">
        <v>472</v>
      </c>
      <c r="B160" s="2" t="s">
        <v>1403</v>
      </c>
      <c r="C160" s="2" t="s">
        <v>473</v>
      </c>
      <c r="D160" s="2" t="s">
        <v>474</v>
      </c>
      <c r="E160" s="9"/>
      <c r="F160" s="9"/>
    </row>
    <row r="161" spans="1:6" x14ac:dyDescent="0.2">
      <c r="A161" s="2" t="s">
        <v>475</v>
      </c>
      <c r="B161" s="2" t="s">
        <v>1404</v>
      </c>
      <c r="C161" s="2" t="s">
        <v>476</v>
      </c>
      <c r="D161" s="2" t="s">
        <v>477</v>
      </c>
      <c r="E161" s="9"/>
      <c r="F161" s="9"/>
    </row>
    <row r="162" spans="1:6" x14ac:dyDescent="0.2">
      <c r="A162" s="2" t="s">
        <v>478</v>
      </c>
      <c r="B162" s="2" t="s">
        <v>1405</v>
      </c>
      <c r="C162" s="2" t="s">
        <v>479</v>
      </c>
      <c r="D162" s="2" t="s">
        <v>480</v>
      </c>
      <c r="E162" s="9"/>
      <c r="F162" s="9"/>
    </row>
    <row r="163" spans="1:6" x14ac:dyDescent="0.2">
      <c r="A163" s="2" t="s">
        <v>481</v>
      </c>
      <c r="B163" s="2" t="s">
        <v>1406</v>
      </c>
      <c r="C163" s="2" t="s">
        <v>482</v>
      </c>
      <c r="D163" s="2" t="s">
        <v>483</v>
      </c>
      <c r="E163" s="9"/>
      <c r="F163" s="9"/>
    </row>
    <row r="164" spans="1:6" x14ac:dyDescent="0.2">
      <c r="A164" s="2" t="s">
        <v>484</v>
      </c>
      <c r="B164" s="2" t="s">
        <v>1407</v>
      </c>
      <c r="C164" s="2" t="s">
        <v>485</v>
      </c>
      <c r="D164" s="2" t="s">
        <v>486</v>
      </c>
      <c r="E164" s="9"/>
      <c r="F164" s="9"/>
    </row>
    <row r="165" spans="1:6" x14ac:dyDescent="0.2">
      <c r="A165" s="2" t="s">
        <v>487</v>
      </c>
      <c r="B165" s="2" t="s">
        <v>1408</v>
      </c>
      <c r="C165" s="2" t="s">
        <v>488</v>
      </c>
      <c r="D165" s="2" t="s">
        <v>489</v>
      </c>
      <c r="E165" s="9"/>
      <c r="F165" s="9"/>
    </row>
    <row r="166" spans="1:6" x14ac:dyDescent="0.2">
      <c r="A166" s="2" t="s">
        <v>490</v>
      </c>
      <c r="B166" s="2" t="s">
        <v>1409</v>
      </c>
      <c r="C166" s="2" t="s">
        <v>491</v>
      </c>
      <c r="D166" s="2" t="s">
        <v>492</v>
      </c>
      <c r="E166" s="9"/>
      <c r="F166" s="9"/>
    </row>
    <row r="167" spans="1:6" x14ac:dyDescent="0.2">
      <c r="A167" s="2" t="s">
        <v>493</v>
      </c>
      <c r="B167" s="2" t="s">
        <v>1410</v>
      </c>
      <c r="C167" s="2" t="s">
        <v>494</v>
      </c>
      <c r="D167" s="2" t="s">
        <v>495</v>
      </c>
      <c r="E167" s="9"/>
      <c r="F167" s="9"/>
    </row>
    <row r="168" spans="1:6" x14ac:dyDescent="0.2">
      <c r="A168" s="2" t="s">
        <v>496</v>
      </c>
      <c r="B168" s="2" t="s">
        <v>1411</v>
      </c>
      <c r="C168" s="2" t="s">
        <v>497</v>
      </c>
      <c r="D168" s="2" t="s">
        <v>498</v>
      </c>
      <c r="E168" s="9"/>
      <c r="F168" s="9"/>
    </row>
    <row r="169" spans="1:6" x14ac:dyDescent="0.2">
      <c r="A169" s="2" t="s">
        <v>499</v>
      </c>
      <c r="B169" s="2" t="s">
        <v>1412</v>
      </c>
      <c r="C169" s="2"/>
      <c r="D169" s="2" t="s">
        <v>500</v>
      </c>
      <c r="E169" s="9"/>
      <c r="F169" s="9"/>
    </row>
    <row r="170" spans="1:6" x14ac:dyDescent="0.2">
      <c r="A170" s="2" t="s">
        <v>501</v>
      </c>
      <c r="B170" s="2" t="s">
        <v>1413</v>
      </c>
      <c r="C170" s="2" t="s">
        <v>502</v>
      </c>
      <c r="D170" s="2" t="s">
        <v>503</v>
      </c>
      <c r="E170" s="9"/>
      <c r="F170" s="9"/>
    </row>
    <row r="171" spans="1:6" x14ac:dyDescent="0.2">
      <c r="A171" s="2" t="s">
        <v>504</v>
      </c>
      <c r="B171" s="2" t="s">
        <v>1414</v>
      </c>
      <c r="C171" s="2"/>
      <c r="D171" s="2" t="s">
        <v>505</v>
      </c>
      <c r="E171" s="9"/>
      <c r="F171" s="9"/>
    </row>
    <row r="172" spans="1:6" x14ac:dyDescent="0.2">
      <c r="A172" s="2" t="s">
        <v>506</v>
      </c>
      <c r="B172" s="2" t="s">
        <v>1415</v>
      </c>
      <c r="C172" s="2" t="s">
        <v>507</v>
      </c>
      <c r="D172" s="2" t="s">
        <v>508</v>
      </c>
      <c r="E172" s="9"/>
      <c r="F172" s="9"/>
    </row>
    <row r="173" spans="1:6" x14ac:dyDescent="0.2">
      <c r="A173" s="2" t="s">
        <v>509</v>
      </c>
      <c r="B173" s="2" t="s">
        <v>1416</v>
      </c>
      <c r="C173" s="2" t="s">
        <v>510</v>
      </c>
      <c r="D173" s="2" t="s">
        <v>511</v>
      </c>
      <c r="E173" s="9"/>
      <c r="F173" s="9"/>
    </row>
    <row r="174" spans="1:6" x14ac:dyDescent="0.2">
      <c r="A174" s="2" t="s">
        <v>512</v>
      </c>
      <c r="B174" s="2" t="s">
        <v>1417</v>
      </c>
      <c r="C174" s="2" t="s">
        <v>513</v>
      </c>
      <c r="D174" s="2" t="s">
        <v>514</v>
      </c>
      <c r="E174" s="9"/>
      <c r="F174" s="9"/>
    </row>
    <row r="175" spans="1:6" x14ac:dyDescent="0.2">
      <c r="A175" s="2" t="s">
        <v>515</v>
      </c>
      <c r="B175" s="2" t="s">
        <v>1418</v>
      </c>
      <c r="C175" s="2" t="s">
        <v>516</v>
      </c>
      <c r="D175" s="2" t="s">
        <v>517</v>
      </c>
      <c r="E175" s="9"/>
      <c r="F175" s="9"/>
    </row>
    <row r="176" spans="1:6" x14ac:dyDescent="0.2">
      <c r="A176" s="2" t="s">
        <v>518</v>
      </c>
      <c r="B176" s="2" t="s">
        <v>1419</v>
      </c>
      <c r="C176" s="2" t="s">
        <v>519</v>
      </c>
      <c r="D176" s="2" t="s">
        <v>520</v>
      </c>
      <c r="E176" s="9"/>
      <c r="F176" s="9"/>
    </row>
    <row r="177" spans="1:6" x14ac:dyDescent="0.2">
      <c r="A177" s="2" t="s">
        <v>521</v>
      </c>
      <c r="B177" s="2" t="s">
        <v>1420</v>
      </c>
      <c r="C177" s="2" t="s">
        <v>522</v>
      </c>
      <c r="D177" s="2" t="s">
        <v>523</v>
      </c>
      <c r="E177" s="9"/>
      <c r="F177" s="9"/>
    </row>
    <row r="178" spans="1:6" x14ac:dyDescent="0.2">
      <c r="A178" s="2" t="s">
        <v>524</v>
      </c>
      <c r="B178" s="2" t="s">
        <v>1421</v>
      </c>
      <c r="C178" s="2" t="s">
        <v>525</v>
      </c>
      <c r="D178" s="2" t="s">
        <v>526</v>
      </c>
      <c r="E178" s="9"/>
      <c r="F178" s="9"/>
    </row>
    <row r="179" spans="1:6" x14ac:dyDescent="0.2">
      <c r="A179" s="2" t="s">
        <v>527</v>
      </c>
      <c r="B179" s="2" t="s">
        <v>1422</v>
      </c>
      <c r="C179" s="2" t="s">
        <v>528</v>
      </c>
      <c r="D179" s="2" t="s">
        <v>529</v>
      </c>
      <c r="E179" s="9"/>
      <c r="F179" s="9"/>
    </row>
    <row r="180" spans="1:6" x14ac:dyDescent="0.2">
      <c r="A180" s="2" t="s">
        <v>530</v>
      </c>
      <c r="B180" s="2" t="s">
        <v>1423</v>
      </c>
      <c r="C180" s="2" t="s">
        <v>531</v>
      </c>
      <c r="D180" s="2" t="s">
        <v>532</v>
      </c>
      <c r="E180" s="9"/>
      <c r="F180" s="9"/>
    </row>
    <row r="181" spans="1:6" x14ac:dyDescent="0.2">
      <c r="A181" s="2" t="s">
        <v>533</v>
      </c>
      <c r="B181" s="2" t="s">
        <v>1424</v>
      </c>
      <c r="C181" s="2" t="s">
        <v>534</v>
      </c>
      <c r="D181" s="2" t="s">
        <v>535</v>
      </c>
      <c r="E181" s="9"/>
      <c r="F181" s="9"/>
    </row>
    <row r="182" spans="1:6" x14ac:dyDescent="0.2">
      <c r="A182" s="2" t="s">
        <v>536</v>
      </c>
      <c r="B182" s="2" t="s">
        <v>1425</v>
      </c>
      <c r="C182" s="2" t="s">
        <v>537</v>
      </c>
      <c r="D182" s="2" t="s">
        <v>538</v>
      </c>
      <c r="E182" s="9"/>
      <c r="F182" s="9"/>
    </row>
    <row r="183" spans="1:6" x14ac:dyDescent="0.2">
      <c r="A183" s="2" t="s">
        <v>539</v>
      </c>
      <c r="B183" s="2" t="s">
        <v>1426</v>
      </c>
      <c r="C183" s="2" t="s">
        <v>540</v>
      </c>
      <c r="D183" s="2" t="s">
        <v>541</v>
      </c>
      <c r="E183" s="9"/>
      <c r="F183" s="9"/>
    </row>
    <row r="184" spans="1:6" x14ac:dyDescent="0.2">
      <c r="A184" s="2" t="s">
        <v>542</v>
      </c>
      <c r="B184" s="2" t="s">
        <v>1427</v>
      </c>
      <c r="C184" s="2" t="s">
        <v>543</v>
      </c>
      <c r="D184" s="2" t="s">
        <v>544</v>
      </c>
      <c r="E184" s="9"/>
      <c r="F184" s="9"/>
    </row>
    <row r="185" spans="1:6" x14ac:dyDescent="0.2">
      <c r="A185" s="2" t="s">
        <v>545</v>
      </c>
      <c r="B185" s="2" t="s">
        <v>1428</v>
      </c>
      <c r="C185" s="2" t="s">
        <v>546</v>
      </c>
      <c r="D185" s="2" t="s">
        <v>547</v>
      </c>
      <c r="E185" s="9"/>
      <c r="F185" s="9"/>
    </row>
    <row r="186" spans="1:6" x14ac:dyDescent="0.2">
      <c r="A186" s="2" t="s">
        <v>548</v>
      </c>
      <c r="B186" s="2" t="s">
        <v>1429</v>
      </c>
      <c r="C186" s="2" t="s">
        <v>549</v>
      </c>
      <c r="D186" s="2" t="s">
        <v>550</v>
      </c>
      <c r="E186" s="9"/>
      <c r="F186" s="9"/>
    </row>
    <row r="187" spans="1:6" x14ac:dyDescent="0.2">
      <c r="A187" s="2" t="s">
        <v>551</v>
      </c>
      <c r="B187" s="2" t="s">
        <v>1430</v>
      </c>
      <c r="C187" s="2" t="s">
        <v>552</v>
      </c>
      <c r="D187" s="2" t="s">
        <v>553</v>
      </c>
      <c r="E187" s="9"/>
      <c r="F187" s="9"/>
    </row>
    <row r="188" spans="1:6" x14ac:dyDescent="0.2">
      <c r="A188" s="2" t="s">
        <v>554</v>
      </c>
      <c r="B188" s="2" t="s">
        <v>1431</v>
      </c>
      <c r="C188" s="2" t="s">
        <v>555</v>
      </c>
      <c r="D188" s="2" t="s">
        <v>556</v>
      </c>
      <c r="E188" s="9"/>
      <c r="F188" s="9"/>
    </row>
    <row r="189" spans="1:6" x14ac:dyDescent="0.2">
      <c r="A189" s="2" t="s">
        <v>557</v>
      </c>
      <c r="B189" s="2" t="s">
        <v>1432</v>
      </c>
      <c r="C189" s="2" t="s">
        <v>558</v>
      </c>
      <c r="D189" s="2" t="s">
        <v>559</v>
      </c>
      <c r="E189" s="9"/>
      <c r="F189" s="9"/>
    </row>
    <row r="190" spans="1:6" x14ac:dyDescent="0.2">
      <c r="A190" s="2" t="s">
        <v>560</v>
      </c>
      <c r="B190" s="2" t="s">
        <v>1433</v>
      </c>
      <c r="C190" s="2" t="s">
        <v>561</v>
      </c>
      <c r="D190" s="2" t="s">
        <v>562</v>
      </c>
      <c r="E190" s="9"/>
      <c r="F190" s="9"/>
    </row>
    <row r="191" spans="1:6" x14ac:dyDescent="0.2">
      <c r="A191" s="2" t="s">
        <v>563</v>
      </c>
      <c r="B191" s="2" t="s">
        <v>1434</v>
      </c>
      <c r="C191" s="2" t="s">
        <v>564</v>
      </c>
      <c r="D191" s="2" t="s">
        <v>565</v>
      </c>
      <c r="E191" s="9"/>
      <c r="F191" s="9"/>
    </row>
    <row r="192" spans="1:6" x14ac:dyDescent="0.2">
      <c r="A192" s="2" t="s">
        <v>566</v>
      </c>
      <c r="B192" s="2" t="s">
        <v>1435</v>
      </c>
      <c r="C192" s="2"/>
      <c r="D192" s="2" t="s">
        <v>567</v>
      </c>
      <c r="E192" s="9"/>
      <c r="F192" s="9"/>
    </row>
    <row r="193" spans="1:6" x14ac:dyDescent="0.2">
      <c r="A193" s="2" t="s">
        <v>568</v>
      </c>
      <c r="B193" s="2" t="s">
        <v>1436</v>
      </c>
      <c r="C193" s="2" t="s">
        <v>569</v>
      </c>
      <c r="D193" s="2" t="s">
        <v>570</v>
      </c>
      <c r="E193" s="9"/>
      <c r="F193" s="9"/>
    </row>
    <row r="194" spans="1:6" x14ac:dyDescent="0.2">
      <c r="A194" s="2" t="s">
        <v>571</v>
      </c>
      <c r="B194" s="2" t="s">
        <v>1437</v>
      </c>
      <c r="C194" s="2" t="s">
        <v>572</v>
      </c>
      <c r="D194" s="2" t="s">
        <v>573</v>
      </c>
      <c r="E194" s="9"/>
      <c r="F194" s="9"/>
    </row>
    <row r="195" spans="1:6" x14ac:dyDescent="0.2">
      <c r="A195" s="2" t="s">
        <v>574</v>
      </c>
      <c r="B195" s="2" t="s">
        <v>1438</v>
      </c>
      <c r="C195" s="2" t="s">
        <v>575</v>
      </c>
      <c r="D195" s="2" t="s">
        <v>576</v>
      </c>
      <c r="E195" s="9"/>
      <c r="F195" s="9"/>
    </row>
    <row r="196" spans="1:6" x14ac:dyDescent="0.2">
      <c r="A196" s="2" t="s">
        <v>577</v>
      </c>
      <c r="B196" s="2" t="s">
        <v>1439</v>
      </c>
      <c r="C196" s="2" t="s">
        <v>578</v>
      </c>
      <c r="D196" s="2" t="s">
        <v>579</v>
      </c>
      <c r="E196" s="9"/>
      <c r="F196" s="9"/>
    </row>
    <row r="197" spans="1:6" x14ac:dyDescent="0.2">
      <c r="A197" s="2" t="s">
        <v>580</v>
      </c>
      <c r="B197" s="2" t="s">
        <v>1440</v>
      </c>
      <c r="C197" s="2" t="s">
        <v>346</v>
      </c>
      <c r="D197" s="2" t="s">
        <v>581</v>
      </c>
      <c r="E197" s="9"/>
      <c r="F197" s="9"/>
    </row>
    <row r="198" spans="1:6" x14ac:dyDescent="0.2">
      <c r="A198" s="2" t="s">
        <v>582</v>
      </c>
      <c r="B198" s="2" t="s">
        <v>1441</v>
      </c>
      <c r="C198" s="2" t="s">
        <v>583</v>
      </c>
      <c r="D198" s="2" t="s">
        <v>584</v>
      </c>
      <c r="E198" s="9"/>
      <c r="F198" s="9"/>
    </row>
    <row r="199" spans="1:6" x14ac:dyDescent="0.2">
      <c r="A199" s="2" t="s">
        <v>585</v>
      </c>
      <c r="B199" s="2" t="s">
        <v>1442</v>
      </c>
      <c r="C199" s="2" t="s">
        <v>586</v>
      </c>
      <c r="D199" s="2" t="s">
        <v>587</v>
      </c>
      <c r="E199" s="9"/>
      <c r="F199" s="9"/>
    </row>
    <row r="200" spans="1:6" x14ac:dyDescent="0.2">
      <c r="A200" s="2" t="s">
        <v>588</v>
      </c>
      <c r="B200" s="2" t="s">
        <v>1443</v>
      </c>
      <c r="C200" s="2" t="s">
        <v>589</v>
      </c>
      <c r="D200" s="2" t="s">
        <v>590</v>
      </c>
      <c r="E200" s="9"/>
      <c r="F200" s="9"/>
    </row>
    <row r="201" spans="1:6" x14ac:dyDescent="0.2">
      <c r="A201" s="2" t="s">
        <v>591</v>
      </c>
      <c r="B201" s="2" t="s">
        <v>1444</v>
      </c>
      <c r="C201" s="2" t="s">
        <v>592</v>
      </c>
      <c r="D201" s="2" t="s">
        <v>593</v>
      </c>
      <c r="E201" s="9"/>
      <c r="F201" s="9"/>
    </row>
    <row r="202" spans="1:6" x14ac:dyDescent="0.2">
      <c r="A202" s="2" t="s">
        <v>594</v>
      </c>
      <c r="B202" s="2" t="s">
        <v>1445</v>
      </c>
      <c r="C202" s="2" t="s">
        <v>595</v>
      </c>
      <c r="D202" s="2" t="s">
        <v>596</v>
      </c>
      <c r="E202" s="9"/>
      <c r="F202" s="9"/>
    </row>
    <row r="203" spans="1:6" x14ac:dyDescent="0.2">
      <c r="A203" s="2" t="s">
        <v>597</v>
      </c>
      <c r="B203" s="2" t="s">
        <v>1446</v>
      </c>
      <c r="C203" s="2" t="s">
        <v>598</v>
      </c>
      <c r="D203" s="2" t="s">
        <v>599</v>
      </c>
      <c r="E203" s="9"/>
      <c r="F203" s="9"/>
    </row>
    <row r="204" spans="1:6" x14ac:dyDescent="0.2">
      <c r="A204" s="2" t="s">
        <v>600</v>
      </c>
      <c r="B204" s="2" t="s">
        <v>1447</v>
      </c>
      <c r="C204" s="2" t="s">
        <v>601</v>
      </c>
      <c r="D204" s="2" t="s">
        <v>602</v>
      </c>
      <c r="E204" s="9"/>
      <c r="F204" s="9"/>
    </row>
    <row r="205" spans="1:6" x14ac:dyDescent="0.2">
      <c r="A205" s="2" t="s">
        <v>603</v>
      </c>
      <c r="B205" s="2" t="s">
        <v>1448</v>
      </c>
      <c r="C205" s="2" t="s">
        <v>604</v>
      </c>
      <c r="D205" s="2" t="s">
        <v>605</v>
      </c>
      <c r="E205" s="9"/>
      <c r="F205" s="9"/>
    </row>
    <row r="206" spans="1:6" x14ac:dyDescent="0.2">
      <c r="A206" s="2" t="s">
        <v>606</v>
      </c>
      <c r="B206" s="2" t="s">
        <v>1449</v>
      </c>
      <c r="C206" s="2" t="s">
        <v>607</v>
      </c>
      <c r="D206" s="2" t="s">
        <v>608</v>
      </c>
      <c r="E206" s="9"/>
      <c r="F206" s="9"/>
    </row>
    <row r="207" spans="1:6" x14ac:dyDescent="0.2">
      <c r="A207" s="2" t="s">
        <v>609</v>
      </c>
      <c r="B207" s="2" t="s">
        <v>1450</v>
      </c>
      <c r="C207" s="2"/>
      <c r="D207" s="2" t="s">
        <v>610</v>
      </c>
      <c r="E207" s="9"/>
      <c r="F207" s="9"/>
    </row>
    <row r="208" spans="1:6" x14ac:dyDescent="0.2">
      <c r="A208" s="2" t="s">
        <v>611</v>
      </c>
      <c r="B208" s="2" t="s">
        <v>1451</v>
      </c>
      <c r="C208" s="2"/>
      <c r="D208" s="2" t="s">
        <v>612</v>
      </c>
      <c r="E208" s="9"/>
      <c r="F208" s="9"/>
    </row>
    <row r="209" spans="1:6" x14ac:dyDescent="0.2">
      <c r="A209" s="2" t="s">
        <v>613</v>
      </c>
      <c r="B209" s="2" t="s">
        <v>1452</v>
      </c>
      <c r="C209" s="2"/>
      <c r="D209" s="2" t="s">
        <v>614</v>
      </c>
      <c r="E209" s="9"/>
      <c r="F209" s="9"/>
    </row>
    <row r="210" spans="1:6" x14ac:dyDescent="0.2">
      <c r="A210" s="2" t="s">
        <v>615</v>
      </c>
      <c r="B210" s="2" t="s">
        <v>1453</v>
      </c>
      <c r="C210" s="2"/>
      <c r="D210" s="2" t="s">
        <v>616</v>
      </c>
      <c r="E210" s="9"/>
      <c r="F210" s="9"/>
    </row>
    <row r="211" spans="1:6" x14ac:dyDescent="0.2">
      <c r="A211" s="2" t="s">
        <v>617</v>
      </c>
      <c r="B211" s="2" t="s">
        <v>1454</v>
      </c>
      <c r="C211" s="2"/>
      <c r="D211" s="2" t="s">
        <v>618</v>
      </c>
      <c r="E211" s="9"/>
      <c r="F211" s="9"/>
    </row>
    <row r="212" spans="1:6" x14ac:dyDescent="0.2">
      <c r="A212" s="2" t="s">
        <v>619</v>
      </c>
      <c r="B212" s="2" t="s">
        <v>1455</v>
      </c>
      <c r="C212" s="2"/>
      <c r="D212" s="2" t="s">
        <v>620</v>
      </c>
      <c r="E212" s="9"/>
      <c r="F212" s="9"/>
    </row>
    <row r="213" spans="1:6" x14ac:dyDescent="0.2">
      <c r="A213" s="2" t="s">
        <v>621</v>
      </c>
      <c r="B213" s="2" t="s">
        <v>1456</v>
      </c>
      <c r="C213" s="2"/>
      <c r="D213" s="2" t="s">
        <v>622</v>
      </c>
      <c r="E213" s="9"/>
      <c r="F213" s="9"/>
    </row>
    <row r="214" spans="1:6" x14ac:dyDescent="0.2">
      <c r="A214" s="2" t="s">
        <v>623</v>
      </c>
      <c r="B214" s="2" t="s">
        <v>1457</v>
      </c>
      <c r="C214" s="2"/>
      <c r="D214" s="2" t="s">
        <v>624</v>
      </c>
      <c r="E214" s="9"/>
      <c r="F214" s="9"/>
    </row>
    <row r="215" spans="1:6" x14ac:dyDescent="0.2">
      <c r="A215" s="2" t="s">
        <v>625</v>
      </c>
      <c r="B215" s="2" t="s">
        <v>1458</v>
      </c>
      <c r="C215" s="2"/>
      <c r="D215" s="2" t="s">
        <v>626</v>
      </c>
      <c r="E215" s="9"/>
      <c r="F215" s="9"/>
    </row>
    <row r="216" spans="1:6" x14ac:dyDescent="0.2">
      <c r="A216" s="2" t="s">
        <v>627</v>
      </c>
      <c r="B216" s="2" t="s">
        <v>1459</v>
      </c>
      <c r="C216" s="2"/>
      <c r="D216" s="2" t="s">
        <v>628</v>
      </c>
      <c r="E216" s="9"/>
      <c r="F216" s="9"/>
    </row>
    <row r="217" spans="1:6" x14ac:dyDescent="0.2">
      <c r="A217" s="2" t="s">
        <v>629</v>
      </c>
      <c r="B217" s="2" t="s">
        <v>1460</v>
      </c>
      <c r="C217" s="2"/>
      <c r="D217" s="2" t="s">
        <v>630</v>
      </c>
      <c r="E217" s="9"/>
      <c r="F217" s="9"/>
    </row>
    <row r="218" spans="1:6" x14ac:dyDescent="0.2">
      <c r="A218" s="2" t="s">
        <v>631</v>
      </c>
      <c r="B218" s="2" t="s">
        <v>1461</v>
      </c>
      <c r="C218" s="2"/>
      <c r="D218" s="2" t="s">
        <v>632</v>
      </c>
      <c r="E218" s="9"/>
      <c r="F218" s="9"/>
    </row>
    <row r="219" spans="1:6" x14ac:dyDescent="0.2">
      <c r="A219" s="2" t="s">
        <v>633</v>
      </c>
      <c r="B219" s="2" t="s">
        <v>1462</v>
      </c>
      <c r="C219" s="2"/>
      <c r="D219" s="2" t="s">
        <v>634</v>
      </c>
      <c r="E219" s="9"/>
      <c r="F219" s="9"/>
    </row>
    <row r="220" spans="1:6" x14ac:dyDescent="0.2">
      <c r="A220" s="2" t="s">
        <v>635</v>
      </c>
      <c r="B220" s="2" t="s">
        <v>1463</v>
      </c>
      <c r="C220" s="2"/>
      <c r="D220" s="2" t="s">
        <v>636</v>
      </c>
      <c r="E220" s="9"/>
      <c r="F220" s="9"/>
    </row>
    <row r="221" spans="1:6" x14ac:dyDescent="0.2">
      <c r="A221" s="2" t="s">
        <v>637</v>
      </c>
      <c r="B221" s="2" t="s">
        <v>1464</v>
      </c>
      <c r="C221" s="2"/>
      <c r="D221" s="2" t="s">
        <v>638</v>
      </c>
      <c r="E221" s="9"/>
      <c r="F221" s="9"/>
    </row>
    <row r="222" spans="1:6" x14ac:dyDescent="0.2">
      <c r="A222" s="2" t="s">
        <v>639</v>
      </c>
      <c r="B222" s="2" t="s">
        <v>1465</v>
      </c>
      <c r="C222" s="2"/>
      <c r="D222" s="2" t="s">
        <v>640</v>
      </c>
      <c r="E222" s="9"/>
      <c r="F222" s="9"/>
    </row>
    <row r="223" spans="1:6" x14ac:dyDescent="0.2">
      <c r="A223" s="2" t="s">
        <v>641</v>
      </c>
      <c r="B223" s="2" t="s">
        <v>1466</v>
      </c>
      <c r="C223" s="2"/>
      <c r="D223" s="2" t="s">
        <v>642</v>
      </c>
      <c r="E223" s="9"/>
      <c r="F223" s="9"/>
    </row>
    <row r="224" spans="1:6" x14ac:dyDescent="0.2">
      <c r="A224" s="2" t="s">
        <v>643</v>
      </c>
      <c r="B224" s="2" t="s">
        <v>1467</v>
      </c>
      <c r="C224" s="2"/>
      <c r="D224" s="2" t="s">
        <v>644</v>
      </c>
      <c r="E224" s="9"/>
      <c r="F224" s="9"/>
    </row>
    <row r="225" spans="1:6" x14ac:dyDescent="0.2">
      <c r="A225" s="2" t="s">
        <v>645</v>
      </c>
      <c r="B225" s="2" t="s">
        <v>1468</v>
      </c>
      <c r="C225" s="2"/>
      <c r="D225" s="2" t="s">
        <v>646</v>
      </c>
      <c r="E225" s="9"/>
      <c r="F225" s="9"/>
    </row>
    <row r="226" spans="1:6" x14ac:dyDescent="0.2">
      <c r="A226" s="2" t="s">
        <v>647</v>
      </c>
      <c r="B226" s="2" t="s">
        <v>1469</v>
      </c>
      <c r="C226" s="2"/>
      <c r="D226" s="2" t="s">
        <v>648</v>
      </c>
      <c r="E226" s="9"/>
      <c r="F226" s="9"/>
    </row>
    <row r="227" spans="1:6" x14ac:dyDescent="0.2">
      <c r="A227" s="2" t="s">
        <v>649</v>
      </c>
      <c r="B227" s="2" t="s">
        <v>1470</v>
      </c>
      <c r="C227" s="2"/>
      <c r="D227" s="2" t="s">
        <v>650</v>
      </c>
      <c r="E227" s="9"/>
      <c r="F227" s="9"/>
    </row>
    <row r="228" spans="1:6" x14ac:dyDescent="0.2">
      <c r="A228" s="2" t="s">
        <v>651</v>
      </c>
      <c r="B228" s="2" t="s">
        <v>1471</v>
      </c>
      <c r="C228" s="2"/>
      <c r="D228" s="2" t="s">
        <v>652</v>
      </c>
      <c r="E228" s="9"/>
      <c r="F228" s="9"/>
    </row>
    <row r="229" spans="1:6" x14ac:dyDescent="0.2">
      <c r="A229" s="2" t="s">
        <v>653</v>
      </c>
      <c r="B229" s="2" t="s">
        <v>1472</v>
      </c>
      <c r="C229" s="2"/>
      <c r="D229" s="2" t="s">
        <v>654</v>
      </c>
      <c r="E229" s="9"/>
      <c r="F229" s="9"/>
    </row>
    <row r="230" spans="1:6" x14ac:dyDescent="0.2">
      <c r="A230" s="2" t="s">
        <v>655</v>
      </c>
      <c r="B230" s="2" t="s">
        <v>1473</v>
      </c>
      <c r="C230" s="2"/>
      <c r="D230" s="2" t="s">
        <v>656</v>
      </c>
      <c r="E230" s="9"/>
      <c r="F230" s="9"/>
    </row>
    <row r="231" spans="1:6" x14ac:dyDescent="0.2">
      <c r="A231" s="2" t="s">
        <v>657</v>
      </c>
      <c r="B231" s="2" t="s">
        <v>1474</v>
      </c>
      <c r="C231" s="2"/>
      <c r="D231" s="2" t="s">
        <v>658</v>
      </c>
      <c r="E231" s="9"/>
      <c r="F231" s="9"/>
    </row>
    <row r="232" spans="1:6" x14ac:dyDescent="0.2">
      <c r="A232" s="2" t="s">
        <v>659</v>
      </c>
      <c r="B232" s="2" t="s">
        <v>1475</v>
      </c>
      <c r="C232" s="2"/>
      <c r="D232" s="2" t="s">
        <v>660</v>
      </c>
      <c r="E232" s="9"/>
      <c r="F232" s="9"/>
    </row>
    <row r="233" spans="1:6" x14ac:dyDescent="0.2">
      <c r="A233" s="2" t="s">
        <v>661</v>
      </c>
      <c r="B233" s="2" t="s">
        <v>1476</v>
      </c>
      <c r="C233" s="2"/>
      <c r="D233" s="2" t="s">
        <v>662</v>
      </c>
      <c r="E233" s="9"/>
      <c r="F233" s="9"/>
    </row>
    <row r="234" spans="1:6" x14ac:dyDescent="0.2">
      <c r="A234" s="2" t="s">
        <v>663</v>
      </c>
      <c r="B234" s="2" t="s">
        <v>1477</v>
      </c>
      <c r="C234" s="2"/>
      <c r="D234" s="2" t="s">
        <v>664</v>
      </c>
      <c r="E234" s="9"/>
      <c r="F234" s="9"/>
    </row>
    <row r="235" spans="1:6" x14ac:dyDescent="0.2">
      <c r="A235" s="2" t="s">
        <v>665</v>
      </c>
      <c r="B235" s="2" t="s">
        <v>1478</v>
      </c>
      <c r="C235" s="2"/>
      <c r="D235" s="2" t="s">
        <v>666</v>
      </c>
      <c r="E235" s="9"/>
      <c r="F235" s="9"/>
    </row>
    <row r="236" spans="1:6" x14ac:dyDescent="0.2">
      <c r="A236" s="2" t="s">
        <v>667</v>
      </c>
      <c r="B236" s="2" t="s">
        <v>1479</v>
      </c>
      <c r="C236" s="2"/>
      <c r="D236" s="2" t="s">
        <v>668</v>
      </c>
      <c r="E236" s="9"/>
      <c r="F236" s="9"/>
    </row>
    <row r="237" spans="1:6" x14ac:dyDescent="0.2">
      <c r="A237" s="2" t="s">
        <v>669</v>
      </c>
      <c r="B237" s="2" t="s">
        <v>1480</v>
      </c>
      <c r="C237" s="2"/>
      <c r="D237" s="2" t="s">
        <v>670</v>
      </c>
      <c r="E237" s="9"/>
      <c r="F237" s="9"/>
    </row>
    <row r="238" spans="1:6" x14ac:dyDescent="0.2">
      <c r="A238" s="2" t="s">
        <v>671</v>
      </c>
      <c r="B238" s="2" t="s">
        <v>1481</v>
      </c>
      <c r="C238" s="2"/>
      <c r="D238" s="2" t="s">
        <v>672</v>
      </c>
      <c r="E238" s="9"/>
      <c r="F238" s="9"/>
    </row>
    <row r="239" spans="1:6" x14ac:dyDescent="0.2">
      <c r="A239" s="2" t="s">
        <v>673</v>
      </c>
      <c r="B239" s="2" t="s">
        <v>1482</v>
      </c>
      <c r="C239" s="2"/>
      <c r="D239" s="2" t="s">
        <v>674</v>
      </c>
      <c r="E239" s="9"/>
      <c r="F239" s="9"/>
    </row>
    <row r="240" spans="1:6" x14ac:dyDescent="0.2">
      <c r="A240" s="2" t="s">
        <v>675</v>
      </c>
      <c r="B240" s="2" t="s">
        <v>1483</v>
      </c>
      <c r="C240" s="2"/>
      <c r="D240" s="2" t="s">
        <v>676</v>
      </c>
      <c r="E240" s="9"/>
      <c r="F240" s="9"/>
    </row>
    <row r="241" spans="1:6" x14ac:dyDescent="0.2">
      <c r="A241" s="2" t="s">
        <v>677</v>
      </c>
      <c r="B241" s="2" t="s">
        <v>1484</v>
      </c>
      <c r="C241" s="2"/>
      <c r="D241" s="2" t="s">
        <v>678</v>
      </c>
      <c r="E241" s="9"/>
      <c r="F241" s="9"/>
    </row>
    <row r="242" spans="1:6" x14ac:dyDescent="0.2">
      <c r="A242" s="2" t="s">
        <v>679</v>
      </c>
      <c r="B242" s="2" t="s">
        <v>1485</v>
      </c>
      <c r="C242" s="2"/>
      <c r="D242" s="2" t="s">
        <v>680</v>
      </c>
      <c r="E242" s="9"/>
      <c r="F242" s="9"/>
    </row>
    <row r="243" spans="1:6" x14ac:dyDescent="0.2">
      <c r="A243" s="2" t="s">
        <v>681</v>
      </c>
      <c r="B243" s="2" t="s">
        <v>1486</v>
      </c>
      <c r="C243" s="2"/>
      <c r="D243" s="2" t="s">
        <v>682</v>
      </c>
      <c r="E243" s="9"/>
      <c r="F243" s="9"/>
    </row>
    <row r="244" spans="1:6" x14ac:dyDescent="0.2">
      <c r="A244" s="2" t="s">
        <v>683</v>
      </c>
      <c r="B244" s="2" t="s">
        <v>1487</v>
      </c>
      <c r="C244" s="2"/>
      <c r="D244" s="2" t="s">
        <v>684</v>
      </c>
      <c r="E244" s="9"/>
      <c r="F244" s="9"/>
    </row>
    <row r="245" spans="1:6" x14ac:dyDescent="0.2">
      <c r="A245" s="2" t="s">
        <v>685</v>
      </c>
      <c r="B245" s="2" t="s">
        <v>1488</v>
      </c>
      <c r="C245" s="2"/>
      <c r="D245" s="2" t="s">
        <v>686</v>
      </c>
      <c r="E245" s="9"/>
      <c r="F245" s="9"/>
    </row>
    <row r="246" spans="1:6" x14ac:dyDescent="0.2">
      <c r="A246" s="2" t="s">
        <v>687</v>
      </c>
      <c r="B246" s="2" t="s">
        <v>1489</v>
      </c>
      <c r="C246" s="2"/>
      <c r="D246" s="2" t="s">
        <v>688</v>
      </c>
      <c r="E246" s="9"/>
      <c r="F246" s="9"/>
    </row>
    <row r="247" spans="1:6" x14ac:dyDescent="0.2">
      <c r="A247" s="2" t="s">
        <v>689</v>
      </c>
      <c r="B247" s="2" t="s">
        <v>1490</v>
      </c>
      <c r="C247" s="2"/>
      <c r="D247" s="2" t="s">
        <v>690</v>
      </c>
      <c r="E247" s="9"/>
      <c r="F247" s="9"/>
    </row>
    <row r="248" spans="1:6" x14ac:dyDescent="0.2">
      <c r="A248" s="2" t="s">
        <v>691</v>
      </c>
      <c r="B248" s="2" t="s">
        <v>1491</v>
      </c>
      <c r="C248" s="2"/>
      <c r="D248" s="2" t="s">
        <v>692</v>
      </c>
      <c r="E248" s="9"/>
      <c r="F248" s="9"/>
    </row>
    <row r="249" spans="1:6" x14ac:dyDescent="0.2">
      <c r="A249" s="2" t="s">
        <v>693</v>
      </c>
      <c r="B249" s="2" t="s">
        <v>1492</v>
      </c>
      <c r="C249" s="2"/>
      <c r="D249" s="2" t="s">
        <v>694</v>
      </c>
      <c r="E249" s="9"/>
      <c r="F249" s="9"/>
    </row>
    <row r="250" spans="1:6" x14ac:dyDescent="0.2">
      <c r="A250" s="2" t="s">
        <v>695</v>
      </c>
      <c r="B250" s="2" t="s">
        <v>1493</v>
      </c>
      <c r="C250" s="2"/>
      <c r="D250" s="2" t="s">
        <v>696</v>
      </c>
      <c r="E250" s="9"/>
      <c r="F250" s="9"/>
    </row>
    <row r="251" spans="1:6" x14ac:dyDescent="0.2">
      <c r="A251" s="2" t="s">
        <v>697</v>
      </c>
      <c r="B251" s="2" t="s">
        <v>1494</v>
      </c>
      <c r="C251" s="2"/>
      <c r="D251" s="2" t="s">
        <v>698</v>
      </c>
      <c r="E251" s="9"/>
      <c r="F251" s="9"/>
    </row>
    <row r="252" spans="1:6" x14ac:dyDescent="0.2">
      <c r="A252" s="2" t="s">
        <v>699</v>
      </c>
      <c r="B252" s="2" t="s">
        <v>1495</v>
      </c>
      <c r="C252" s="2"/>
      <c r="D252" s="2" t="s">
        <v>700</v>
      </c>
      <c r="E252" s="9"/>
      <c r="F252" s="9"/>
    </row>
    <row r="253" spans="1:6" x14ac:dyDescent="0.2">
      <c r="A253" s="2" t="s">
        <v>701</v>
      </c>
      <c r="B253" s="2" t="s">
        <v>1496</v>
      </c>
      <c r="C253" s="2"/>
      <c r="D253" s="2" t="s">
        <v>702</v>
      </c>
      <c r="E253" s="9"/>
      <c r="F253" s="9"/>
    </row>
    <row r="254" spans="1:6" x14ac:dyDescent="0.2">
      <c r="A254" s="2" t="s">
        <v>703</v>
      </c>
      <c r="B254" s="2" t="s">
        <v>1497</v>
      </c>
      <c r="C254" s="2"/>
      <c r="D254" s="2" t="s">
        <v>704</v>
      </c>
      <c r="E254" s="9"/>
      <c r="F254" s="9"/>
    </row>
    <row r="255" spans="1:6" x14ac:dyDescent="0.2">
      <c r="A255" s="2" t="s">
        <v>705</v>
      </c>
      <c r="B255" s="2" t="s">
        <v>1498</v>
      </c>
      <c r="C255" s="2"/>
      <c r="D255" s="2" t="s">
        <v>706</v>
      </c>
      <c r="E255" s="9"/>
      <c r="F255" s="9"/>
    </row>
    <row r="256" spans="1:6" x14ac:dyDescent="0.2">
      <c r="A256" s="2" t="s">
        <v>707</v>
      </c>
      <c r="B256" s="2" t="s">
        <v>1499</v>
      </c>
      <c r="C256" s="2"/>
      <c r="D256" s="2" t="s">
        <v>708</v>
      </c>
      <c r="E256" s="9"/>
      <c r="F256" s="9"/>
    </row>
    <row r="257" spans="1:6" x14ac:dyDescent="0.2">
      <c r="A257" s="2" t="s">
        <v>709</v>
      </c>
      <c r="B257" s="2" t="s">
        <v>1500</v>
      </c>
      <c r="C257" s="2"/>
      <c r="D257" s="2" t="s">
        <v>710</v>
      </c>
      <c r="E257" s="9"/>
      <c r="F257" s="9"/>
    </row>
    <row r="258" spans="1:6" x14ac:dyDescent="0.2">
      <c r="A258" s="2" t="s">
        <v>711</v>
      </c>
      <c r="B258" s="2" t="s">
        <v>1501</v>
      </c>
      <c r="C258" s="2"/>
      <c r="D258" s="2" t="s">
        <v>712</v>
      </c>
      <c r="E258" s="9"/>
      <c r="F258" s="9"/>
    </row>
    <row r="259" spans="1:6" x14ac:dyDescent="0.2">
      <c r="A259" s="2" t="s">
        <v>713</v>
      </c>
      <c r="B259" s="2" t="s">
        <v>1502</v>
      </c>
      <c r="C259" s="2"/>
      <c r="D259" s="2" t="s">
        <v>714</v>
      </c>
      <c r="E259" s="9"/>
      <c r="F259" s="9"/>
    </row>
    <row r="260" spans="1:6" x14ac:dyDescent="0.2">
      <c r="A260" s="2" t="s">
        <v>715</v>
      </c>
      <c r="B260" s="2" t="s">
        <v>1503</v>
      </c>
      <c r="C260" s="2"/>
      <c r="D260" s="2" t="s">
        <v>716</v>
      </c>
      <c r="E260" s="9"/>
      <c r="F260" s="9"/>
    </row>
    <row r="261" spans="1:6" x14ac:dyDescent="0.2">
      <c r="A261" s="2" t="s">
        <v>717</v>
      </c>
      <c r="B261" s="2" t="s">
        <v>1504</v>
      </c>
      <c r="C261" s="2"/>
      <c r="D261" s="2" t="s">
        <v>718</v>
      </c>
      <c r="E261" s="9"/>
      <c r="F261" s="9"/>
    </row>
    <row r="262" spans="1:6" x14ac:dyDescent="0.2">
      <c r="A262" s="2" t="s">
        <v>719</v>
      </c>
      <c r="B262" s="2" t="s">
        <v>1505</v>
      </c>
      <c r="C262" s="2"/>
      <c r="D262" s="2" t="s">
        <v>720</v>
      </c>
      <c r="E262" s="9"/>
      <c r="F262" s="9"/>
    </row>
    <row r="263" spans="1:6" x14ac:dyDescent="0.2">
      <c r="A263" s="2" t="s">
        <v>721</v>
      </c>
      <c r="B263" s="2" t="s">
        <v>1506</v>
      </c>
      <c r="C263" s="2"/>
      <c r="D263" s="2" t="s">
        <v>722</v>
      </c>
      <c r="E263" s="9"/>
      <c r="F263" s="9"/>
    </row>
    <row r="264" spans="1:6" x14ac:dyDescent="0.2">
      <c r="A264" s="2" t="s">
        <v>723</v>
      </c>
      <c r="B264" s="2" t="s">
        <v>1507</v>
      </c>
      <c r="C264" s="2"/>
      <c r="D264" s="2" t="s">
        <v>724</v>
      </c>
      <c r="E264" s="9"/>
      <c r="F264" s="9"/>
    </row>
    <row r="265" spans="1:6" x14ac:dyDescent="0.2">
      <c r="A265" s="2" t="s">
        <v>725</v>
      </c>
      <c r="B265" s="2" t="s">
        <v>1508</v>
      </c>
      <c r="C265" s="2" t="s">
        <v>726</v>
      </c>
      <c r="D265" s="2" t="s">
        <v>727</v>
      </c>
      <c r="E265" s="9"/>
      <c r="F265" s="9"/>
    </row>
    <row r="266" spans="1:6" x14ac:dyDescent="0.2">
      <c r="A266" s="2" t="s">
        <v>728</v>
      </c>
      <c r="B266" s="2" t="s">
        <v>1509</v>
      </c>
      <c r="C266" s="2" t="s">
        <v>729</v>
      </c>
      <c r="D266" s="2" t="s">
        <v>730</v>
      </c>
      <c r="E266" s="9"/>
      <c r="F266" s="9"/>
    </row>
    <row r="267" spans="1:6" x14ac:dyDescent="0.2">
      <c r="A267" s="2" t="s">
        <v>731</v>
      </c>
      <c r="B267" s="2" t="s">
        <v>1510</v>
      </c>
      <c r="C267" s="2" t="s">
        <v>732</v>
      </c>
      <c r="D267" s="2" t="s">
        <v>733</v>
      </c>
      <c r="E267" s="9"/>
      <c r="F267" s="9"/>
    </row>
    <row r="268" spans="1:6" x14ac:dyDescent="0.2">
      <c r="A268" s="2" t="s">
        <v>734</v>
      </c>
      <c r="B268" s="2" t="s">
        <v>1511</v>
      </c>
      <c r="C268" s="2" t="s">
        <v>735</v>
      </c>
      <c r="D268" s="2" t="s">
        <v>736</v>
      </c>
      <c r="E268" s="9"/>
      <c r="F268" s="9"/>
    </row>
    <row r="269" spans="1:6" x14ac:dyDescent="0.2">
      <c r="A269" s="2" t="s">
        <v>737</v>
      </c>
      <c r="B269" s="2" t="s">
        <v>1512</v>
      </c>
      <c r="C269" s="2" t="s">
        <v>738</v>
      </c>
      <c r="D269" s="2" t="s">
        <v>739</v>
      </c>
      <c r="E269" s="9"/>
      <c r="F269" s="9"/>
    </row>
    <row r="270" spans="1:6" x14ac:dyDescent="0.2">
      <c r="A270" s="2" t="s">
        <v>740</v>
      </c>
      <c r="B270" s="2" t="s">
        <v>1513</v>
      </c>
      <c r="C270" s="2" t="s">
        <v>741</v>
      </c>
      <c r="D270" s="2" t="s">
        <v>742</v>
      </c>
      <c r="E270" s="9"/>
      <c r="F270" s="9"/>
    </row>
    <row r="271" spans="1:6" x14ac:dyDescent="0.2">
      <c r="A271" s="2" t="s">
        <v>743</v>
      </c>
      <c r="B271" s="2" t="s">
        <v>1514</v>
      </c>
      <c r="C271" s="2" t="s">
        <v>744</v>
      </c>
      <c r="D271" s="2" t="s">
        <v>745</v>
      </c>
      <c r="E271" s="9"/>
      <c r="F271" s="9"/>
    </row>
    <row r="272" spans="1:6" x14ac:dyDescent="0.2">
      <c r="A272" s="2" t="s">
        <v>746</v>
      </c>
      <c r="B272" s="2" t="s">
        <v>1515</v>
      </c>
      <c r="C272" s="2" t="s">
        <v>747</v>
      </c>
      <c r="D272" s="2" t="s">
        <v>748</v>
      </c>
      <c r="E272" s="9"/>
      <c r="F272" s="9"/>
    </row>
    <row r="273" spans="1:6" x14ac:dyDescent="0.2">
      <c r="A273" s="2" t="s">
        <v>749</v>
      </c>
      <c r="B273" s="2" t="s">
        <v>1516</v>
      </c>
      <c r="C273" s="2" t="s">
        <v>750</v>
      </c>
      <c r="D273" s="2" t="s">
        <v>751</v>
      </c>
      <c r="E273" s="9"/>
      <c r="F273" s="9"/>
    </row>
    <row r="274" spans="1:6" x14ac:dyDescent="0.2">
      <c r="A274" s="2" t="s">
        <v>752</v>
      </c>
      <c r="B274" s="2" t="s">
        <v>1517</v>
      </c>
      <c r="C274" s="2" t="s">
        <v>753</v>
      </c>
      <c r="D274" s="2" t="s">
        <v>754</v>
      </c>
      <c r="E274" s="9"/>
      <c r="F274" s="9"/>
    </row>
    <row r="275" spans="1:6" x14ac:dyDescent="0.2">
      <c r="A275" s="2" t="s">
        <v>755</v>
      </c>
      <c r="B275" s="2" t="s">
        <v>1518</v>
      </c>
      <c r="C275" s="2" t="s">
        <v>756</v>
      </c>
      <c r="D275" s="2" t="s">
        <v>757</v>
      </c>
      <c r="E275" s="9"/>
      <c r="F275" s="9"/>
    </row>
    <row r="276" spans="1:6" x14ac:dyDescent="0.2">
      <c r="A276" s="2" t="s">
        <v>758</v>
      </c>
      <c r="B276" s="2" t="s">
        <v>1519</v>
      </c>
      <c r="C276" s="2" t="s">
        <v>759</v>
      </c>
      <c r="D276" s="2" t="s">
        <v>760</v>
      </c>
      <c r="E276" s="9"/>
      <c r="F276" s="9"/>
    </row>
    <row r="277" spans="1:6" x14ac:dyDescent="0.2">
      <c r="A277" s="2" t="s">
        <v>761</v>
      </c>
      <c r="B277" s="2" t="s">
        <v>1520</v>
      </c>
      <c r="C277" s="2" t="s">
        <v>762</v>
      </c>
      <c r="D277" s="2" t="s">
        <v>763</v>
      </c>
      <c r="E277" s="9"/>
      <c r="F277" s="9"/>
    </row>
    <row r="278" spans="1:6" x14ac:dyDescent="0.2">
      <c r="A278" s="2" t="s">
        <v>764</v>
      </c>
      <c r="B278" s="2" t="s">
        <v>1521</v>
      </c>
      <c r="C278" s="2" t="s">
        <v>765</v>
      </c>
      <c r="D278" s="2" t="s">
        <v>766</v>
      </c>
      <c r="E278" s="9"/>
      <c r="F278" s="9"/>
    </row>
    <row r="279" spans="1:6" x14ac:dyDescent="0.2">
      <c r="A279" s="2" t="s">
        <v>767</v>
      </c>
      <c r="B279" s="2" t="s">
        <v>1522</v>
      </c>
      <c r="C279" s="2" t="s">
        <v>768</v>
      </c>
      <c r="D279" s="2" t="s">
        <v>769</v>
      </c>
      <c r="E279" s="9"/>
      <c r="F279" s="9"/>
    </row>
    <row r="280" spans="1:6" x14ac:dyDescent="0.2">
      <c r="A280" s="2" t="s">
        <v>770</v>
      </c>
      <c r="B280" s="2" t="s">
        <v>1523</v>
      </c>
      <c r="C280" s="2" t="s">
        <v>771</v>
      </c>
      <c r="D280" s="2" t="s">
        <v>772</v>
      </c>
      <c r="E280" s="9"/>
      <c r="F280" s="9"/>
    </row>
    <row r="281" spans="1:6" x14ac:dyDescent="0.2">
      <c r="A281" s="2" t="s">
        <v>773</v>
      </c>
      <c r="B281" s="2" t="s">
        <v>1524</v>
      </c>
      <c r="C281" s="2" t="s">
        <v>771</v>
      </c>
      <c r="D281" s="2" t="s">
        <v>774</v>
      </c>
      <c r="E281" s="9"/>
      <c r="F281" s="9"/>
    </row>
    <row r="282" spans="1:6" x14ac:dyDescent="0.2">
      <c r="A282" s="2" t="s">
        <v>775</v>
      </c>
      <c r="B282" s="2" t="s">
        <v>1525</v>
      </c>
      <c r="C282" s="2" t="s">
        <v>776</v>
      </c>
      <c r="D282" s="2" t="s">
        <v>777</v>
      </c>
      <c r="E282" s="9"/>
      <c r="F282" s="9"/>
    </row>
    <row r="283" spans="1:6" x14ac:dyDescent="0.2">
      <c r="A283" s="2" t="s">
        <v>778</v>
      </c>
      <c r="B283" s="2" t="s">
        <v>1526</v>
      </c>
      <c r="C283" s="2" t="s">
        <v>779</v>
      </c>
      <c r="D283" s="2" t="s">
        <v>780</v>
      </c>
      <c r="E283" s="9"/>
      <c r="F283" s="9"/>
    </row>
    <row r="284" spans="1:6" x14ac:dyDescent="0.2">
      <c r="A284" s="2" t="s">
        <v>781</v>
      </c>
      <c r="B284" s="2" t="s">
        <v>1527</v>
      </c>
      <c r="C284" s="2" t="s">
        <v>782</v>
      </c>
      <c r="D284" s="2" t="s">
        <v>783</v>
      </c>
      <c r="E284" s="9"/>
      <c r="F284" s="9"/>
    </row>
    <row r="285" spans="1:6" x14ac:dyDescent="0.2">
      <c r="A285" s="2" t="s">
        <v>784</v>
      </c>
      <c r="B285" s="2" t="s">
        <v>1528</v>
      </c>
      <c r="C285" s="2" t="s">
        <v>785</v>
      </c>
      <c r="D285" s="2" t="s">
        <v>786</v>
      </c>
      <c r="E285" s="9"/>
      <c r="F285" s="9"/>
    </row>
    <row r="286" spans="1:6" x14ac:dyDescent="0.2">
      <c r="A286" s="2" t="s">
        <v>787</v>
      </c>
      <c r="B286" s="2" t="s">
        <v>1529</v>
      </c>
      <c r="C286" s="2"/>
      <c r="D286" s="2" t="s">
        <v>788</v>
      </c>
      <c r="E286" s="9"/>
      <c r="F286" s="9"/>
    </row>
    <row r="287" spans="1:6" x14ac:dyDescent="0.2">
      <c r="A287" s="2" t="s">
        <v>789</v>
      </c>
      <c r="B287" s="2" t="s">
        <v>1530</v>
      </c>
      <c r="C287" s="2" t="s">
        <v>790</v>
      </c>
      <c r="D287" s="2" t="s">
        <v>791</v>
      </c>
      <c r="E287" s="9"/>
      <c r="F287" s="9"/>
    </row>
    <row r="288" spans="1:6" x14ac:dyDescent="0.2">
      <c r="A288" s="2" t="s">
        <v>792</v>
      </c>
      <c r="B288" s="2" t="s">
        <v>1531</v>
      </c>
      <c r="C288" s="2" t="s">
        <v>793</v>
      </c>
      <c r="D288" s="2" t="s">
        <v>794</v>
      </c>
      <c r="E288" s="9"/>
      <c r="F288" s="9"/>
    </row>
    <row r="289" spans="1:6" x14ac:dyDescent="0.2">
      <c r="A289" s="2" t="s">
        <v>795</v>
      </c>
      <c r="B289" s="2" t="s">
        <v>1532</v>
      </c>
      <c r="C289" s="2" t="s">
        <v>796</v>
      </c>
      <c r="D289" s="2" t="s">
        <v>797</v>
      </c>
      <c r="E289" s="9"/>
      <c r="F289" s="9"/>
    </row>
    <row r="290" spans="1:6" x14ac:dyDescent="0.2">
      <c r="A290" s="2" t="s">
        <v>798</v>
      </c>
      <c r="B290" s="2" t="s">
        <v>1533</v>
      </c>
      <c r="C290" s="2" t="s">
        <v>799</v>
      </c>
      <c r="D290" s="2" t="s">
        <v>800</v>
      </c>
      <c r="E290" s="9"/>
      <c r="F290" s="9"/>
    </row>
    <row r="291" spans="1:6" x14ac:dyDescent="0.2">
      <c r="A291" s="2" t="s">
        <v>801</v>
      </c>
      <c r="B291" s="2" t="s">
        <v>1534</v>
      </c>
      <c r="C291" s="2" t="s">
        <v>802</v>
      </c>
      <c r="D291" s="2" t="s">
        <v>803</v>
      </c>
      <c r="E291" s="9"/>
      <c r="F291" s="9"/>
    </row>
    <row r="292" spans="1:6" x14ac:dyDescent="0.2">
      <c r="A292" s="2" t="s">
        <v>804</v>
      </c>
      <c r="B292" s="2" t="s">
        <v>1535</v>
      </c>
      <c r="C292" s="2" t="s">
        <v>805</v>
      </c>
      <c r="D292" s="2" t="s">
        <v>806</v>
      </c>
      <c r="E292" s="9"/>
      <c r="F292" s="9"/>
    </row>
    <row r="293" spans="1:6" x14ac:dyDescent="0.2">
      <c r="A293" s="2" t="s">
        <v>807</v>
      </c>
      <c r="B293" s="2" t="s">
        <v>1536</v>
      </c>
      <c r="C293" s="2" t="s">
        <v>808</v>
      </c>
      <c r="D293" s="2" t="s">
        <v>809</v>
      </c>
      <c r="E293" s="9"/>
      <c r="F293" s="9"/>
    </row>
    <row r="294" spans="1:6" x14ac:dyDescent="0.2">
      <c r="A294" s="2" t="s">
        <v>810</v>
      </c>
      <c r="B294" s="2" t="s">
        <v>1537</v>
      </c>
      <c r="C294" s="2" t="s">
        <v>811</v>
      </c>
      <c r="D294" s="2" t="s">
        <v>812</v>
      </c>
      <c r="E294" s="9"/>
      <c r="F294" s="9"/>
    </row>
    <row r="295" spans="1:6" x14ac:dyDescent="0.2">
      <c r="A295" s="2" t="s">
        <v>813</v>
      </c>
      <c r="B295" s="2" t="s">
        <v>1538</v>
      </c>
      <c r="C295" s="2" t="s">
        <v>814</v>
      </c>
      <c r="D295" s="2" t="s">
        <v>815</v>
      </c>
      <c r="E295" s="9"/>
      <c r="F295" s="9"/>
    </row>
    <row r="296" spans="1:6" x14ac:dyDescent="0.2">
      <c r="A296" s="2" t="s">
        <v>816</v>
      </c>
      <c r="B296" s="2" t="s">
        <v>1539</v>
      </c>
      <c r="C296" s="2" t="s">
        <v>814</v>
      </c>
      <c r="D296" s="2" t="s">
        <v>817</v>
      </c>
      <c r="E296" s="9"/>
      <c r="F296" s="9"/>
    </row>
    <row r="297" spans="1:6" x14ac:dyDescent="0.2">
      <c r="A297" s="2" t="s">
        <v>818</v>
      </c>
      <c r="B297" s="2" t="s">
        <v>1540</v>
      </c>
      <c r="C297" s="2" t="s">
        <v>819</v>
      </c>
      <c r="D297" s="2" t="s">
        <v>820</v>
      </c>
      <c r="E297" s="9"/>
      <c r="F297" s="9"/>
    </row>
    <row r="298" spans="1:6" x14ac:dyDescent="0.2">
      <c r="A298" s="2" t="s">
        <v>821</v>
      </c>
      <c r="B298" s="2" t="s">
        <v>1541</v>
      </c>
      <c r="C298" s="2" t="s">
        <v>819</v>
      </c>
      <c r="D298" s="2" t="s">
        <v>822</v>
      </c>
      <c r="E298" s="9"/>
      <c r="F298" s="9"/>
    </row>
    <row r="299" spans="1:6" x14ac:dyDescent="0.2">
      <c r="A299" s="2" t="s">
        <v>823</v>
      </c>
      <c r="B299" s="2" t="s">
        <v>1542</v>
      </c>
      <c r="C299" s="2" t="s">
        <v>824</v>
      </c>
      <c r="D299" s="2" t="s">
        <v>825</v>
      </c>
      <c r="E299" s="9"/>
      <c r="F299" s="9"/>
    </row>
    <row r="300" spans="1:6" x14ac:dyDescent="0.2">
      <c r="A300" s="2" t="s">
        <v>826</v>
      </c>
      <c r="B300" s="2" t="s">
        <v>1543</v>
      </c>
      <c r="C300" s="2" t="s">
        <v>827</v>
      </c>
      <c r="D300" s="2" t="s">
        <v>828</v>
      </c>
      <c r="E300" s="9"/>
      <c r="F300" s="9"/>
    </row>
    <row r="301" spans="1:6" x14ac:dyDescent="0.2">
      <c r="A301" s="2" t="s">
        <v>829</v>
      </c>
      <c r="B301" s="2" t="s">
        <v>1544</v>
      </c>
      <c r="C301" s="2" t="s">
        <v>830</v>
      </c>
      <c r="D301" s="2" t="s">
        <v>831</v>
      </c>
      <c r="E301" s="9"/>
      <c r="F301" s="9"/>
    </row>
    <row r="302" spans="1:6" x14ac:dyDescent="0.2">
      <c r="A302" s="2" t="s">
        <v>832</v>
      </c>
      <c r="B302" s="2" t="s">
        <v>1545</v>
      </c>
      <c r="C302" s="2" t="s">
        <v>833</v>
      </c>
      <c r="D302" s="2" t="s">
        <v>834</v>
      </c>
      <c r="E302" s="9"/>
      <c r="F302" s="9"/>
    </row>
    <row r="303" spans="1:6" x14ac:dyDescent="0.2">
      <c r="A303" s="2" t="s">
        <v>835</v>
      </c>
      <c r="B303" s="2" t="s">
        <v>1546</v>
      </c>
      <c r="C303" s="2" t="s">
        <v>836</v>
      </c>
      <c r="D303" s="2" t="s">
        <v>837</v>
      </c>
      <c r="E303" s="9"/>
      <c r="F303" s="9"/>
    </row>
    <row r="304" spans="1:6" x14ac:dyDescent="0.2">
      <c r="A304" s="2" t="s">
        <v>838</v>
      </c>
      <c r="B304" s="2" t="s">
        <v>1547</v>
      </c>
      <c r="C304" s="2" t="s">
        <v>839</v>
      </c>
      <c r="D304" s="2" t="s">
        <v>840</v>
      </c>
      <c r="E304" s="9"/>
      <c r="F304" s="9"/>
    </row>
    <row r="305" spans="1:6" x14ac:dyDescent="0.2">
      <c r="A305" s="2" t="s">
        <v>841</v>
      </c>
      <c r="B305" s="2" t="s">
        <v>1548</v>
      </c>
      <c r="C305" s="2" t="s">
        <v>842</v>
      </c>
      <c r="D305" s="2" t="s">
        <v>843</v>
      </c>
      <c r="E305" s="9"/>
      <c r="F305" s="9"/>
    </row>
    <row r="306" spans="1:6" x14ac:dyDescent="0.2">
      <c r="A306" s="2" t="s">
        <v>844</v>
      </c>
      <c r="B306" s="2" t="s">
        <v>1549</v>
      </c>
      <c r="C306" s="2" t="s">
        <v>845</v>
      </c>
      <c r="D306" s="2" t="s">
        <v>846</v>
      </c>
      <c r="E306" s="9"/>
      <c r="F306" s="9"/>
    </row>
    <row r="307" spans="1:6" x14ac:dyDescent="0.2">
      <c r="A307" s="2" t="s">
        <v>847</v>
      </c>
      <c r="B307" s="2" t="s">
        <v>1550</v>
      </c>
      <c r="C307" s="2" t="s">
        <v>848</v>
      </c>
      <c r="D307" s="2" t="s">
        <v>849</v>
      </c>
      <c r="E307" s="9"/>
      <c r="F307" s="9"/>
    </row>
    <row r="308" spans="1:6" x14ac:dyDescent="0.2">
      <c r="A308" s="2" t="s">
        <v>850</v>
      </c>
      <c r="B308" s="2" t="s">
        <v>1551</v>
      </c>
      <c r="C308" s="2" t="s">
        <v>851</v>
      </c>
      <c r="D308" s="2" t="s">
        <v>852</v>
      </c>
      <c r="E308" s="9"/>
      <c r="F308" s="9"/>
    </row>
    <row r="309" spans="1:6" x14ac:dyDescent="0.2">
      <c r="A309" s="2" t="s">
        <v>853</v>
      </c>
      <c r="B309" s="2" t="s">
        <v>1552</v>
      </c>
      <c r="C309" s="2" t="s">
        <v>854</v>
      </c>
      <c r="D309" s="2" t="s">
        <v>855</v>
      </c>
      <c r="E309" s="9"/>
      <c r="F309" s="9"/>
    </row>
    <row r="310" spans="1:6" x14ac:dyDescent="0.2">
      <c r="A310" s="2" t="s">
        <v>856</v>
      </c>
      <c r="B310" s="2" t="s">
        <v>1553</v>
      </c>
      <c r="C310" s="2" t="s">
        <v>857</v>
      </c>
      <c r="D310" s="2" t="s">
        <v>858</v>
      </c>
      <c r="E310" s="9"/>
      <c r="F310" s="9"/>
    </row>
    <row r="311" spans="1:6" x14ac:dyDescent="0.2">
      <c r="A311" s="2" t="s">
        <v>859</v>
      </c>
      <c r="B311" s="2" t="s">
        <v>1554</v>
      </c>
      <c r="C311" s="2" t="s">
        <v>860</v>
      </c>
      <c r="D311" s="2" t="s">
        <v>861</v>
      </c>
      <c r="E311" s="9"/>
      <c r="F311" s="9"/>
    </row>
    <row r="312" spans="1:6" x14ac:dyDescent="0.2">
      <c r="A312" s="2" t="s">
        <v>862</v>
      </c>
      <c r="B312" s="2" t="s">
        <v>1555</v>
      </c>
      <c r="C312" s="2" t="s">
        <v>863</v>
      </c>
      <c r="D312" s="2" t="s">
        <v>864</v>
      </c>
      <c r="E312" s="9"/>
      <c r="F312" s="9"/>
    </row>
    <row r="313" spans="1:6" x14ac:dyDescent="0.2">
      <c r="A313" s="2" t="s">
        <v>865</v>
      </c>
      <c r="B313" s="2" t="s">
        <v>1556</v>
      </c>
      <c r="C313" s="2" t="s">
        <v>866</v>
      </c>
      <c r="D313" s="2" t="s">
        <v>867</v>
      </c>
      <c r="E313" s="9"/>
      <c r="F313" s="9"/>
    </row>
    <row r="314" spans="1:6" x14ac:dyDescent="0.2">
      <c r="A314" s="2" t="s">
        <v>868</v>
      </c>
      <c r="B314" s="2" t="s">
        <v>1557</v>
      </c>
      <c r="C314" s="2" t="s">
        <v>869</v>
      </c>
      <c r="D314" s="2" t="s">
        <v>870</v>
      </c>
      <c r="E314" s="9"/>
      <c r="F314" s="9"/>
    </row>
    <row r="315" spans="1:6" x14ac:dyDescent="0.2">
      <c r="A315" s="2" t="s">
        <v>871</v>
      </c>
      <c r="B315" s="2" t="s">
        <v>1558</v>
      </c>
      <c r="C315" s="2" t="s">
        <v>872</v>
      </c>
      <c r="D315" s="2" t="s">
        <v>873</v>
      </c>
      <c r="E315" s="9"/>
      <c r="F315" s="9"/>
    </row>
    <row r="316" spans="1:6" x14ac:dyDescent="0.2">
      <c r="A316" s="2" t="s">
        <v>874</v>
      </c>
      <c r="B316" s="2" t="s">
        <v>1559</v>
      </c>
      <c r="C316" s="2" t="s">
        <v>875</v>
      </c>
      <c r="D316" s="2" t="s">
        <v>876</v>
      </c>
      <c r="E316" s="9"/>
      <c r="F316" s="9"/>
    </row>
    <row r="317" spans="1:6" x14ac:dyDescent="0.2">
      <c r="A317" s="2" t="s">
        <v>877</v>
      </c>
      <c r="B317" s="2" t="s">
        <v>1560</v>
      </c>
      <c r="C317" s="2" t="s">
        <v>878</v>
      </c>
      <c r="D317" s="2" t="s">
        <v>879</v>
      </c>
      <c r="E317" s="9"/>
      <c r="F317" s="9"/>
    </row>
    <row r="318" spans="1:6" x14ac:dyDescent="0.2">
      <c r="A318" s="2" t="s">
        <v>880</v>
      </c>
      <c r="B318" s="2" t="s">
        <v>1561</v>
      </c>
      <c r="C318" s="2" t="s">
        <v>881</v>
      </c>
      <c r="D318" s="2" t="s">
        <v>882</v>
      </c>
      <c r="E318" s="9"/>
      <c r="F318" s="9"/>
    </row>
    <row r="319" spans="1:6" x14ac:dyDescent="0.2">
      <c r="A319" s="2" t="s">
        <v>883</v>
      </c>
      <c r="B319" s="2" t="s">
        <v>1562</v>
      </c>
      <c r="C319" s="2" t="s">
        <v>884</v>
      </c>
      <c r="D319" s="2" t="s">
        <v>885</v>
      </c>
      <c r="E319" s="9"/>
      <c r="F319" s="9"/>
    </row>
    <row r="320" spans="1:6" x14ac:dyDescent="0.2">
      <c r="A320" s="2" t="s">
        <v>886</v>
      </c>
      <c r="B320" s="2" t="s">
        <v>1563</v>
      </c>
      <c r="C320" s="2" t="s">
        <v>887</v>
      </c>
      <c r="D320" s="2" t="s">
        <v>888</v>
      </c>
      <c r="E320" s="9"/>
      <c r="F320" s="9"/>
    </row>
    <row r="321" spans="1:6" x14ac:dyDescent="0.2">
      <c r="A321" s="2" t="s">
        <v>889</v>
      </c>
      <c r="B321" s="2" t="s">
        <v>1564</v>
      </c>
      <c r="C321" s="2" t="s">
        <v>890</v>
      </c>
      <c r="D321" s="2" t="s">
        <v>891</v>
      </c>
      <c r="E321" s="9"/>
      <c r="F321" s="9"/>
    </row>
    <row r="322" spans="1:6" x14ac:dyDescent="0.2">
      <c r="A322" s="2" t="s">
        <v>892</v>
      </c>
      <c r="B322" s="2" t="s">
        <v>1565</v>
      </c>
      <c r="C322" s="2" t="s">
        <v>893</v>
      </c>
      <c r="D322" s="2" t="s">
        <v>894</v>
      </c>
      <c r="E322" s="9"/>
      <c r="F322" s="9"/>
    </row>
    <row r="323" spans="1:6" x14ac:dyDescent="0.2">
      <c r="A323" s="2" t="s">
        <v>895</v>
      </c>
      <c r="B323" s="2" t="s">
        <v>1566</v>
      </c>
      <c r="C323" s="2" t="s">
        <v>896</v>
      </c>
      <c r="D323" s="2" t="s">
        <v>897</v>
      </c>
      <c r="E323" s="9"/>
      <c r="F323" s="9"/>
    </row>
    <row r="324" spans="1:6" x14ac:dyDescent="0.2">
      <c r="A324" s="2" t="s">
        <v>898</v>
      </c>
      <c r="B324" s="2" t="s">
        <v>1567</v>
      </c>
      <c r="C324" s="2" t="s">
        <v>896</v>
      </c>
      <c r="D324" s="2" t="s">
        <v>899</v>
      </c>
      <c r="E324" s="9"/>
      <c r="F324" s="9"/>
    </row>
    <row r="325" spans="1:6" x14ac:dyDescent="0.2">
      <c r="A325" s="2" t="s">
        <v>900</v>
      </c>
      <c r="B325" s="2" t="s">
        <v>1568</v>
      </c>
      <c r="C325" s="2" t="s">
        <v>901</v>
      </c>
      <c r="D325" s="2" t="s">
        <v>902</v>
      </c>
      <c r="E325" s="9"/>
      <c r="F325" s="9"/>
    </row>
    <row r="326" spans="1:6" x14ac:dyDescent="0.2">
      <c r="A326" s="2" t="s">
        <v>903</v>
      </c>
      <c r="B326" s="2" t="s">
        <v>1569</v>
      </c>
      <c r="C326" s="2" t="s">
        <v>904</v>
      </c>
      <c r="D326" s="2" t="s">
        <v>905</v>
      </c>
      <c r="E326" s="9"/>
      <c r="F326" s="9"/>
    </row>
    <row r="327" spans="1:6" x14ac:dyDescent="0.2">
      <c r="A327" s="2" t="s">
        <v>906</v>
      </c>
      <c r="B327" s="2" t="s">
        <v>1570</v>
      </c>
      <c r="C327" s="2" t="s">
        <v>907</v>
      </c>
      <c r="D327" s="2" t="s">
        <v>908</v>
      </c>
      <c r="E327" s="9"/>
      <c r="F327" s="9"/>
    </row>
    <row r="328" spans="1:6" x14ac:dyDescent="0.2">
      <c r="A328" s="2" t="s">
        <v>909</v>
      </c>
      <c r="B328" s="2" t="s">
        <v>1571</v>
      </c>
      <c r="C328" s="2" t="s">
        <v>910</v>
      </c>
      <c r="D328" s="2" t="s">
        <v>911</v>
      </c>
      <c r="E328" s="9"/>
      <c r="F328" s="9"/>
    </row>
    <row r="329" spans="1:6" x14ac:dyDescent="0.2">
      <c r="A329" s="2" t="s">
        <v>912</v>
      </c>
      <c r="B329" s="2" t="s">
        <v>1572</v>
      </c>
      <c r="C329" s="2" t="s">
        <v>913</v>
      </c>
      <c r="D329" s="2" t="s">
        <v>914</v>
      </c>
      <c r="E329" s="9"/>
      <c r="F329" s="9"/>
    </row>
    <row r="330" spans="1:6" x14ac:dyDescent="0.2">
      <c r="A330" s="2" t="s">
        <v>915</v>
      </c>
      <c r="B330" s="2" t="s">
        <v>1573</v>
      </c>
      <c r="C330" s="2" t="s">
        <v>916</v>
      </c>
      <c r="D330" s="2" t="s">
        <v>917</v>
      </c>
      <c r="E330" s="9"/>
      <c r="F330" s="9"/>
    </row>
    <row r="331" spans="1:6" x14ac:dyDescent="0.2">
      <c r="A331" s="2" t="s">
        <v>918</v>
      </c>
      <c r="B331" s="2" t="s">
        <v>1574</v>
      </c>
      <c r="C331" s="2" t="s">
        <v>919</v>
      </c>
      <c r="D331" s="2" t="s">
        <v>920</v>
      </c>
      <c r="E331" s="9"/>
      <c r="F331" s="9"/>
    </row>
    <row r="332" spans="1:6" x14ac:dyDescent="0.2">
      <c r="A332" s="2" t="s">
        <v>921</v>
      </c>
      <c r="B332" s="2" t="s">
        <v>1575</v>
      </c>
      <c r="C332" s="2" t="s">
        <v>922</v>
      </c>
      <c r="D332" s="2" t="s">
        <v>923</v>
      </c>
      <c r="E332" s="9"/>
      <c r="F332" s="9"/>
    </row>
    <row r="333" spans="1:6" x14ac:dyDescent="0.2">
      <c r="A333" s="2" t="s">
        <v>924</v>
      </c>
      <c r="B333" s="2" t="s">
        <v>1576</v>
      </c>
      <c r="C333" s="2" t="s">
        <v>925</v>
      </c>
      <c r="D333" s="2" t="s">
        <v>926</v>
      </c>
      <c r="E333" s="9"/>
      <c r="F333" s="9"/>
    </row>
    <row r="334" spans="1:6" x14ac:dyDescent="0.2">
      <c r="A334" s="2" t="s">
        <v>927</v>
      </c>
      <c r="B334" s="2" t="s">
        <v>1577</v>
      </c>
      <c r="C334" s="2" t="s">
        <v>928</v>
      </c>
      <c r="D334" s="2" t="s">
        <v>929</v>
      </c>
      <c r="E334" s="9"/>
      <c r="F334" s="9"/>
    </row>
    <row r="335" spans="1:6" x14ac:dyDescent="0.2">
      <c r="A335" s="2" t="s">
        <v>930</v>
      </c>
      <c r="B335" s="2" t="s">
        <v>1578</v>
      </c>
      <c r="C335" s="2" t="s">
        <v>931</v>
      </c>
      <c r="D335" s="2" t="s">
        <v>932</v>
      </c>
      <c r="E335" s="9"/>
      <c r="F335" s="9"/>
    </row>
    <row r="336" spans="1:6" x14ac:dyDescent="0.2">
      <c r="A336" s="2" t="s">
        <v>933</v>
      </c>
      <c r="B336" s="2" t="s">
        <v>1579</v>
      </c>
      <c r="C336" s="2" t="s">
        <v>934</v>
      </c>
      <c r="D336" s="2" t="s">
        <v>935</v>
      </c>
      <c r="E336" s="9"/>
      <c r="F336" s="9"/>
    </row>
    <row r="337" spans="1:6" x14ac:dyDescent="0.2">
      <c r="A337" s="2" t="s">
        <v>936</v>
      </c>
      <c r="B337" s="2" t="s">
        <v>1580</v>
      </c>
      <c r="C337" s="2" t="s">
        <v>937</v>
      </c>
      <c r="D337" s="2" t="s">
        <v>938</v>
      </c>
      <c r="E337" s="9"/>
      <c r="F337" s="9"/>
    </row>
    <row r="338" spans="1:6" x14ac:dyDescent="0.2">
      <c r="A338" s="2" t="s">
        <v>939</v>
      </c>
      <c r="B338" s="2" t="s">
        <v>1581</v>
      </c>
      <c r="C338" s="2" t="s">
        <v>940</v>
      </c>
      <c r="D338" s="2" t="s">
        <v>941</v>
      </c>
      <c r="E338" s="9"/>
      <c r="F338" s="9"/>
    </row>
    <row r="339" spans="1:6" x14ac:dyDescent="0.2">
      <c r="A339" s="2" t="s">
        <v>942</v>
      </c>
      <c r="B339" s="2" t="s">
        <v>1582</v>
      </c>
      <c r="C339" s="2"/>
      <c r="D339" s="2" t="s">
        <v>943</v>
      </c>
      <c r="E339" s="9"/>
      <c r="F339" s="9"/>
    </row>
    <row r="340" spans="1:6" x14ac:dyDescent="0.2">
      <c r="A340" s="2" t="s">
        <v>944</v>
      </c>
      <c r="B340" s="2" t="s">
        <v>1583</v>
      </c>
      <c r="C340" s="2" t="s">
        <v>945</v>
      </c>
      <c r="D340" s="2" t="s">
        <v>946</v>
      </c>
      <c r="E340" s="9"/>
      <c r="F340" s="9"/>
    </row>
    <row r="341" spans="1:6" x14ac:dyDescent="0.2">
      <c r="A341" s="2" t="s">
        <v>947</v>
      </c>
      <c r="B341" s="2" t="s">
        <v>1584</v>
      </c>
      <c r="C341" s="2" t="s">
        <v>948</v>
      </c>
      <c r="D341" s="2" t="s">
        <v>949</v>
      </c>
      <c r="E341" s="9"/>
      <c r="F341" s="9"/>
    </row>
    <row r="342" spans="1:6" x14ac:dyDescent="0.2">
      <c r="A342" s="2" t="s">
        <v>950</v>
      </c>
      <c r="B342" s="2" t="s">
        <v>1585</v>
      </c>
      <c r="C342" s="2" t="s">
        <v>951</v>
      </c>
      <c r="D342" s="2" t="s">
        <v>952</v>
      </c>
      <c r="E342" s="9"/>
      <c r="F342" s="9"/>
    </row>
    <row r="343" spans="1:6" x14ac:dyDescent="0.2">
      <c r="A343" s="2" t="s">
        <v>953</v>
      </c>
      <c r="B343" s="2" t="s">
        <v>1586</v>
      </c>
      <c r="C343" s="2" t="s">
        <v>954</v>
      </c>
      <c r="D343" s="2" t="s">
        <v>955</v>
      </c>
      <c r="E343" s="9"/>
      <c r="F343" s="9"/>
    </row>
    <row r="344" spans="1:6" x14ac:dyDescent="0.2">
      <c r="A344" s="2" t="s">
        <v>956</v>
      </c>
      <c r="B344" s="2" t="s">
        <v>1587</v>
      </c>
      <c r="C344" s="2" t="s">
        <v>957</v>
      </c>
      <c r="D344" s="2" t="s">
        <v>958</v>
      </c>
      <c r="E344" s="9"/>
      <c r="F344" s="9"/>
    </row>
    <row r="345" spans="1:6" x14ac:dyDescent="0.2">
      <c r="A345" s="2" t="s">
        <v>959</v>
      </c>
      <c r="B345" s="2" t="s">
        <v>1588</v>
      </c>
      <c r="C345" s="2" t="s">
        <v>960</v>
      </c>
      <c r="D345" s="2" t="s">
        <v>961</v>
      </c>
      <c r="E345" s="9"/>
      <c r="F345" s="9"/>
    </row>
    <row r="346" spans="1:6" x14ac:dyDescent="0.2">
      <c r="A346" s="2" t="s">
        <v>962</v>
      </c>
      <c r="B346" s="2" t="s">
        <v>1589</v>
      </c>
      <c r="C346" s="2" t="s">
        <v>963</v>
      </c>
      <c r="D346" s="2" t="s">
        <v>964</v>
      </c>
      <c r="E346" s="9"/>
      <c r="F346" s="9"/>
    </row>
    <row r="347" spans="1:6" x14ac:dyDescent="0.2">
      <c r="A347" s="2" t="s">
        <v>965</v>
      </c>
      <c r="B347" s="2" t="s">
        <v>1590</v>
      </c>
      <c r="C347" s="2" t="s">
        <v>966</v>
      </c>
      <c r="D347" s="2" t="s">
        <v>967</v>
      </c>
      <c r="E347" s="9"/>
      <c r="F347" s="9"/>
    </row>
    <row r="348" spans="1:6" x14ac:dyDescent="0.2">
      <c r="A348" s="2" t="s">
        <v>968</v>
      </c>
      <c r="B348" s="2" t="s">
        <v>1591</v>
      </c>
      <c r="C348" s="2" t="s">
        <v>969</v>
      </c>
      <c r="D348" s="2" t="s">
        <v>970</v>
      </c>
      <c r="E348" s="9"/>
      <c r="F348" s="9"/>
    </row>
    <row r="349" spans="1:6" x14ac:dyDescent="0.2">
      <c r="A349" s="2" t="s">
        <v>971</v>
      </c>
      <c r="B349" s="2" t="s">
        <v>1592</v>
      </c>
      <c r="C349" s="2" t="s">
        <v>972</v>
      </c>
      <c r="D349" s="2" t="s">
        <v>973</v>
      </c>
      <c r="E349" s="9"/>
      <c r="F349" s="9"/>
    </row>
    <row r="350" spans="1:6" x14ac:dyDescent="0.2">
      <c r="A350" s="2" t="s">
        <v>974</v>
      </c>
      <c r="B350" s="2" t="s">
        <v>1593</v>
      </c>
      <c r="C350" s="2" t="s">
        <v>975</v>
      </c>
      <c r="D350" s="2" t="s">
        <v>976</v>
      </c>
      <c r="E350" s="9"/>
      <c r="F350" s="9"/>
    </row>
    <row r="351" spans="1:6" x14ac:dyDescent="0.2">
      <c r="A351" s="2" t="s">
        <v>977</v>
      </c>
      <c r="B351" s="2" t="s">
        <v>1594</v>
      </c>
      <c r="C351" s="2" t="s">
        <v>978</v>
      </c>
      <c r="D351" s="2" t="s">
        <v>979</v>
      </c>
      <c r="E351" s="9"/>
      <c r="F351" s="9"/>
    </row>
    <row r="352" spans="1:6" x14ac:dyDescent="0.2">
      <c r="A352" s="2" t="s">
        <v>980</v>
      </c>
      <c r="B352" s="2" t="s">
        <v>1595</v>
      </c>
      <c r="C352" s="2" t="s">
        <v>981</v>
      </c>
      <c r="D352" s="2" t="s">
        <v>982</v>
      </c>
      <c r="E352" s="9"/>
      <c r="F352" s="9"/>
    </row>
    <row r="353" spans="1:6" x14ac:dyDescent="0.2">
      <c r="A353" s="2" t="s">
        <v>983</v>
      </c>
      <c r="B353" s="2" t="s">
        <v>1596</v>
      </c>
      <c r="C353" s="2" t="s">
        <v>984</v>
      </c>
      <c r="D353" s="2" t="s">
        <v>985</v>
      </c>
      <c r="E353" s="9"/>
      <c r="F353" s="9"/>
    </row>
    <row r="354" spans="1:6" x14ac:dyDescent="0.2">
      <c r="A354" s="2" t="s">
        <v>986</v>
      </c>
      <c r="B354" s="2" t="s">
        <v>1597</v>
      </c>
      <c r="C354" s="2" t="s">
        <v>987</v>
      </c>
      <c r="D354" s="2" t="s">
        <v>988</v>
      </c>
      <c r="E354" s="9"/>
      <c r="F354" s="9"/>
    </row>
    <row r="355" spans="1:6" x14ac:dyDescent="0.2">
      <c r="A355" s="2" t="s">
        <v>989</v>
      </c>
      <c r="B355" s="2" t="s">
        <v>1598</v>
      </c>
      <c r="C355" s="2" t="s">
        <v>990</v>
      </c>
      <c r="D355" s="2" t="s">
        <v>991</v>
      </c>
      <c r="E355" s="9"/>
      <c r="F355" s="9"/>
    </row>
    <row r="356" spans="1:6" x14ac:dyDescent="0.2">
      <c r="A356" s="2" t="s">
        <v>992</v>
      </c>
      <c r="B356" s="2" t="s">
        <v>1599</v>
      </c>
      <c r="C356" s="2" t="s">
        <v>993</v>
      </c>
      <c r="D356" s="2" t="s">
        <v>994</v>
      </c>
      <c r="E356" s="9"/>
      <c r="F356" s="9"/>
    </row>
    <row r="357" spans="1:6" x14ac:dyDescent="0.2">
      <c r="A357" s="2" t="s">
        <v>995</v>
      </c>
      <c r="B357" s="2" t="s">
        <v>1600</v>
      </c>
      <c r="C357" s="2" t="s">
        <v>996</v>
      </c>
      <c r="D357" s="2" t="s">
        <v>997</v>
      </c>
      <c r="E357" s="9"/>
      <c r="F357" s="9"/>
    </row>
    <row r="358" spans="1:6" x14ac:dyDescent="0.2">
      <c r="A358" s="2" t="s">
        <v>998</v>
      </c>
      <c r="B358" s="2" t="s">
        <v>1601</v>
      </c>
      <c r="C358" s="2" t="s">
        <v>999</v>
      </c>
      <c r="D358" s="2" t="s">
        <v>1000</v>
      </c>
      <c r="E358" s="9"/>
      <c r="F358" s="9"/>
    </row>
    <row r="359" spans="1:6" x14ac:dyDescent="0.2">
      <c r="A359" s="2" t="s">
        <v>1001</v>
      </c>
      <c r="B359" s="2" t="s">
        <v>1602</v>
      </c>
      <c r="C359" s="2" t="s">
        <v>1002</v>
      </c>
      <c r="D359" s="2" t="s">
        <v>1003</v>
      </c>
      <c r="E359" s="9"/>
      <c r="F359" s="9"/>
    </row>
    <row r="360" spans="1:6" x14ac:dyDescent="0.2">
      <c r="A360" s="2" t="s">
        <v>1004</v>
      </c>
      <c r="B360" s="2" t="s">
        <v>1603</v>
      </c>
      <c r="C360" s="2" t="s">
        <v>1005</v>
      </c>
      <c r="D360" s="2" t="s">
        <v>1006</v>
      </c>
      <c r="E360" s="9"/>
      <c r="F360" s="9"/>
    </row>
    <row r="361" spans="1:6" x14ac:dyDescent="0.2">
      <c r="A361" s="2" t="s">
        <v>1007</v>
      </c>
      <c r="B361" s="2" t="s">
        <v>1604</v>
      </c>
      <c r="C361" s="2" t="s">
        <v>1008</v>
      </c>
      <c r="D361" s="2" t="s">
        <v>1009</v>
      </c>
      <c r="E361" s="9"/>
      <c r="F361" s="9"/>
    </row>
    <row r="362" spans="1:6" x14ac:dyDescent="0.2">
      <c r="A362" s="2" t="s">
        <v>1010</v>
      </c>
      <c r="B362" s="2" t="s">
        <v>1605</v>
      </c>
      <c r="C362" s="2" t="s">
        <v>1008</v>
      </c>
      <c r="D362" s="2" t="s">
        <v>1011</v>
      </c>
      <c r="E362" s="9"/>
      <c r="F362" s="9"/>
    </row>
    <row r="363" spans="1:6" x14ac:dyDescent="0.2">
      <c r="A363" s="2" t="s">
        <v>1012</v>
      </c>
      <c r="B363" s="2" t="s">
        <v>1606</v>
      </c>
      <c r="C363" s="2" t="s">
        <v>1013</v>
      </c>
      <c r="D363" s="2" t="s">
        <v>1014</v>
      </c>
      <c r="E363" s="9"/>
      <c r="F363" s="9"/>
    </row>
    <row r="364" spans="1:6" x14ac:dyDescent="0.2">
      <c r="A364" s="2" t="s">
        <v>1015</v>
      </c>
      <c r="B364" s="2" t="s">
        <v>1607</v>
      </c>
      <c r="C364" s="2" t="s">
        <v>1013</v>
      </c>
      <c r="D364" s="2" t="s">
        <v>1016</v>
      </c>
      <c r="E364" s="9"/>
      <c r="F364" s="9"/>
    </row>
    <row r="365" spans="1:6" x14ac:dyDescent="0.2">
      <c r="A365" s="2" t="s">
        <v>1017</v>
      </c>
      <c r="B365" s="2" t="s">
        <v>1608</v>
      </c>
      <c r="C365" s="2" t="s">
        <v>1018</v>
      </c>
      <c r="D365" s="2" t="s">
        <v>1019</v>
      </c>
      <c r="E365" s="9"/>
      <c r="F365" s="9"/>
    </row>
    <row r="366" spans="1:6" x14ac:dyDescent="0.2">
      <c r="A366" s="2" t="s">
        <v>1020</v>
      </c>
      <c r="B366" s="2" t="s">
        <v>1609</v>
      </c>
      <c r="C366" s="2" t="s">
        <v>1021</v>
      </c>
      <c r="D366" s="2" t="s">
        <v>1022</v>
      </c>
      <c r="E366" s="9"/>
      <c r="F366" s="9"/>
    </row>
    <row r="367" spans="1:6" x14ac:dyDescent="0.2">
      <c r="A367" s="2" t="s">
        <v>1023</v>
      </c>
      <c r="B367" s="2" t="s">
        <v>1610</v>
      </c>
      <c r="C367" s="2" t="s">
        <v>1024</v>
      </c>
      <c r="D367" s="2" t="s">
        <v>1025</v>
      </c>
      <c r="E367" s="9"/>
      <c r="F367" s="9"/>
    </row>
    <row r="368" spans="1:6" x14ac:dyDescent="0.2">
      <c r="A368" s="2" t="s">
        <v>1026</v>
      </c>
      <c r="B368" s="2" t="s">
        <v>1611</v>
      </c>
      <c r="C368" s="2" t="s">
        <v>1027</v>
      </c>
      <c r="D368" s="2" t="s">
        <v>1028</v>
      </c>
      <c r="E368" s="9"/>
      <c r="F368" s="9"/>
    </row>
    <row r="369" spans="1:6" x14ac:dyDescent="0.2">
      <c r="A369" s="2" t="s">
        <v>1029</v>
      </c>
      <c r="B369" s="2" t="s">
        <v>1612</v>
      </c>
      <c r="C369" s="2" t="s">
        <v>1030</v>
      </c>
      <c r="D369" s="2" t="s">
        <v>1031</v>
      </c>
      <c r="E369" s="9"/>
      <c r="F369" s="9"/>
    </row>
    <row r="370" spans="1:6" x14ac:dyDescent="0.2">
      <c r="A370" s="2" t="s">
        <v>1032</v>
      </c>
      <c r="B370" s="2" t="s">
        <v>1613</v>
      </c>
      <c r="C370" s="2" t="s">
        <v>1033</v>
      </c>
      <c r="D370" s="2" t="s">
        <v>1034</v>
      </c>
      <c r="E370" s="9"/>
      <c r="F370" s="9"/>
    </row>
    <row r="371" spans="1:6" x14ac:dyDescent="0.2">
      <c r="A371" s="2" t="s">
        <v>1035</v>
      </c>
      <c r="B371" s="2" t="s">
        <v>1614</v>
      </c>
      <c r="C371" s="2" t="s">
        <v>1036</v>
      </c>
      <c r="D371" s="2" t="s">
        <v>1037</v>
      </c>
      <c r="E371" s="9"/>
      <c r="F371" s="9"/>
    </row>
    <row r="372" spans="1:6" x14ac:dyDescent="0.2">
      <c r="A372" s="2" t="s">
        <v>1038</v>
      </c>
      <c r="B372" s="2" t="s">
        <v>1615</v>
      </c>
      <c r="C372" s="2" t="s">
        <v>1039</v>
      </c>
      <c r="D372" s="2" t="s">
        <v>1040</v>
      </c>
      <c r="E372" s="9"/>
      <c r="F372" s="9"/>
    </row>
    <row r="373" spans="1:6" x14ac:dyDescent="0.2">
      <c r="A373" s="2" t="s">
        <v>1041</v>
      </c>
      <c r="B373" s="2" t="s">
        <v>1616</v>
      </c>
      <c r="C373" s="2" t="s">
        <v>1042</v>
      </c>
      <c r="D373" s="2" t="s">
        <v>1043</v>
      </c>
      <c r="E373" s="9"/>
      <c r="F373" s="9"/>
    </row>
    <row r="374" spans="1:6" x14ac:dyDescent="0.2">
      <c r="A374" s="2" t="s">
        <v>1044</v>
      </c>
      <c r="B374" s="2" t="s">
        <v>1617</v>
      </c>
      <c r="C374" s="2" t="s">
        <v>1045</v>
      </c>
      <c r="D374" s="2" t="s">
        <v>1046</v>
      </c>
      <c r="E374" s="9"/>
      <c r="F374" s="9"/>
    </row>
    <row r="375" spans="1:6" x14ac:dyDescent="0.2">
      <c r="A375" s="2" t="s">
        <v>1047</v>
      </c>
      <c r="B375" s="2" t="s">
        <v>1618</v>
      </c>
      <c r="C375" s="2" t="s">
        <v>1048</v>
      </c>
      <c r="D375" s="2" t="s">
        <v>1049</v>
      </c>
      <c r="E375" s="9"/>
      <c r="F375" s="9"/>
    </row>
    <row r="376" spans="1:6" x14ac:dyDescent="0.2">
      <c r="A376" s="2" t="s">
        <v>1050</v>
      </c>
      <c r="B376" s="2" t="s">
        <v>1619</v>
      </c>
      <c r="C376" s="2" t="s">
        <v>1051</v>
      </c>
      <c r="D376" s="2" t="s">
        <v>1052</v>
      </c>
      <c r="E376" s="9"/>
      <c r="F376" s="9"/>
    </row>
    <row r="377" spans="1:6" x14ac:dyDescent="0.2">
      <c r="A377" s="2" t="s">
        <v>1053</v>
      </c>
      <c r="B377" s="2" t="s">
        <v>1620</v>
      </c>
      <c r="C377" s="2" t="s">
        <v>1054</v>
      </c>
      <c r="D377" s="2" t="s">
        <v>1055</v>
      </c>
      <c r="E377" s="9"/>
      <c r="F377" s="9"/>
    </row>
    <row r="378" spans="1:6" x14ac:dyDescent="0.2">
      <c r="A378" s="2" t="s">
        <v>1056</v>
      </c>
      <c r="B378" s="2" t="s">
        <v>1621</v>
      </c>
      <c r="C378" s="2" t="s">
        <v>1057</v>
      </c>
      <c r="D378" s="2" t="s">
        <v>1058</v>
      </c>
      <c r="E378" s="9"/>
      <c r="F378" s="9"/>
    </row>
    <row r="379" spans="1:6" x14ac:dyDescent="0.2">
      <c r="A379" s="2" t="s">
        <v>1059</v>
      </c>
      <c r="B379" s="2" t="s">
        <v>1622</v>
      </c>
      <c r="C379" s="2" t="s">
        <v>1060</v>
      </c>
      <c r="D379" s="2" t="s">
        <v>1061</v>
      </c>
      <c r="E379" s="9"/>
      <c r="F379" s="9"/>
    </row>
    <row r="380" spans="1:6" x14ac:dyDescent="0.2">
      <c r="A380" s="2" t="s">
        <v>1062</v>
      </c>
      <c r="B380" s="2" t="s">
        <v>1623</v>
      </c>
      <c r="C380" s="2" t="s">
        <v>1063</v>
      </c>
      <c r="D380" s="2" t="s">
        <v>1064</v>
      </c>
      <c r="E380" s="9"/>
      <c r="F380" s="9"/>
    </row>
    <row r="381" spans="1:6" x14ac:dyDescent="0.2">
      <c r="A381" s="2" t="s">
        <v>1065</v>
      </c>
      <c r="B381" s="2" t="s">
        <v>1624</v>
      </c>
      <c r="C381" s="2" t="s">
        <v>1066</v>
      </c>
      <c r="D381" s="2" t="s">
        <v>1067</v>
      </c>
      <c r="E381" s="9"/>
      <c r="F381" s="9"/>
    </row>
    <row r="382" spans="1:6" x14ac:dyDescent="0.2">
      <c r="A382" s="2" t="s">
        <v>1068</v>
      </c>
      <c r="B382" s="2" t="s">
        <v>1625</v>
      </c>
      <c r="C382" s="2" t="s">
        <v>1069</v>
      </c>
      <c r="D382" s="2" t="s">
        <v>1070</v>
      </c>
      <c r="E382" s="9"/>
      <c r="F382" s="9"/>
    </row>
    <row r="383" spans="1:6" x14ac:dyDescent="0.2">
      <c r="A383" s="2" t="s">
        <v>1071</v>
      </c>
      <c r="B383" s="2" t="s">
        <v>1626</v>
      </c>
      <c r="C383" s="2" t="s">
        <v>1072</v>
      </c>
      <c r="D383" s="2" t="s">
        <v>1073</v>
      </c>
      <c r="E383" s="9"/>
      <c r="F383" s="9"/>
    </row>
    <row r="384" spans="1:6" x14ac:dyDescent="0.2">
      <c r="A384" s="2" t="s">
        <v>1074</v>
      </c>
      <c r="B384" s="2" t="s">
        <v>1627</v>
      </c>
      <c r="C384" s="2" t="s">
        <v>1075</v>
      </c>
      <c r="D384" s="2" t="s">
        <v>1076</v>
      </c>
      <c r="E384" s="9"/>
      <c r="F384" s="9"/>
    </row>
    <row r="385" spans="1:6" x14ac:dyDescent="0.2">
      <c r="A385" s="2" t="s">
        <v>1077</v>
      </c>
      <c r="B385" s="2" t="s">
        <v>1628</v>
      </c>
      <c r="C385" s="2" t="s">
        <v>1078</v>
      </c>
      <c r="D385" s="2" t="s">
        <v>1079</v>
      </c>
      <c r="E385" s="9"/>
      <c r="F385" s="9"/>
    </row>
    <row r="386" spans="1:6" x14ac:dyDescent="0.2">
      <c r="A386" s="2" t="s">
        <v>1080</v>
      </c>
      <c r="B386" s="2" t="s">
        <v>1629</v>
      </c>
      <c r="C386" s="2" t="s">
        <v>1081</v>
      </c>
      <c r="D386" s="2" t="s">
        <v>1082</v>
      </c>
      <c r="E386" s="9"/>
      <c r="F386" s="9"/>
    </row>
    <row r="387" spans="1:6" x14ac:dyDescent="0.2">
      <c r="A387" s="2" t="s">
        <v>1083</v>
      </c>
      <c r="B387" s="2" t="s">
        <v>1630</v>
      </c>
      <c r="C387" s="2" t="s">
        <v>1084</v>
      </c>
      <c r="D387" s="2" t="s">
        <v>1085</v>
      </c>
      <c r="E387" s="9"/>
      <c r="F387" s="9"/>
    </row>
    <row r="388" spans="1:6" x14ac:dyDescent="0.2">
      <c r="A388" s="2" t="s">
        <v>1086</v>
      </c>
      <c r="B388" s="2" t="s">
        <v>1631</v>
      </c>
      <c r="C388" s="2" t="s">
        <v>1087</v>
      </c>
      <c r="D388" s="2" t="s">
        <v>1088</v>
      </c>
      <c r="E388" s="9"/>
      <c r="F388" s="9"/>
    </row>
    <row r="389" spans="1:6" x14ac:dyDescent="0.2">
      <c r="A389" s="2" t="s">
        <v>1089</v>
      </c>
      <c r="B389" s="2" t="s">
        <v>1632</v>
      </c>
      <c r="C389" s="2" t="s">
        <v>1090</v>
      </c>
      <c r="D389" s="2" t="s">
        <v>1091</v>
      </c>
      <c r="E389" s="9"/>
      <c r="F389" s="9"/>
    </row>
    <row r="390" spans="1:6" x14ac:dyDescent="0.2">
      <c r="A390" s="2" t="s">
        <v>1092</v>
      </c>
      <c r="B390" s="2" t="s">
        <v>1633</v>
      </c>
      <c r="C390" s="2" t="s">
        <v>1093</v>
      </c>
      <c r="D390" s="2" t="s">
        <v>1094</v>
      </c>
      <c r="E390" s="9"/>
      <c r="F390" s="9"/>
    </row>
    <row r="391" spans="1:6" x14ac:dyDescent="0.2">
      <c r="A391" s="2" t="s">
        <v>1095</v>
      </c>
      <c r="B391" s="2" t="s">
        <v>1634</v>
      </c>
      <c r="C391" s="2" t="s">
        <v>1096</v>
      </c>
      <c r="D391" s="2" t="s">
        <v>1097</v>
      </c>
      <c r="E391" s="9"/>
      <c r="F391" s="9"/>
    </row>
    <row r="392" spans="1:6" x14ac:dyDescent="0.2">
      <c r="A392" s="2" t="s">
        <v>1098</v>
      </c>
      <c r="B392" s="2" t="s">
        <v>1635</v>
      </c>
      <c r="C392" s="2" t="s">
        <v>1096</v>
      </c>
      <c r="D392" s="2" t="s">
        <v>1099</v>
      </c>
      <c r="E392" s="9"/>
      <c r="F392" s="9"/>
    </row>
    <row r="393" spans="1:6" x14ac:dyDescent="0.2">
      <c r="A393" s="2" t="s">
        <v>1100</v>
      </c>
      <c r="B393" s="2" t="s">
        <v>1636</v>
      </c>
      <c r="C393" s="2"/>
      <c r="D393" s="2" t="s">
        <v>1101</v>
      </c>
      <c r="E393" s="9"/>
      <c r="F393" s="9"/>
    </row>
    <row r="394" spans="1:6" x14ac:dyDescent="0.2">
      <c r="A394" s="2" t="s">
        <v>1102</v>
      </c>
      <c r="B394" s="2" t="s">
        <v>1637</v>
      </c>
      <c r="C394" s="2" t="s">
        <v>1103</v>
      </c>
      <c r="D394" s="2" t="s">
        <v>1104</v>
      </c>
      <c r="E394" s="9"/>
      <c r="F394" s="9"/>
    </row>
    <row r="395" spans="1:6" x14ac:dyDescent="0.2">
      <c r="A395" s="2" t="s">
        <v>1105</v>
      </c>
      <c r="B395" s="2" t="s">
        <v>1638</v>
      </c>
      <c r="C395" s="2" t="s">
        <v>1106</v>
      </c>
      <c r="D395" s="2" t="s">
        <v>1107</v>
      </c>
      <c r="E395" s="9"/>
      <c r="F395" s="9"/>
    </row>
    <row r="396" spans="1:6" x14ac:dyDescent="0.2">
      <c r="A396" s="2" t="s">
        <v>1108</v>
      </c>
      <c r="B396" s="2" t="s">
        <v>1639</v>
      </c>
      <c r="C396" s="2" t="s">
        <v>1109</v>
      </c>
      <c r="D396" s="2" t="s">
        <v>1110</v>
      </c>
      <c r="E396" s="9"/>
      <c r="F396" s="9"/>
    </row>
    <row r="397" spans="1:6" x14ac:dyDescent="0.2">
      <c r="A397" s="2" t="s">
        <v>1111</v>
      </c>
      <c r="B397" s="2" t="s">
        <v>1640</v>
      </c>
      <c r="C397" s="2" t="s">
        <v>1112</v>
      </c>
      <c r="D397" s="2" t="s">
        <v>1113</v>
      </c>
      <c r="E397" s="9"/>
      <c r="F397" s="9"/>
    </row>
    <row r="398" spans="1:6" x14ac:dyDescent="0.2">
      <c r="A398" s="2" t="s">
        <v>1114</v>
      </c>
      <c r="B398" s="2" t="s">
        <v>1641</v>
      </c>
      <c r="C398" s="2" t="s">
        <v>1115</v>
      </c>
      <c r="D398" s="2" t="s">
        <v>1116</v>
      </c>
      <c r="E398" s="9"/>
      <c r="F398" s="9"/>
    </row>
    <row r="399" spans="1:6" x14ac:dyDescent="0.2">
      <c r="A399" s="2" t="s">
        <v>1117</v>
      </c>
      <c r="B399" s="2" t="s">
        <v>1642</v>
      </c>
      <c r="C399" s="2" t="s">
        <v>1118</v>
      </c>
      <c r="D399" s="2" t="s">
        <v>1119</v>
      </c>
      <c r="E399" s="9"/>
      <c r="F399" s="9"/>
    </row>
    <row r="400" spans="1:6" x14ac:dyDescent="0.2">
      <c r="A400" s="2" t="s">
        <v>1120</v>
      </c>
      <c r="B400" s="2" t="s">
        <v>1643</v>
      </c>
      <c r="C400" s="2" t="s">
        <v>1121</v>
      </c>
      <c r="D400" s="2" t="s">
        <v>1122</v>
      </c>
      <c r="E400" s="9"/>
      <c r="F400" s="9"/>
    </row>
    <row r="401" spans="1:6" x14ac:dyDescent="0.2">
      <c r="A401" s="2" t="s">
        <v>1123</v>
      </c>
      <c r="B401" s="2" t="s">
        <v>1644</v>
      </c>
      <c r="C401" s="2" t="s">
        <v>1124</v>
      </c>
      <c r="D401" s="2" t="s">
        <v>1125</v>
      </c>
      <c r="E401" s="9"/>
      <c r="F401" s="9"/>
    </row>
    <row r="402" spans="1:6" x14ac:dyDescent="0.2">
      <c r="A402" s="2" t="s">
        <v>1126</v>
      </c>
      <c r="B402" s="2" t="s">
        <v>1645</v>
      </c>
      <c r="C402" s="2" t="s">
        <v>1127</v>
      </c>
      <c r="D402" s="2" t="s">
        <v>1128</v>
      </c>
      <c r="E402" s="9"/>
      <c r="F402" s="9"/>
    </row>
    <row r="403" spans="1:6" x14ac:dyDescent="0.2">
      <c r="A403" s="2" t="s">
        <v>1129</v>
      </c>
      <c r="B403" s="2" t="s">
        <v>1646</v>
      </c>
      <c r="C403" s="2" t="s">
        <v>1130</v>
      </c>
      <c r="D403" s="2" t="s">
        <v>1131</v>
      </c>
      <c r="E403" s="9"/>
      <c r="F403" s="9"/>
    </row>
    <row r="404" spans="1:6" x14ac:dyDescent="0.2">
      <c r="A404" s="2" t="s">
        <v>1132</v>
      </c>
      <c r="B404" s="2" t="s">
        <v>1647</v>
      </c>
      <c r="C404" s="2" t="s">
        <v>1133</v>
      </c>
      <c r="D404" s="2" t="s">
        <v>1134</v>
      </c>
      <c r="E404" s="9"/>
      <c r="F404" s="9"/>
    </row>
    <row r="405" spans="1:6" x14ac:dyDescent="0.2">
      <c r="A405" s="2" t="s">
        <v>1135</v>
      </c>
      <c r="B405" s="2" t="s">
        <v>1648</v>
      </c>
      <c r="C405" s="2" t="s">
        <v>1136</v>
      </c>
      <c r="D405" s="2" t="s">
        <v>1137</v>
      </c>
      <c r="E405" s="9"/>
      <c r="F405" s="9"/>
    </row>
    <row r="406" spans="1:6" x14ac:dyDescent="0.2">
      <c r="A406" s="2" t="s">
        <v>1138</v>
      </c>
      <c r="B406" s="2" t="s">
        <v>1649</v>
      </c>
      <c r="C406" s="2" t="s">
        <v>1139</v>
      </c>
      <c r="D406" s="2" t="s">
        <v>1140</v>
      </c>
      <c r="E406" s="9"/>
      <c r="F406" s="9"/>
    </row>
    <row r="407" spans="1:6" x14ac:dyDescent="0.2">
      <c r="A407" s="2" t="s">
        <v>1141</v>
      </c>
      <c r="B407" s="2" t="s">
        <v>1650</v>
      </c>
      <c r="C407" s="2"/>
      <c r="D407" s="2" t="s">
        <v>1142</v>
      </c>
      <c r="E407" s="9"/>
      <c r="F407" s="9"/>
    </row>
    <row r="408" spans="1:6" x14ac:dyDescent="0.2">
      <c r="A408" s="2" t="s">
        <v>1143</v>
      </c>
      <c r="B408" s="2" t="s">
        <v>1651</v>
      </c>
      <c r="C408" s="2" t="s">
        <v>1144</v>
      </c>
      <c r="D408" s="2" t="s">
        <v>1145</v>
      </c>
      <c r="E408" s="9"/>
      <c r="F408" s="9"/>
    </row>
    <row r="409" spans="1:6" x14ac:dyDescent="0.2">
      <c r="A409" s="2" t="s">
        <v>1146</v>
      </c>
      <c r="B409" s="2" t="s">
        <v>1652</v>
      </c>
      <c r="C409" s="2" t="s">
        <v>1147</v>
      </c>
      <c r="D409" s="2" t="s">
        <v>1148</v>
      </c>
      <c r="E409" s="9"/>
      <c r="F409" s="9"/>
    </row>
    <row r="410" spans="1:6" x14ac:dyDescent="0.2">
      <c r="A410" s="2" t="s">
        <v>1149</v>
      </c>
      <c r="B410" s="2" t="s">
        <v>1653</v>
      </c>
      <c r="C410" s="2" t="s">
        <v>1150</v>
      </c>
      <c r="D410" s="2" t="s">
        <v>1151</v>
      </c>
      <c r="E410" s="9"/>
      <c r="F410" s="9"/>
    </row>
    <row r="411" spans="1:6" x14ac:dyDescent="0.2">
      <c r="A411" s="2" t="s">
        <v>1152</v>
      </c>
      <c r="B411" s="2" t="s">
        <v>1654</v>
      </c>
      <c r="C411" s="2" t="s">
        <v>1153</v>
      </c>
      <c r="D411" s="2" t="s">
        <v>1154</v>
      </c>
      <c r="E411" s="9"/>
      <c r="F411" s="9"/>
    </row>
    <row r="412" spans="1:6" x14ac:dyDescent="0.2">
      <c r="A412" s="2" t="s">
        <v>1155</v>
      </c>
      <c r="B412" s="2" t="s">
        <v>1655</v>
      </c>
      <c r="C412" s="2" t="s">
        <v>1156</v>
      </c>
      <c r="D412" s="2" t="s">
        <v>1157</v>
      </c>
      <c r="E412" s="9"/>
      <c r="F412" s="9"/>
    </row>
    <row r="413" spans="1:6" x14ac:dyDescent="0.2">
      <c r="A413" s="2" t="s">
        <v>1158</v>
      </c>
      <c r="B413" s="2" t="s">
        <v>1656</v>
      </c>
      <c r="C413" s="2"/>
      <c r="D413" s="2" t="s">
        <v>1159</v>
      </c>
      <c r="E413" s="9"/>
      <c r="F413" s="9"/>
    </row>
    <row r="414" spans="1:6" x14ac:dyDescent="0.2">
      <c r="A414" s="2" t="s">
        <v>1160</v>
      </c>
      <c r="B414" s="2" t="s">
        <v>1657</v>
      </c>
      <c r="C414" s="2" t="s">
        <v>1161</v>
      </c>
      <c r="D414" s="2" t="s">
        <v>1162</v>
      </c>
      <c r="E414" s="9"/>
      <c r="F414" s="9"/>
    </row>
    <row r="415" spans="1:6" x14ac:dyDescent="0.2">
      <c r="A415" s="2" t="s">
        <v>1163</v>
      </c>
      <c r="B415" s="2" t="s">
        <v>1658</v>
      </c>
      <c r="C415" s="2" t="s">
        <v>1164</v>
      </c>
      <c r="D415" s="2" t="s">
        <v>1165</v>
      </c>
      <c r="E415" s="9"/>
      <c r="F415" s="9"/>
    </row>
    <row r="416" spans="1:6" x14ac:dyDescent="0.2">
      <c r="A416" s="2" t="s">
        <v>1166</v>
      </c>
      <c r="B416" s="2" t="s">
        <v>1659</v>
      </c>
      <c r="C416" s="2" t="s">
        <v>1164</v>
      </c>
      <c r="D416" s="2" t="s">
        <v>1167</v>
      </c>
      <c r="E416" s="9"/>
      <c r="F416" s="9"/>
    </row>
    <row r="417" spans="1:6" x14ac:dyDescent="0.2">
      <c r="A417" s="2" t="s">
        <v>1168</v>
      </c>
      <c r="B417" s="2" t="s">
        <v>1660</v>
      </c>
      <c r="C417" s="2" t="s">
        <v>1169</v>
      </c>
      <c r="D417" s="2" t="s">
        <v>1170</v>
      </c>
      <c r="E417" s="9"/>
      <c r="F417" s="9"/>
    </row>
    <row r="418" spans="1:6" x14ac:dyDescent="0.2">
      <c r="A418" s="2" t="s">
        <v>1171</v>
      </c>
      <c r="B418" s="2" t="s">
        <v>1661</v>
      </c>
      <c r="C418" s="2" t="s">
        <v>1172</v>
      </c>
      <c r="D418" s="2" t="s">
        <v>1173</v>
      </c>
      <c r="E418" s="9"/>
      <c r="F418" s="9"/>
    </row>
    <row r="419" spans="1:6" x14ac:dyDescent="0.2">
      <c r="A419" s="2" t="s">
        <v>1174</v>
      </c>
      <c r="B419" s="2" t="s">
        <v>1662</v>
      </c>
      <c r="C419" s="2" t="s">
        <v>1175</v>
      </c>
      <c r="D419" s="2" t="s">
        <v>1176</v>
      </c>
      <c r="E419" s="9"/>
      <c r="F419" s="9"/>
    </row>
    <row r="420" spans="1:6" x14ac:dyDescent="0.2">
      <c r="A420" s="2" t="s">
        <v>1177</v>
      </c>
      <c r="B420" s="2" t="s">
        <v>1663</v>
      </c>
      <c r="C420" s="2" t="s">
        <v>1178</v>
      </c>
      <c r="D420" s="2" t="s">
        <v>1179</v>
      </c>
      <c r="E420" s="9"/>
      <c r="F420" s="9"/>
    </row>
    <row r="421" spans="1:6" x14ac:dyDescent="0.2">
      <c r="A421" s="2" t="s">
        <v>1180</v>
      </c>
      <c r="B421" s="2" t="s">
        <v>1664</v>
      </c>
      <c r="C421" s="2" t="s">
        <v>1181</v>
      </c>
      <c r="D421" s="2" t="s">
        <v>1182</v>
      </c>
      <c r="E421" s="9"/>
      <c r="F421" s="9"/>
    </row>
    <row r="422" spans="1:6" x14ac:dyDescent="0.2">
      <c r="A422" s="2" t="s">
        <v>1183</v>
      </c>
      <c r="B422" s="2" t="s">
        <v>1665</v>
      </c>
      <c r="C422" s="2" t="s">
        <v>1184</v>
      </c>
      <c r="D422" s="2" t="s">
        <v>1185</v>
      </c>
      <c r="E422" s="9"/>
      <c r="F422" s="9"/>
    </row>
    <row r="423" spans="1:6" x14ac:dyDescent="0.2">
      <c r="A423" s="2" t="s">
        <v>1186</v>
      </c>
      <c r="B423" s="2" t="s">
        <v>1666</v>
      </c>
      <c r="C423" s="2" t="s">
        <v>1187</v>
      </c>
      <c r="D423" s="2" t="s">
        <v>1188</v>
      </c>
      <c r="E423" s="9"/>
      <c r="F423" s="9"/>
    </row>
    <row r="424" spans="1:6" x14ac:dyDescent="0.2">
      <c r="A424" s="2" t="s">
        <v>1189</v>
      </c>
      <c r="B424" s="2" t="s">
        <v>1667</v>
      </c>
      <c r="C424" s="2" t="s">
        <v>1190</v>
      </c>
      <c r="D424" s="2" t="s">
        <v>1191</v>
      </c>
      <c r="E424" s="9"/>
      <c r="F424" s="9"/>
    </row>
    <row r="425" spans="1:6" x14ac:dyDescent="0.2">
      <c r="A425" s="2" t="s">
        <v>1192</v>
      </c>
      <c r="B425" s="2" t="s">
        <v>1668</v>
      </c>
      <c r="C425" s="2" t="s">
        <v>1193</v>
      </c>
      <c r="D425" s="2" t="s">
        <v>1194</v>
      </c>
      <c r="E425" s="9"/>
      <c r="F425" s="9"/>
    </row>
    <row r="426" spans="1:6" x14ac:dyDescent="0.2">
      <c r="A426" s="2" t="s">
        <v>1195</v>
      </c>
      <c r="B426" s="2" t="s">
        <v>1669</v>
      </c>
      <c r="C426" s="2" t="s">
        <v>1196</v>
      </c>
      <c r="D426" s="2" t="s">
        <v>1197</v>
      </c>
      <c r="E426" s="9"/>
      <c r="F426" s="9"/>
    </row>
    <row r="427" spans="1:6" x14ac:dyDescent="0.2">
      <c r="A427" s="2" t="s">
        <v>1198</v>
      </c>
      <c r="B427" s="2" t="s">
        <v>1670</v>
      </c>
      <c r="C427" s="2" t="s">
        <v>1199</v>
      </c>
      <c r="D427" s="2" t="s">
        <v>1200</v>
      </c>
      <c r="E427" s="9"/>
      <c r="F427" s="9"/>
    </row>
    <row r="428" spans="1:6" x14ac:dyDescent="0.2">
      <c r="A428" s="2" t="s">
        <v>1201</v>
      </c>
      <c r="B428" s="2" t="s">
        <v>1671</v>
      </c>
      <c r="C428" s="2" t="s">
        <v>1202</v>
      </c>
      <c r="D428" s="2" t="s">
        <v>1203</v>
      </c>
      <c r="E428" s="9"/>
      <c r="F428" s="9"/>
    </row>
    <row r="429" spans="1:6" x14ac:dyDescent="0.2">
      <c r="A429" s="2" t="s">
        <v>1204</v>
      </c>
      <c r="B429" s="2" t="s">
        <v>1672</v>
      </c>
      <c r="C429" s="2" t="s">
        <v>1205</v>
      </c>
      <c r="D429" s="2" t="s">
        <v>1206</v>
      </c>
      <c r="E429" s="9"/>
      <c r="F429" s="9"/>
    </row>
    <row r="430" spans="1:6" x14ac:dyDescent="0.2">
      <c r="A430" s="2" t="s">
        <v>1207</v>
      </c>
      <c r="B430" s="2" t="s">
        <v>1673</v>
      </c>
      <c r="C430" s="2" t="s">
        <v>1208</v>
      </c>
      <c r="D430" s="2" t="s">
        <v>1209</v>
      </c>
      <c r="E430" s="9"/>
      <c r="F430" s="9"/>
    </row>
    <row r="431" spans="1:6" x14ac:dyDescent="0.2">
      <c r="A431" s="2" t="s">
        <v>1210</v>
      </c>
      <c r="B431" s="2" t="s">
        <v>1674</v>
      </c>
      <c r="C431" s="2" t="s">
        <v>1211</v>
      </c>
      <c r="D431" s="2" t="s">
        <v>1212</v>
      </c>
      <c r="E431" s="9"/>
      <c r="F431" s="9"/>
    </row>
    <row r="432" spans="1:6" x14ac:dyDescent="0.2">
      <c r="A432" s="2" t="s">
        <v>1213</v>
      </c>
      <c r="B432" s="2" t="s">
        <v>1675</v>
      </c>
      <c r="C432" s="2" t="s">
        <v>1214</v>
      </c>
      <c r="D432" s="2" t="s">
        <v>1215</v>
      </c>
      <c r="E432" s="9"/>
      <c r="F432" s="9"/>
    </row>
    <row r="433" spans="1:6" x14ac:dyDescent="0.2">
      <c r="A433" s="2" t="s">
        <v>1216</v>
      </c>
      <c r="B433" s="2" t="s">
        <v>1676</v>
      </c>
      <c r="C433" s="2" t="s">
        <v>1217</v>
      </c>
      <c r="D433" s="2" t="s">
        <v>1218</v>
      </c>
      <c r="E433" s="9"/>
      <c r="F433" s="9"/>
    </row>
    <row r="434" spans="1:6" x14ac:dyDescent="0.2">
      <c r="A434" s="2" t="s">
        <v>1219</v>
      </c>
      <c r="B434" s="2" t="s">
        <v>1677</v>
      </c>
      <c r="C434" s="2" t="s">
        <v>1220</v>
      </c>
      <c r="D434" s="2" t="s">
        <v>1221</v>
      </c>
      <c r="E434" s="9"/>
      <c r="F434" s="9"/>
    </row>
    <row r="435" spans="1:6" x14ac:dyDescent="0.2">
      <c r="A435" s="2" t="s">
        <v>1222</v>
      </c>
      <c r="B435" s="2" t="s">
        <v>1678</v>
      </c>
      <c r="C435" s="2" t="s">
        <v>1223</v>
      </c>
      <c r="D435" s="2" t="s">
        <v>1224</v>
      </c>
      <c r="E435" s="9"/>
      <c r="F435" s="9"/>
    </row>
    <row r="436" spans="1:6" x14ac:dyDescent="0.2">
      <c r="A436" s="2" t="s">
        <v>1225</v>
      </c>
      <c r="B436" s="2" t="s">
        <v>1679</v>
      </c>
      <c r="C436" s="2" t="s">
        <v>1226</v>
      </c>
      <c r="D436" s="2" t="s">
        <v>1227</v>
      </c>
      <c r="E436" s="9"/>
      <c r="F436" s="9"/>
    </row>
    <row r="437" spans="1:6" x14ac:dyDescent="0.2">
      <c r="A437" s="2" t="s">
        <v>1228</v>
      </c>
      <c r="B437" s="2" t="s">
        <v>1680</v>
      </c>
      <c r="C437" s="2" t="s">
        <v>1229</v>
      </c>
      <c r="D437" s="2" t="s">
        <v>1230</v>
      </c>
      <c r="E437" s="9"/>
      <c r="F437" s="9"/>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Tutkinnon suorittajat</vt:lpstr>
      <vt:lpstr>Arvioijat</vt:lpstr>
      <vt:lpstr>Suoritukset</vt:lpstr>
      <vt:lpstr>Tutkinnonosat</vt:lpstr>
      <vt:lpstr>Tutkinnot</vt:lpstr>
      <vt:lpstr>Osaamisalat</vt:lpstr>
      <vt:lpstr>Rahoitusmuoto</vt:lpstr>
      <vt:lpstr>tutkinnot_old</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Microsoft Office User</cp:lastModifiedBy>
  <dcterms:created xsi:type="dcterms:W3CDTF">2016-08-17T11:48:18Z</dcterms:created>
  <dcterms:modified xsi:type="dcterms:W3CDTF">2016-11-29T13:03:37Z</dcterms:modified>
  <cp:category/>
</cp:coreProperties>
</file>