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nttivi/work/projects/oph/src/aitu/ttk/"/>
    </mc:Choice>
  </mc:AlternateContent>
  <bookViews>
    <workbookView xWindow="860" yWindow="460" windowWidth="24660" windowHeight="14440" tabRatio="500" activeTab="2"/>
  </bookViews>
  <sheets>
    <sheet name="Suoritukset" sheetId="1" r:id="rId1"/>
    <sheet name="tutkinnonosat" sheetId="7" r:id="rId2"/>
    <sheet name="tutkinnot" sheetId="3" r:id="rId3"/>
    <sheet name="Opiskelijat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9" i="1" l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7" i="7"/>
  <c r="B626" i="7"/>
  <c r="B625" i="7"/>
  <c r="B624" i="7"/>
  <c r="B623" i="7"/>
  <c r="B622" i="7"/>
  <c r="B621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9" i="7"/>
  <c r="E5" i="1"/>
  <c r="E6" i="1"/>
  <c r="C5" i="1"/>
  <c r="K202" i="1"/>
  <c r="K201" i="1"/>
  <c r="K200" i="1"/>
  <c r="B128" i="7"/>
  <c r="B123" i="7"/>
  <c r="B108" i="7"/>
  <c r="B314" i="7"/>
  <c r="B412" i="7"/>
  <c r="B561" i="7"/>
  <c r="B76" i="7"/>
  <c r="B37" i="7"/>
  <c r="B484" i="7"/>
  <c r="B2" i="7"/>
  <c r="B506" i="7"/>
  <c r="B487" i="7"/>
  <c r="B239" i="7"/>
  <c r="B107" i="7"/>
  <c r="B435" i="7"/>
  <c r="B428" i="7"/>
  <c r="B12" i="7"/>
  <c r="B434" i="7"/>
  <c r="B436" i="7"/>
  <c r="B466" i="7"/>
  <c r="B433" i="7"/>
  <c r="B127" i="7"/>
  <c r="B112" i="7"/>
  <c r="B9" i="7"/>
  <c r="B290" i="7"/>
  <c r="B163" i="7"/>
  <c r="B260" i="7"/>
  <c r="B370" i="7"/>
  <c r="B369" i="7"/>
  <c r="B75" i="7"/>
  <c r="B259" i="7"/>
  <c r="B36" i="7"/>
  <c r="B162" i="7"/>
  <c r="B565" i="7"/>
  <c r="B346" i="7"/>
  <c r="B106" i="7"/>
  <c r="B95" i="7"/>
  <c r="B105" i="7"/>
  <c r="B536" i="7"/>
  <c r="B504" i="7"/>
  <c r="B195" i="7"/>
  <c r="B327" i="7"/>
  <c r="B84" i="7"/>
  <c r="B46" i="7"/>
  <c r="B576" i="7"/>
  <c r="B556" i="7"/>
  <c r="B194" i="7"/>
  <c r="B326" i="7"/>
  <c r="B96" i="7"/>
  <c r="B300" i="7"/>
  <c r="B393" i="7"/>
  <c r="B175" i="7"/>
  <c r="B180" i="7"/>
  <c r="B399" i="7"/>
  <c r="B79" i="7"/>
  <c r="B305" i="7"/>
  <c r="B40" i="7"/>
  <c r="B122" i="7"/>
  <c r="B99" i="7"/>
  <c r="B198" i="7"/>
  <c r="B325" i="7"/>
  <c r="B509" i="7"/>
  <c r="B318" i="7"/>
  <c r="B586" i="7"/>
  <c r="B534" i="7"/>
  <c r="B299" i="7"/>
  <c r="B392" i="7"/>
  <c r="B415" i="7"/>
  <c r="B178" i="7"/>
  <c r="B410" i="7"/>
  <c r="B423" i="7"/>
  <c r="B115" i="7"/>
  <c r="B285" i="7"/>
  <c r="B153" i="7"/>
  <c r="B356" i="7"/>
  <c r="B243" i="7"/>
  <c r="B355" i="7"/>
  <c r="B242" i="7"/>
  <c r="B130" i="7"/>
  <c r="B133" i="7"/>
  <c r="B131" i="7"/>
  <c r="B154" i="7"/>
  <c r="B357" i="7"/>
  <c r="B244" i="7"/>
  <c r="B109" i="7"/>
  <c r="B368" i="7"/>
  <c r="B258" i="7"/>
  <c r="B161" i="7"/>
  <c r="B257" i="7"/>
  <c r="B214" i="7"/>
  <c r="B213" i="7"/>
  <c r="B331" i="7"/>
  <c r="B164" i="7"/>
  <c r="B266" i="7"/>
  <c r="B301" i="7"/>
  <c r="B298" i="7"/>
  <c r="B573" i="7"/>
  <c r="B549" i="7"/>
  <c r="B179" i="7"/>
  <c r="B398" i="7"/>
  <c r="B78" i="7"/>
  <c r="B304" i="7"/>
  <c r="B39" i="7"/>
  <c r="B173" i="7"/>
  <c r="B186" i="7"/>
  <c r="B184" i="7"/>
  <c r="B212" i="7"/>
  <c r="B409" i="7"/>
  <c r="B88" i="7"/>
  <c r="B89" i="7"/>
  <c r="B49" i="7"/>
  <c r="B542" i="7"/>
  <c r="B459" i="7"/>
  <c r="B8" i="7"/>
  <c r="B110" i="7"/>
  <c r="B125" i="7"/>
  <c r="B142" i="7"/>
  <c r="B385" i="7"/>
  <c r="B287" i="7"/>
  <c r="B462" i="7"/>
  <c r="B465" i="7"/>
  <c r="B352" i="7"/>
  <c r="B150" i="7"/>
  <c r="B237" i="7"/>
  <c r="B351" i="7"/>
  <c r="B238" i="7"/>
  <c r="B236" i="7"/>
  <c r="B149" i="7"/>
  <c r="B152" i="7"/>
  <c r="B297" i="7"/>
  <c r="B391" i="7"/>
  <c r="B544" i="7"/>
  <c r="B313" i="7"/>
  <c r="B554" i="7"/>
  <c r="B73" i="7"/>
  <c r="B34" i="7"/>
  <c r="B74" i="7"/>
  <c r="B35" i="7"/>
  <c r="B97" i="7"/>
  <c r="B481" i="7"/>
  <c r="B104" i="7"/>
  <c r="B72" i="7"/>
  <c r="B33" i="7"/>
  <c r="B405" i="7"/>
  <c r="B411" i="7"/>
  <c r="B80" i="7"/>
  <c r="B316" i="7"/>
  <c r="B42" i="7"/>
  <c r="B13" i="7"/>
  <c r="B571" i="7"/>
  <c r="B572" i="7"/>
  <c r="B103" i="7"/>
  <c r="B71" i="7"/>
  <c r="B32" i="7"/>
  <c r="B427" i="7"/>
  <c r="B70" i="7"/>
  <c r="B31" i="7"/>
  <c r="B490" i="7"/>
  <c r="B367" i="7"/>
  <c r="B256" i="7"/>
  <c r="B366" i="7"/>
  <c r="B255" i="7"/>
  <c r="B69" i="7"/>
  <c r="B30" i="7"/>
  <c r="B45" i="7"/>
  <c r="B513" i="7"/>
  <c r="B522" i="7"/>
  <c r="B121" i="7"/>
  <c r="B404" i="7"/>
  <c r="B68" i="7"/>
  <c r="B29" i="7"/>
  <c r="B476" i="7"/>
  <c r="B67" i="7"/>
  <c r="B28" i="7"/>
  <c r="B229" i="7"/>
  <c r="B545" i="7"/>
  <c r="B315" i="7"/>
  <c r="B461" i="7"/>
  <c r="B429" i="7"/>
  <c r="B225" i="7"/>
  <c r="B289" i="7"/>
  <c r="B286" i="7"/>
  <c r="B193" i="7"/>
  <c r="B329" i="7"/>
  <c r="B383" i="7"/>
  <c r="B284" i="7"/>
  <c r="B283" i="7"/>
  <c r="B384" i="7"/>
  <c r="B171" i="7"/>
  <c r="B489" i="7"/>
  <c r="B444" i="7"/>
  <c r="B417" i="7"/>
  <c r="B371" i="7"/>
  <c r="B77" i="7"/>
  <c r="B261" i="7"/>
  <c r="B38" i="7"/>
  <c r="B254" i="7"/>
  <c r="B27" i="7"/>
  <c r="B365" i="7"/>
  <c r="B66" i="7"/>
  <c r="B471" i="7"/>
  <c r="B160" i="7"/>
  <c r="B211" i="7"/>
  <c r="B338" i="7"/>
  <c r="B210" i="7"/>
  <c r="B390" i="7"/>
  <c r="B296" i="7"/>
  <c r="B174" i="7"/>
  <c r="B501" i="7"/>
  <c r="B519" i="7"/>
  <c r="B503" i="7"/>
  <c r="B159" i="7"/>
  <c r="B426" i="7"/>
  <c r="B535" i="7"/>
  <c r="B373" i="7"/>
  <c r="B168" i="7"/>
  <c r="B224" i="7"/>
  <c r="B488" i="7"/>
  <c r="B580" i="7"/>
  <c r="B156" i="7"/>
  <c r="B360" i="7"/>
  <c r="B249" i="7"/>
  <c r="B183" i="7"/>
  <c r="B310" i="7"/>
  <c r="B309" i="7"/>
  <c r="B403" i="7"/>
  <c r="B493" i="7"/>
  <c r="B295" i="7"/>
  <c r="B389" i="7"/>
  <c r="B577" i="7"/>
  <c r="B495" i="7"/>
  <c r="B48" i="7"/>
  <c r="B508" i="7"/>
  <c r="B523" i="7"/>
  <c r="B209" i="7"/>
  <c r="B337" i="7"/>
  <c r="B65" i="7"/>
  <c r="B26" i="7"/>
  <c r="B294" i="7"/>
  <c r="B396" i="7"/>
  <c r="B512" i="7"/>
  <c r="B543" i="7"/>
  <c r="B102" i="7"/>
  <c r="B382" i="7"/>
  <c r="B282" i="7"/>
  <c r="B92" i="7"/>
  <c r="B53" i="7"/>
  <c r="B358" i="7"/>
  <c r="B245" i="7"/>
  <c r="B510" i="7"/>
  <c r="B499" i="7"/>
  <c r="B400" i="7"/>
  <c r="B306" i="7"/>
  <c r="B413" i="7"/>
  <c r="B319" i="7"/>
  <c r="B90" i="7"/>
  <c r="B50" i="7"/>
  <c r="B354" i="7"/>
  <c r="B241" i="7"/>
  <c r="B587" i="7"/>
  <c r="B566" i="7"/>
  <c r="B387" i="7"/>
  <c r="B291" i="7"/>
  <c r="B467" i="7"/>
  <c r="B437" i="7"/>
  <c r="B372" i="7"/>
  <c r="B262" i="7"/>
  <c r="B376" i="7"/>
  <c r="B267" i="7"/>
  <c r="B362" i="7"/>
  <c r="B251" i="7"/>
  <c r="B588" i="7"/>
  <c r="B567" i="7"/>
  <c r="B578" i="7"/>
  <c r="B557" i="7"/>
  <c r="B474" i="7"/>
  <c r="B447" i="7"/>
  <c r="B574" i="7"/>
  <c r="B551" i="7"/>
  <c r="B463" i="7"/>
  <c r="B431" i="7"/>
  <c r="B480" i="7"/>
  <c r="B458" i="7"/>
  <c r="B585" i="7"/>
  <c r="B564" i="7"/>
  <c r="B83" i="7"/>
  <c r="B44" i="7"/>
  <c r="B86" i="7"/>
  <c r="B47" i="7"/>
  <c r="B332" i="7"/>
  <c r="B203" i="7"/>
  <c r="B129" i="7"/>
  <c r="B117" i="7"/>
  <c r="B583" i="7"/>
  <c r="B451" i="7"/>
  <c r="B408" i="7"/>
  <c r="B312" i="7"/>
  <c r="B380" i="7"/>
  <c r="B278" i="7"/>
  <c r="B348" i="7"/>
  <c r="B231" i="7"/>
  <c r="B340" i="7"/>
  <c r="B216" i="7"/>
  <c r="B6" i="7"/>
  <c r="B361" i="7"/>
  <c r="B248" i="7"/>
  <c r="B185" i="7"/>
  <c r="B293" i="7"/>
  <c r="B388" i="7"/>
  <c r="B176" i="7"/>
  <c r="B317" i="7"/>
  <c r="B132" i="7"/>
  <c r="B440" i="7"/>
  <c r="B470" i="7"/>
  <c r="B439" i="7"/>
  <c r="B469" i="7"/>
  <c r="B442" i="7"/>
  <c r="B438" i="7"/>
  <c r="B418" i="7"/>
  <c r="B473" i="7"/>
  <c r="B443" i="7"/>
  <c r="B472" i="7"/>
  <c r="B446" i="7"/>
  <c r="B196" i="7"/>
  <c r="B94" i="7"/>
  <c r="B529" i="7"/>
  <c r="B276" i="7"/>
  <c r="B430" i="7"/>
  <c r="B11" i="7"/>
  <c r="B91" i="7"/>
  <c r="B52" i="7"/>
  <c r="B546" i="7"/>
  <c r="B548" i="7"/>
  <c r="B541" i="7"/>
  <c r="B547" i="7"/>
  <c r="B3" i="7"/>
  <c r="B515" i="7"/>
  <c r="B540" i="7"/>
  <c r="B87" i="7"/>
  <c r="B126" i="7"/>
  <c r="B101" i="7"/>
  <c r="B64" i="7"/>
  <c r="B25" i="7"/>
  <c r="B394" i="7"/>
  <c r="B570" i="7"/>
  <c r="B170" i="7"/>
  <c r="B274" i="7"/>
  <c r="B226" i="7"/>
  <c r="B414" i="7"/>
  <c r="B456" i="7"/>
  <c r="B460" i="7"/>
  <c r="B477" i="7"/>
  <c r="B386" i="7"/>
  <c r="B288" i="7"/>
  <c r="B223" i="7"/>
  <c r="B172" i="7"/>
  <c r="B292" i="7"/>
  <c r="B166" i="7"/>
  <c r="B265" i="7"/>
  <c r="B24" i="7"/>
  <c r="B374" i="7"/>
  <c r="B63" i="7"/>
  <c r="B483" i="7"/>
  <c r="B235" i="7"/>
  <c r="B116" i="7"/>
  <c r="B468" i="7"/>
  <c r="B421" i="7"/>
  <c r="B420" i="7"/>
  <c r="B475" i="7"/>
  <c r="B457" i="7"/>
  <c r="B23" i="7"/>
  <c r="B425" i="7"/>
  <c r="B192" i="7"/>
  <c r="B324" i="7"/>
  <c r="B531" i="7"/>
  <c r="B560" i="7"/>
  <c r="B553" i="7"/>
  <c r="B575" i="7"/>
  <c r="B524" i="7"/>
  <c r="B555" i="7"/>
  <c r="B93" i="7"/>
  <c r="B4" i="7"/>
  <c r="B343" i="7"/>
  <c r="B273" i="7"/>
  <c r="B277" i="7"/>
  <c r="B270" i="7"/>
  <c r="B323" i="7"/>
  <c r="B191" i="7"/>
  <c r="B364" i="7"/>
  <c r="B253" i="7"/>
  <c r="B137" i="7"/>
  <c r="B202" i="7"/>
  <c r="B347" i="7"/>
  <c r="B228" i="7"/>
  <c r="B148" i="7"/>
  <c r="B563" i="7"/>
  <c r="B533" i="7"/>
  <c r="B269" i="7"/>
  <c r="B378" i="7"/>
  <c r="B275" i="7"/>
  <c r="B395" i="7"/>
  <c r="B302" i="7"/>
  <c r="B264" i="7"/>
  <c r="B375" i="7"/>
  <c r="B584" i="7"/>
  <c r="B559" i="7"/>
  <c r="B492" i="7"/>
  <c r="B281" i="7"/>
  <c r="B62" i="7"/>
  <c r="B22" i="7"/>
  <c r="B250" i="7"/>
  <c r="B525" i="7"/>
  <c r="B530" i="7"/>
  <c r="B353" i="7"/>
  <c r="B330" i="7"/>
  <c r="B200" i="7"/>
  <c r="B120" i="7"/>
  <c r="B147" i="7"/>
  <c r="B539" i="7"/>
  <c r="B157" i="7"/>
  <c r="B140" i="7"/>
  <c r="B41" i="7"/>
  <c r="B81" i="7"/>
  <c r="B5" i="7"/>
  <c r="B339" i="7"/>
  <c r="B208" i="7"/>
  <c r="B182" i="7"/>
  <c r="B7" i="7"/>
  <c r="B328" i="7"/>
  <c r="B201" i="7"/>
  <c r="B207" i="7"/>
  <c r="B247" i="7"/>
  <c r="B21" i="7"/>
  <c r="B61" i="7"/>
  <c r="B60" i="7"/>
  <c r="B20" i="7"/>
  <c r="B528" i="7"/>
  <c r="B486" i="7"/>
  <c r="B498" i="7"/>
  <c r="B505" i="7"/>
  <c r="B494" i="7"/>
  <c r="B550" i="7"/>
  <c r="B521" i="7"/>
  <c r="B234" i="7"/>
  <c r="B518" i="7"/>
  <c r="B514" i="7"/>
  <c r="B263" i="7"/>
  <c r="B532" i="7"/>
  <c r="B363" i="7"/>
  <c r="B252" i="7"/>
  <c r="B19" i="7"/>
  <c r="B59" i="7"/>
  <c r="B402" i="7"/>
  <c r="B135" i="7"/>
  <c r="B190" i="7"/>
  <c r="B322" i="7"/>
  <c r="B189" i="7"/>
  <c r="B321" i="7"/>
  <c r="B136" i="7"/>
  <c r="B134" i="7"/>
  <c r="B268" i="7"/>
  <c r="B377" i="7"/>
  <c r="B538" i="7"/>
  <c r="B479" i="7"/>
  <c r="B58" i="7"/>
  <c r="B18" i="7"/>
  <c r="B188" i="7"/>
  <c r="B240" i="7"/>
  <c r="B381" i="7"/>
  <c r="B280" i="7"/>
  <c r="B406" i="7"/>
  <c r="B308" i="7"/>
  <c r="B401" i="7"/>
  <c r="B502" i="7"/>
  <c r="B497" i="7"/>
  <c r="B143" i="7"/>
  <c r="B336" i="7"/>
  <c r="B206" i="7"/>
  <c r="B114" i="7"/>
  <c r="B141" i="7"/>
  <c r="B57" i="7"/>
  <c r="B17" i="7"/>
  <c r="B424" i="7"/>
  <c r="B155" i="7"/>
  <c r="B359" i="7"/>
  <c r="B246" i="7"/>
  <c r="B158" i="7"/>
  <c r="B138" i="7"/>
  <c r="B507" i="7"/>
  <c r="B496" i="7"/>
  <c r="B119" i="7"/>
  <c r="B527" i="7"/>
  <c r="B581" i="7"/>
  <c r="B335" i="7"/>
  <c r="B334" i="7"/>
  <c r="B205" i="7"/>
  <c r="B579" i="7"/>
  <c r="B419" i="7"/>
  <c r="B450" i="7"/>
  <c r="B449" i="7"/>
  <c r="B448" i="7"/>
  <c r="B139" i="7"/>
  <c r="B199" i="7"/>
  <c r="B16" i="7"/>
  <c r="B56" i="7"/>
  <c r="B307" i="7"/>
  <c r="B118" i="7"/>
  <c r="B82" i="7"/>
  <c r="B43" i="7"/>
  <c r="B491" i="7"/>
  <c r="B177" i="7"/>
  <c r="B397" i="7"/>
  <c r="B303" i="7"/>
  <c r="B100" i="7"/>
  <c r="B215" i="7"/>
  <c r="B333" i="7"/>
  <c r="B204" i="7"/>
  <c r="B562" i="7"/>
  <c r="B537" i="7"/>
  <c r="B511" i="7"/>
  <c r="B520" i="7"/>
  <c r="B517" i="7"/>
  <c r="B15" i="7"/>
  <c r="B55" i="7"/>
  <c r="B526" i="7"/>
  <c r="B582" i="7"/>
  <c r="B558" i="7"/>
  <c r="B187" i="7"/>
  <c r="B320" i="7"/>
  <c r="B197" i="7"/>
  <c r="B500" i="7"/>
  <c r="B485" i="7"/>
  <c r="B422" i="7"/>
  <c r="B416" i="7"/>
  <c r="B227" i="7"/>
  <c r="B482" i="7"/>
  <c r="B181" i="7"/>
  <c r="B452" i="7"/>
  <c r="B478" i="7"/>
  <c r="B432" i="7"/>
  <c r="B464" i="7"/>
  <c r="B111" i="7"/>
  <c r="B407" i="7"/>
  <c r="B454" i="7"/>
  <c r="B455" i="7"/>
  <c r="B165" i="7"/>
  <c r="B167" i="7"/>
  <c r="B453" i="7"/>
  <c r="B272" i="7"/>
  <c r="B379" i="7"/>
  <c r="B271" i="7"/>
  <c r="B169" i="7"/>
  <c r="B350" i="7"/>
  <c r="B233" i="7"/>
  <c r="B311" i="7"/>
  <c r="B221" i="7"/>
  <c r="B569" i="7"/>
  <c r="B516" i="7"/>
  <c r="B441" i="7"/>
  <c r="B568" i="7"/>
  <c r="B220" i="7"/>
  <c r="B98" i="7"/>
  <c r="B344" i="7"/>
  <c r="B219" i="7"/>
  <c r="B349" i="7"/>
  <c r="B151" i="7"/>
  <c r="B232" i="7"/>
  <c r="B222" i="7"/>
  <c r="B342" i="7"/>
  <c r="B146" i="7"/>
  <c r="B145" i="7"/>
  <c r="B341" i="7"/>
  <c r="B218" i="7"/>
  <c r="B345" i="7"/>
  <c r="B144" i="7"/>
  <c r="B124" i="7"/>
  <c r="B230" i="7"/>
  <c r="B10" i="7"/>
  <c r="B85" i="7"/>
  <c r="B51" i="7"/>
  <c r="B552" i="7"/>
  <c r="B113" i="7"/>
  <c r="B54" i="7"/>
  <c r="B14" i="7"/>
  <c r="B445" i="7"/>
  <c r="B279" i="7"/>
  <c r="B217" i="7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</calcChain>
</file>

<file path=xl/sharedStrings.xml><?xml version="1.0" encoding="utf-8"?>
<sst xmlns="http://schemas.openxmlformats.org/spreadsheetml/2006/main" count="1752" uniqueCount="1689">
  <si>
    <t xml:space="preserve"> </t>
  </si>
  <si>
    <t>tutkintotunnus</t>
  </si>
  <si>
    <t>tutkinnon nimi</t>
  </si>
  <si>
    <t>sql tutkinto</t>
  </si>
  <si>
    <t>tutkinnon peruste</t>
  </si>
  <si>
    <t>versio_id</t>
  </si>
  <si>
    <t>Ajoneuvonosturinkuljettajan ammattitutkinto</t>
  </si>
  <si>
    <t>7/011/2009</t>
  </si>
  <si>
    <t>143</t>
  </si>
  <si>
    <t>Ammattisukeltajan ammattitutkinto</t>
  </si>
  <si>
    <t>26/011/2006</t>
  </si>
  <si>
    <t>99</t>
  </si>
  <si>
    <t>Arboristin ammattitutkinto</t>
  </si>
  <si>
    <t>29/011/2015</t>
  </si>
  <si>
    <t>1002</t>
  </si>
  <si>
    <t>Aseseppäkisällin ammattitutkinto</t>
  </si>
  <si>
    <t>50/011/2012</t>
  </si>
  <si>
    <t>69</t>
  </si>
  <si>
    <t>Aseseppämestarin erikoisammattitutkinto</t>
  </si>
  <si>
    <t>51/011/2012</t>
  </si>
  <si>
    <t>56</t>
  </si>
  <si>
    <t>Asiakirjahallinnon ja arkistotoimen ammattitutkinto</t>
  </si>
  <si>
    <t>48/011/2010</t>
  </si>
  <si>
    <t>292</t>
  </si>
  <si>
    <t>Asioimistulkin ammattitutkinto</t>
  </si>
  <si>
    <t>42/011/2006</t>
  </si>
  <si>
    <t>193</t>
  </si>
  <si>
    <t>Audiovisuaalisen viestinnän erikoisammattitutkinto</t>
  </si>
  <si>
    <t>42/011/2005</t>
  </si>
  <si>
    <t>280</t>
  </si>
  <si>
    <t>Audiovisuaalisen viestinnän perustutkinto</t>
  </si>
  <si>
    <t>38/011/2014</t>
  </si>
  <si>
    <t>940</t>
  </si>
  <si>
    <t>Autoalan myyjän erikoisammattitutkinto</t>
  </si>
  <si>
    <t>39/011/2001</t>
  </si>
  <si>
    <t>246</t>
  </si>
  <si>
    <t>Autoalan perustutkinto</t>
  </si>
  <si>
    <t>39/011/2014</t>
  </si>
  <si>
    <t>941</t>
  </si>
  <si>
    <t>Autoalan työnjohdon erikoisammattitutkinto</t>
  </si>
  <si>
    <t>40/011/2001</t>
  </si>
  <si>
    <t>247</t>
  </si>
  <si>
    <t>Auto- ja kuljetusalan työnjohdon ammattitutkinto</t>
  </si>
  <si>
    <t>30/011/2015</t>
  </si>
  <si>
    <t>992</t>
  </si>
  <si>
    <t>Autokorimekaanikon ammattitutkinto</t>
  </si>
  <si>
    <t>52/011/2002</t>
  </si>
  <si>
    <t>101</t>
  </si>
  <si>
    <t>Autokorimestarin erikoisammattitutkinto</t>
  </si>
  <si>
    <t>136/011/95</t>
  </si>
  <si>
    <t>107</t>
  </si>
  <si>
    <t>Automaalarimestarin erikoisammattitutkinto</t>
  </si>
  <si>
    <t>54/011/2002</t>
  </si>
  <si>
    <t>105</t>
  </si>
  <si>
    <t>Automaalarin ammattitutkinto</t>
  </si>
  <si>
    <t>33/011/2015</t>
  </si>
  <si>
    <t>1089</t>
  </si>
  <si>
    <t>Automaatioasentajan ammattitutkinto</t>
  </si>
  <si>
    <t>3/011/2013</t>
  </si>
  <si>
    <t>1003</t>
  </si>
  <si>
    <t>Automaatioyliasentajan erikoisammattitutkinto</t>
  </si>
  <si>
    <t>9/011/2008</t>
  </si>
  <si>
    <t>199</t>
  </si>
  <si>
    <t>Automekaanikon erikoisammattitutkinto</t>
  </si>
  <si>
    <t>38/011/2001</t>
  </si>
  <si>
    <t>245</t>
  </si>
  <si>
    <t>Automyyjän ammattitutkinto</t>
  </si>
  <si>
    <t>66/011/2002</t>
  </si>
  <si>
    <t>103</t>
  </si>
  <si>
    <t>Baarimestarin erikoisammattitutkinto</t>
  </si>
  <si>
    <t>40/011/2004</t>
  </si>
  <si>
    <t>47</t>
  </si>
  <si>
    <t>Bioenergia-alan ammattitutkinto</t>
  </si>
  <si>
    <t>3/011/2008</t>
  </si>
  <si>
    <t>325</t>
  </si>
  <si>
    <t>Dieettikokin erikoisammattitutkinto</t>
  </si>
  <si>
    <t>13/011/2016</t>
  </si>
  <si>
    <t>1106</t>
  </si>
  <si>
    <t>Digitaalipainajan ammattitutkinto</t>
  </si>
  <si>
    <t>47/011/2009</t>
  </si>
  <si>
    <t>286</t>
  </si>
  <si>
    <t>Eläintenhoitajan ammattitutkinto</t>
  </si>
  <si>
    <t>40/011/2012</t>
  </si>
  <si>
    <t>135</t>
  </si>
  <si>
    <t>Elintarvikealan perustutkinto</t>
  </si>
  <si>
    <t>40/011/2014</t>
  </si>
  <si>
    <t>942</t>
  </si>
  <si>
    <t>Elintarvikejalostajan ammattitutkinto</t>
  </si>
  <si>
    <t>36/011/2013</t>
  </si>
  <si>
    <t>1004</t>
  </si>
  <si>
    <t>Elintarviketekniikan erikoisammattitutkinto</t>
  </si>
  <si>
    <t>1/011/2015</t>
  </si>
  <si>
    <t>1086</t>
  </si>
  <si>
    <t>Elintarviketeollisuuden ammattitutkinto</t>
  </si>
  <si>
    <t>33/011/2013</t>
  </si>
  <si>
    <t>1005</t>
  </si>
  <si>
    <t>Erä- ja luonto-oppaan ammattitutkinto</t>
  </si>
  <si>
    <t>25/011/2012</t>
  </si>
  <si>
    <t>136</t>
  </si>
  <si>
    <t>Faktorin erikoisammattitutkinto</t>
  </si>
  <si>
    <t>41/011/2006</t>
  </si>
  <si>
    <t>338</t>
  </si>
  <si>
    <t>Finanssialan ammattitutkinto</t>
  </si>
  <si>
    <t>23/011/2014</t>
  </si>
  <si>
    <t>1006</t>
  </si>
  <si>
    <t>Floristimestarin erikoisammattitutkinto</t>
  </si>
  <si>
    <t>35/011/2014</t>
  </si>
  <si>
    <t>1007</t>
  </si>
  <si>
    <t>Floristin ammattitutkinto</t>
  </si>
  <si>
    <t>10/011/2013</t>
  </si>
  <si>
    <t>1008</t>
  </si>
  <si>
    <t>Golfkentänhoitajan ammattitutkinto</t>
  </si>
  <si>
    <t>40/011/2006</t>
  </si>
  <si>
    <t>9</t>
  </si>
  <si>
    <t>Golfkenttämestarin erikoisammattitutkinto</t>
  </si>
  <si>
    <t>15/011/2007</t>
  </si>
  <si>
    <t>1009</t>
  </si>
  <si>
    <t>Hammastekniikan perustutkinto</t>
  </si>
  <si>
    <t>41/011/2014</t>
  </si>
  <si>
    <t>943</t>
  </si>
  <si>
    <t>Henkilöautomekaanikon ammattitutkinto</t>
  </si>
  <si>
    <t>48/011/2006</t>
  </si>
  <si>
    <t>339</t>
  </si>
  <si>
    <t>Hevostalouden perustutkinto</t>
  </si>
  <si>
    <t>42/011/2014</t>
  </si>
  <si>
    <t>944</t>
  </si>
  <si>
    <t>Hevostenvalmentajan ammattitutkinto</t>
  </si>
  <si>
    <t>34/011/2012</t>
  </si>
  <si>
    <t>38</t>
  </si>
  <si>
    <t>Hierojan ammattitutkinto</t>
  </si>
  <si>
    <t>30/011/2011</t>
  </si>
  <si>
    <t>83</t>
  </si>
  <si>
    <t>Hierojan erikoisammattitutkinto</t>
  </si>
  <si>
    <t>47/011/2012</t>
  </si>
  <si>
    <t>1010</t>
  </si>
  <si>
    <t>Hissiasentajan ammattitutkinto</t>
  </si>
  <si>
    <t>21/011/2013</t>
  </si>
  <si>
    <t>1011</t>
  </si>
  <si>
    <t>Hitsaajamestarin erikoisammattitutkinto</t>
  </si>
  <si>
    <t>44/011/2004</t>
  </si>
  <si>
    <t>132</t>
  </si>
  <si>
    <t>Hitsaajan ammattitutkinto</t>
  </si>
  <si>
    <t>46/011/2005</t>
  </si>
  <si>
    <t>126</t>
  </si>
  <si>
    <t>Hiusalan ammattitutkinto</t>
  </si>
  <si>
    <t>12/011/2012</t>
  </si>
  <si>
    <t>257</t>
  </si>
  <si>
    <t>Hiusalan erikoisammattitutkinto</t>
  </si>
  <si>
    <t>42/011/2012</t>
  </si>
  <si>
    <t>295</t>
  </si>
  <si>
    <t>Hiusalan perustutkinto</t>
  </si>
  <si>
    <t>43/011/2014</t>
  </si>
  <si>
    <t>945</t>
  </si>
  <si>
    <t>Hotelli-, ravintola- ja catering-alan perustutkinto</t>
  </si>
  <si>
    <t>44/011/2014</t>
  </si>
  <si>
    <t>946</t>
  </si>
  <si>
    <t>Hotellivirkailijan ammattitutkinto</t>
  </si>
  <si>
    <t>13/011/2011</t>
  </si>
  <si>
    <t>263</t>
  </si>
  <si>
    <t>Ilmastointiasentajan ammattitutkinto</t>
  </si>
  <si>
    <t>29/011/2012</t>
  </si>
  <si>
    <t>155</t>
  </si>
  <si>
    <t>Ilmastointiasentajan erikoisammattitutkinto</t>
  </si>
  <si>
    <t>19/011/2011</t>
  </si>
  <si>
    <t>12</t>
  </si>
  <si>
    <t>Ilmastointijärjestelmien puhdistajan ammattitutkinto</t>
  </si>
  <si>
    <t>27/011/2012</t>
  </si>
  <si>
    <t>310</t>
  </si>
  <si>
    <t>Isännöinnin ammattitutkinto</t>
  </si>
  <si>
    <t>8/011/2009</t>
  </si>
  <si>
    <t>299</t>
  </si>
  <si>
    <t>Jälkikäsittelykoneenhoitajan ammattitutkinto</t>
  </si>
  <si>
    <t>48/011/2009</t>
  </si>
  <si>
    <t>184</t>
  </si>
  <si>
    <t>Jalkinealan ammattitutkinto</t>
  </si>
  <si>
    <t>38/011/2004</t>
  </si>
  <si>
    <t>308</t>
  </si>
  <si>
    <t>Jalkinealan erikoisammattitutkinto</t>
  </si>
  <si>
    <t>37/011/2004</t>
  </si>
  <si>
    <t>309</t>
  </si>
  <si>
    <t>Jalkojenhoidon ammattitutkinto</t>
  </si>
  <si>
    <t>61/011/2010, muutos 5/011/2013</t>
  </si>
  <si>
    <t>1012</t>
  </si>
  <si>
    <t>Jalometallialan ammattitutkinto</t>
  </si>
  <si>
    <t>996</t>
  </si>
  <si>
    <t>Jalometallialan erikoisammattitutkinto</t>
  </si>
  <si>
    <t>995</t>
  </si>
  <si>
    <t>Johtamisen erikoisammattitutkinto</t>
  </si>
  <si>
    <t>15/011/2011, muutettu määräyksellä 52/011/2012</t>
  </si>
  <si>
    <t>1013</t>
  </si>
  <si>
    <t>Kaivosalan ammattitutkinto</t>
  </si>
  <si>
    <t>61/011/2015</t>
  </si>
  <si>
    <t>1014</t>
  </si>
  <si>
    <t>Kaivosalan perustutkinto</t>
  </si>
  <si>
    <t>45/011/2014</t>
  </si>
  <si>
    <t>947</t>
  </si>
  <si>
    <t>Kalanjalostajan ammattitutkinto</t>
  </si>
  <si>
    <t>19/011/2008</t>
  </si>
  <si>
    <t>192</t>
  </si>
  <si>
    <t>Kalanviljelijän ammattitutkinto</t>
  </si>
  <si>
    <t>54/011/2009</t>
  </si>
  <si>
    <t>8</t>
  </si>
  <si>
    <t>Kalastusoppaan ammattitutkinto</t>
  </si>
  <si>
    <t>26/011/2005</t>
  </si>
  <si>
    <t>329</t>
  </si>
  <si>
    <t>Kalatalouden perustutkinto</t>
  </si>
  <si>
    <t>46/011/2014</t>
  </si>
  <si>
    <t>948</t>
  </si>
  <si>
    <t>Käsi- ja taideteollisuusalan perustutkinto</t>
  </si>
  <si>
    <t>53/011/2014</t>
  </si>
  <si>
    <t>955</t>
  </si>
  <si>
    <t>Käsityöntekijän ammattitutkinto</t>
  </si>
  <si>
    <t>19/011/2007</t>
  </si>
  <si>
    <t>334</t>
  </si>
  <si>
    <t>Kaukolämpöasentajan ammattitutkinto</t>
  </si>
  <si>
    <t>30/011/2008</t>
  </si>
  <si>
    <t>160</t>
  </si>
  <si>
    <t>Kaukolämpöyliasentajan erikoisammattitutkinto</t>
  </si>
  <si>
    <t>47/011/2005</t>
  </si>
  <si>
    <t>158</t>
  </si>
  <si>
    <t>Kauneudenhoitoalan erikoisammattitutkinto</t>
  </si>
  <si>
    <t>31/011/2011</t>
  </si>
  <si>
    <t>395</t>
  </si>
  <si>
    <t>Kauneudenhoitoalan perustutkinto</t>
  </si>
  <si>
    <t>47/011/2014</t>
  </si>
  <si>
    <t>949</t>
  </si>
  <si>
    <t>Kaupan esimiehen erikoisammattitutkinto</t>
  </si>
  <si>
    <t>40/011/2013</t>
  </si>
  <si>
    <t>1095</t>
  </si>
  <si>
    <t>Kehitysvamma-alan ammattitutkinto</t>
  </si>
  <si>
    <t>49/011/2009</t>
  </si>
  <si>
    <t>365</t>
  </si>
  <si>
    <t>Kehitysvamma-alan erikoisammattitutkinto</t>
  </si>
  <si>
    <t>28/011/2010</t>
  </si>
  <si>
    <t>366</t>
  </si>
  <si>
    <t>Kello- ja mikromekaniikan perustutkinto</t>
  </si>
  <si>
    <t>48/011/2014</t>
  </si>
  <si>
    <t>950</t>
  </si>
  <si>
    <t>Kemianteollisuuden ammattitutkinto</t>
  </si>
  <si>
    <t>31/011/2002</t>
  </si>
  <si>
    <t>94</t>
  </si>
  <si>
    <t>Kemianteollisuuden erikoisammattitutkinto</t>
  </si>
  <si>
    <t>24/011/2003</t>
  </si>
  <si>
    <t>96</t>
  </si>
  <si>
    <t>Kengityssepän ammattitutkinto</t>
  </si>
  <si>
    <t>25/011/2006</t>
  </si>
  <si>
    <t>40</t>
  </si>
  <si>
    <t>Kiinteistönvälitysalan ammattitutkinto</t>
  </si>
  <si>
    <t>3/011/2011, muutettu määräyksellä 95/011/2014</t>
  </si>
  <si>
    <t>1096</t>
  </si>
  <si>
    <t>Kiinteistöpalvelujen ammattitutkinto</t>
  </si>
  <si>
    <t>31/011/2013</t>
  </si>
  <si>
    <t>1015</t>
  </si>
  <si>
    <t>Kiinteistöpalvelujen erikoisammattitutkinto</t>
  </si>
  <si>
    <t>32/011/2013</t>
  </si>
  <si>
    <t>1016</t>
  </si>
  <si>
    <t>Kiinteistöpalvelujen perustutkinto</t>
  </si>
  <si>
    <t>49/011/2014</t>
  </si>
  <si>
    <t>951</t>
  </si>
  <si>
    <t>Kipsausalan ammattitutkinto</t>
  </si>
  <si>
    <t>23/011/2011</t>
  </si>
  <si>
    <t>356</t>
  </si>
  <si>
    <t>Kipsimestarin erikoisammattitutkinto</t>
  </si>
  <si>
    <t>46/011/2012</t>
  </si>
  <si>
    <t>1104</t>
  </si>
  <si>
    <t>Kirjansitojamestarin erikoisammattitutkinto</t>
  </si>
  <si>
    <t>14/011/2005</t>
  </si>
  <si>
    <t>188</t>
  </si>
  <si>
    <t>Kirjansitojan ammattitutkinto</t>
  </si>
  <si>
    <t>26/011/2002</t>
  </si>
  <si>
    <t>183</t>
  </si>
  <si>
    <t>Kiskoliikenteen turvalaiteasentajan ammattitutkinto</t>
  </si>
  <si>
    <t>39/011/2009</t>
  </si>
  <si>
    <t>216</t>
  </si>
  <si>
    <t>Kivimiehen ammattitutkinto</t>
  </si>
  <si>
    <t>17/011/2013</t>
  </si>
  <si>
    <t>1093</t>
  </si>
  <si>
    <t>Koe-eläintenhoitajan erikoisammattitutkinto</t>
  </si>
  <si>
    <t>51/011/2002</t>
  </si>
  <si>
    <t>279</t>
  </si>
  <si>
    <t>Kondiittorimestarin erikoisammattitutkinto</t>
  </si>
  <si>
    <t>6/011/2016</t>
  </si>
  <si>
    <t>1100</t>
  </si>
  <si>
    <t>Kondiittorin ammattitutkinto</t>
  </si>
  <si>
    <t>4/011/2016</t>
  </si>
  <si>
    <t>1101</t>
  </si>
  <si>
    <t>Koneenasentajamestarin erikoisammattitutkinto</t>
  </si>
  <si>
    <t>23/011/2004</t>
  </si>
  <si>
    <t>130</t>
  </si>
  <si>
    <t>Koneenasentajan ammattitutkinto</t>
  </si>
  <si>
    <t>62/011/2015</t>
  </si>
  <si>
    <t>1017</t>
  </si>
  <si>
    <t>Koneistajamestarin erikoisammattitutkinto</t>
  </si>
  <si>
    <t>61/011/2001</t>
  </si>
  <si>
    <t>129</t>
  </si>
  <si>
    <t>Koneistajan ammattitutkinto</t>
  </si>
  <si>
    <t>49/011/2012</t>
  </si>
  <si>
    <t>124</t>
  </si>
  <si>
    <t>Kone- ja metallialan perustutkinto</t>
  </si>
  <si>
    <t>24/011/2015</t>
  </si>
  <si>
    <t>1018</t>
  </si>
  <si>
    <t>Konesitojamestarin erikoisammattitutkinto</t>
  </si>
  <si>
    <t>45/011/2004</t>
  </si>
  <si>
    <t>189</t>
  </si>
  <si>
    <t>Korjaajan perustutkinto</t>
  </si>
  <si>
    <t>518</t>
  </si>
  <si>
    <t>Korroosionestomaalarin ammattitutkinto</t>
  </si>
  <si>
    <t>9/011/2003</t>
  </si>
  <si>
    <t>149</t>
  </si>
  <si>
    <t>Kotitalouskoneasentajan ammattitutkinto</t>
  </si>
  <si>
    <t>98/011/2014</t>
  </si>
  <si>
    <t>1019</t>
  </si>
  <si>
    <t>Kotityö- ja puhdistuspalvelujen perustutkinto</t>
  </si>
  <si>
    <t>51/011/2014</t>
  </si>
  <si>
    <t>953</t>
  </si>
  <si>
    <t>Kotityöpalvelujen ammattitutkinto</t>
  </si>
  <si>
    <t>11/011/2013</t>
  </si>
  <si>
    <t>1020</t>
  </si>
  <si>
    <t>Koulunkäynnin ja aamu- ja iltapäivätoiminnan ohjauksen ammattitutkinto</t>
  </si>
  <si>
    <t>63/011/2010</t>
  </si>
  <si>
    <t>370</t>
  </si>
  <si>
    <t>Koulunkäynnin ja aamu- ja iltapäivätoiminnan ohjauksen                     erikoisammattitutkinto</t>
  </si>
  <si>
    <t>32/011/2011</t>
  </si>
  <si>
    <t>358</t>
  </si>
  <si>
    <t>Kultaajakisällin ammattitutkinto</t>
  </si>
  <si>
    <t>35/011/2015</t>
  </si>
  <si>
    <t>1021</t>
  </si>
  <si>
    <t>Kultaajamestarin erikoisammattitutkinto</t>
  </si>
  <si>
    <t>36/011/2015</t>
  </si>
  <si>
    <t>1022</t>
  </si>
  <si>
    <t>Kumialan ammattitutkinto</t>
  </si>
  <si>
    <t>34/011/2005</t>
  </si>
  <si>
    <t>93</t>
  </si>
  <si>
    <t>Kunnossapidon ammattitutkinto</t>
  </si>
  <si>
    <t>56/011/2010</t>
  </si>
  <si>
    <t>144</t>
  </si>
  <si>
    <t>434</t>
  </si>
  <si>
    <t>Kunnossapidon erikoisammattitutkinto</t>
  </si>
  <si>
    <t>57/011/2010</t>
  </si>
  <si>
    <t>289</t>
  </si>
  <si>
    <t>Kuvallisen ilmaisun perustutkinto</t>
  </si>
  <si>
    <t>52/011/2014</t>
  </si>
  <si>
    <t>954</t>
  </si>
  <si>
    <t>Kylmäasentajan ammattitutkinto</t>
  </si>
  <si>
    <t>21/011/2011</t>
  </si>
  <si>
    <t>298</t>
  </si>
  <si>
    <t>Kylmämestarin erikoisammattitutkinto</t>
  </si>
  <si>
    <t>67/011/2014</t>
  </si>
  <si>
    <t>1094</t>
  </si>
  <si>
    <t>Lääkealan perustutkinto</t>
  </si>
  <si>
    <t>54/011/2014</t>
  </si>
  <si>
    <t>964</t>
  </si>
  <si>
    <t>Laboratorioalan perustutkinto</t>
  </si>
  <si>
    <t>55/011/2014</t>
  </si>
  <si>
    <t>956</t>
  </si>
  <si>
    <t>Lähiesimiestyön ammattitutkinto</t>
  </si>
  <si>
    <t>38/011/2015</t>
  </si>
  <si>
    <t>997</t>
  </si>
  <si>
    <t>Laitoshuoltajan ammattitutkinto</t>
  </si>
  <si>
    <t>12/011/2013</t>
  </si>
  <si>
    <t>1024</t>
  </si>
  <si>
    <t>Laivanrakennusalan ammattitutkinto</t>
  </si>
  <si>
    <t>16/011/2005</t>
  </si>
  <si>
    <t>288</t>
  </si>
  <si>
    <t>Laivanrakennusalan erikoisammattitutkinto</t>
  </si>
  <si>
    <t>13/011/2013</t>
  </si>
  <si>
    <t>369</t>
  </si>
  <si>
    <t>Laivasähkömestarin erikoisammattitutkinto</t>
  </si>
  <si>
    <t>37/011/2013</t>
  </si>
  <si>
    <t>1119</t>
  </si>
  <si>
    <t>Lämmityslaiteasentajan ammattitutkinto</t>
  </si>
  <si>
    <t>28/011/2007</t>
  </si>
  <si>
    <t>196</t>
  </si>
  <si>
    <t>Lapsi- ja perhetyön perustutkinto</t>
  </si>
  <si>
    <t>56/011/2014</t>
  </si>
  <si>
    <t>957</t>
  </si>
  <si>
    <t>Lasikeraamisen alan ammattitutkinto</t>
  </si>
  <si>
    <t>31/011/2001</t>
  </si>
  <si>
    <t>249</t>
  </si>
  <si>
    <t>Lasinpuhaltajakisällin ammattitutkinto</t>
  </si>
  <si>
    <t>31/011/2014</t>
  </si>
  <si>
    <t>1025</t>
  </si>
  <si>
    <t>Lasinpuhaltajamestarin erikoisammattitutkinto</t>
  </si>
  <si>
    <t>32/011/2014</t>
  </si>
  <si>
    <t>1026</t>
  </si>
  <si>
    <t>Lasten ja nuorten erityisohjaajan ammattitutkinto</t>
  </si>
  <si>
    <t>7/011/2012</t>
  </si>
  <si>
    <t>282</t>
  </si>
  <si>
    <t>Lastinkäsittelyalan ammattitutkinto</t>
  </si>
  <si>
    <t>38/011/2005</t>
  </si>
  <si>
    <t>89</t>
  </si>
  <si>
    <t>Lastinkäsittelyalan erikoisammattitutkinto</t>
  </si>
  <si>
    <t>40/011/2009</t>
  </si>
  <si>
    <t>90</t>
  </si>
  <si>
    <t>Lattiamestarin erikoisammattitutkinto</t>
  </si>
  <si>
    <t>25/011/2003</t>
  </si>
  <si>
    <t>291</t>
  </si>
  <si>
    <t>Lattianpäällystäjän ammattitutkinto</t>
  </si>
  <si>
    <t>12/011/2003</t>
  </si>
  <si>
    <t>151</t>
  </si>
  <si>
    <t>Laukku- ja nahka-alan ammattitutkinto</t>
  </si>
  <si>
    <t>4/011/2002</t>
  </si>
  <si>
    <t>242</t>
  </si>
  <si>
    <t>Laukku- ja nahkamestarin erikoisammattitutkinto</t>
  </si>
  <si>
    <t>5/011/2002</t>
  </si>
  <si>
    <t>243</t>
  </si>
  <si>
    <t>Leipomoteollisuuden ammattitutkinto</t>
  </si>
  <si>
    <t>25/011/2004</t>
  </si>
  <si>
    <t>250</t>
  </si>
  <si>
    <t>Leipurimestarin erikoisammattitutkinto</t>
  </si>
  <si>
    <t>7/011/2016</t>
  </si>
  <si>
    <t>1102</t>
  </si>
  <si>
    <t>Leipurin ammattitutkinto</t>
  </si>
  <si>
    <t>5/011/2016</t>
  </si>
  <si>
    <t>1103</t>
  </si>
  <si>
    <t>Lennonjohdon perustutkinto</t>
  </si>
  <si>
    <t>57/011/2014</t>
  </si>
  <si>
    <t>958</t>
  </si>
  <si>
    <t>Lentoasemapalvelujen ammattitutkinto</t>
  </si>
  <si>
    <t>16/011/2009</t>
  </si>
  <si>
    <t>283</t>
  </si>
  <si>
    <t>Lentokoneasennuksen perustutkinto</t>
  </si>
  <si>
    <t>48/011/2015</t>
  </si>
  <si>
    <t>1027</t>
  </si>
  <si>
    <t>Lentokonetekniikan ammattitutkinto</t>
  </si>
  <si>
    <t>21/011/2014</t>
  </si>
  <si>
    <t>1115</t>
  </si>
  <si>
    <t>Lentokonetekniikan erikoisammattitutkinto</t>
  </si>
  <si>
    <t>459</t>
  </si>
  <si>
    <t>Levyalan ammattitutkinto</t>
  </si>
  <si>
    <t>28/011/2008</t>
  </si>
  <si>
    <t>167</t>
  </si>
  <si>
    <t>Levy- ja hitsausalan ammattitutkinto</t>
  </si>
  <si>
    <t>1082</t>
  </si>
  <si>
    <t>Levymestarin erikoisammattitutkinto</t>
  </si>
  <si>
    <t>33/011/2008</t>
  </si>
  <si>
    <t>171</t>
  </si>
  <si>
    <t>Levytekniikan ammattitutkinto</t>
  </si>
  <si>
    <t>20/011/2007</t>
  </si>
  <si>
    <t>1028</t>
  </si>
  <si>
    <t>Levytyömestarin erikoisammattitutkinto</t>
  </si>
  <si>
    <t>6/011/2006</t>
  </si>
  <si>
    <t>131</t>
  </si>
  <si>
    <t>Lihanjalostajan ammattitutkinto</t>
  </si>
  <si>
    <t>41/011/2012</t>
  </si>
  <si>
    <t>23</t>
  </si>
  <si>
    <t>Lihantarkastuksen ammattitutkinto</t>
  </si>
  <si>
    <t>4/011/2011</t>
  </si>
  <si>
    <t>354</t>
  </si>
  <si>
    <t>Lihateollisuuden ammattitutkinto</t>
  </si>
  <si>
    <t>26/011/2013</t>
  </si>
  <si>
    <t>1029</t>
  </si>
  <si>
    <t>Liikenne-esimiehen erikoisammattitutkinto</t>
  </si>
  <si>
    <t>12/011/2009</t>
  </si>
  <si>
    <t>215</t>
  </si>
  <si>
    <t>Liikenneopettajan erikoisammattitutkinto</t>
  </si>
  <si>
    <t>8/011/2014</t>
  </si>
  <si>
    <t>1097</t>
  </si>
  <si>
    <t>Liiketalouden perustutkinto</t>
  </si>
  <si>
    <t>59/011/2014</t>
  </si>
  <si>
    <t>960</t>
  </si>
  <si>
    <t>Liikunnan ammattitutkinto</t>
  </si>
  <si>
    <t>2/011/2014</t>
  </si>
  <si>
    <t>1030</t>
  </si>
  <si>
    <t>Liikunnanohjauksen perustutkinto</t>
  </si>
  <si>
    <t>60/011/2014</t>
  </si>
  <si>
    <t>961</t>
  </si>
  <si>
    <t>Liikuntapaikkamestarin erikoisammattitutkinto</t>
  </si>
  <si>
    <t>47/011/2006</t>
  </si>
  <si>
    <t>42</t>
  </si>
  <si>
    <t>Liikuntapaikkojenhoitajan ammattitutkinto</t>
  </si>
  <si>
    <t>49/011/2006</t>
  </si>
  <si>
    <t>44</t>
  </si>
  <si>
    <t>Linja-autonkuljettajan ammattitutkinto</t>
  </si>
  <si>
    <t>16/011/2008</t>
  </si>
  <si>
    <t>104</t>
  </si>
  <si>
    <t>Logistiikan perustutkinto</t>
  </si>
  <si>
    <t>61/011/2014</t>
  </si>
  <si>
    <t>962</t>
  </si>
  <si>
    <t>Lukkosepän ammattitutkinto</t>
  </si>
  <si>
    <t>3/011/2005</t>
  </si>
  <si>
    <t>139</t>
  </si>
  <si>
    <t>Lukkoseppämestarin erikoisammattitutkinto</t>
  </si>
  <si>
    <t>17/011/2005</t>
  </si>
  <si>
    <t>145</t>
  </si>
  <si>
    <t>Luonnontieteellisen alan konservoinnin ammattitutkinto</t>
  </si>
  <si>
    <t>45/011/2006</t>
  </si>
  <si>
    <t>1031</t>
  </si>
  <si>
    <t>Luonnontuotealan ammattitutkinto</t>
  </si>
  <si>
    <t>27/011/2013</t>
  </si>
  <si>
    <t>1032</t>
  </si>
  <si>
    <t>Luonnontuotealan erikoisammattitutkinto</t>
  </si>
  <si>
    <t>11/011/2015</t>
  </si>
  <si>
    <t>1033</t>
  </si>
  <si>
    <t>Luonto- ja ympäristöalan perustutkinto</t>
  </si>
  <si>
    <t>62/011/2014</t>
  </si>
  <si>
    <t>963</t>
  </si>
  <si>
    <t>Luontokartoittajan erikoisammattitutkinto</t>
  </si>
  <si>
    <t>37/011/2015</t>
  </si>
  <si>
    <t>88</t>
  </si>
  <si>
    <t>Maalarimestarin erikoisammattitutkinto, käsi- ja taideteollisuusala</t>
  </si>
  <si>
    <t>520</t>
  </si>
  <si>
    <t>Maalarimestarin erikoisammattitutkinto, prosessi-, kemian- ja materiaalitekniikka</t>
  </si>
  <si>
    <t>14/011/2016</t>
  </si>
  <si>
    <t>1108</t>
  </si>
  <si>
    <t>Maalarin ammattitutkinto, käsi- ja taideteollisuusala</t>
  </si>
  <si>
    <t>530</t>
  </si>
  <si>
    <t>Maalarin ammattitutkinto, prosessi-, kemian- ja materiaalitekniikka</t>
  </si>
  <si>
    <t>34/011/2013</t>
  </si>
  <si>
    <t>1034</t>
  </si>
  <si>
    <t>Maanmittausalan ammattitutkinto</t>
  </si>
  <si>
    <t>28/011/2012</t>
  </si>
  <si>
    <t>353</t>
  </si>
  <si>
    <t>Maanmittausalan perustutkinto</t>
  </si>
  <si>
    <t>63/011/2014</t>
  </si>
  <si>
    <t>965</t>
  </si>
  <si>
    <t>Maarakennusalan ammattitutkinto</t>
  </si>
  <si>
    <t>55/011/2012</t>
  </si>
  <si>
    <t>248</t>
  </si>
  <si>
    <t>Maarakennusalan erikoisammattitutkinto</t>
  </si>
  <si>
    <t>28/011/2013</t>
  </si>
  <si>
    <t>1035</t>
  </si>
  <si>
    <t>Maaseudun kehittäjän erikoisammattitutkinto</t>
  </si>
  <si>
    <t>16/011/2011</t>
  </si>
  <si>
    <t>241</t>
  </si>
  <si>
    <t>Maaseudun vesitalouden erikoisammattitutkinto</t>
  </si>
  <si>
    <t>8/011/2004</t>
  </si>
  <si>
    <t>285</t>
  </si>
  <si>
    <t>Maaseutumatkailun ammattitutkinto</t>
  </si>
  <si>
    <t>50/011/2004</t>
  </si>
  <si>
    <t>10</t>
  </si>
  <si>
    <t>Maatalousalan perustutkinto</t>
  </si>
  <si>
    <t>64/011/2014</t>
  </si>
  <si>
    <t>966</t>
  </si>
  <si>
    <t>Maatalouskoneasentajan ammattitutkinto</t>
  </si>
  <si>
    <t>18/011/2008</t>
  </si>
  <si>
    <t>1036</t>
  </si>
  <si>
    <t>Maidonjalostajan ammattitutkinto</t>
  </si>
  <si>
    <t>59/011/2010</t>
  </si>
  <si>
    <t>25</t>
  </si>
  <si>
    <t>Majoitus- ja ravitsemisalan esimiehen erikoisammattitutkinto</t>
  </si>
  <si>
    <t>12/011/2015</t>
  </si>
  <si>
    <t>1088</t>
  </si>
  <si>
    <t>Markkinointiviestinnän ammattitutkinto</t>
  </si>
  <si>
    <t>52/011/2009</t>
  </si>
  <si>
    <t>78</t>
  </si>
  <si>
    <t>Markkinointiviestinnän erikoisammattitutkinto</t>
  </si>
  <si>
    <t>7/011/2005</t>
  </si>
  <si>
    <t>294</t>
  </si>
  <si>
    <t>Matkailualan perustutkinto</t>
  </si>
  <si>
    <t>65/011/2014</t>
  </si>
  <si>
    <t>967</t>
  </si>
  <si>
    <t>Matkailun ohjelmapalvelujen ammattitutkinto</t>
  </si>
  <si>
    <t>29/011/2006</t>
  </si>
  <si>
    <t>273</t>
  </si>
  <si>
    <t>Matkaoppaan ammattitutkinto</t>
  </si>
  <si>
    <t>12/011/2011</t>
  </si>
  <si>
    <t>274</t>
  </si>
  <si>
    <t>Matkatoimistovirkailijan ammattitutkinto</t>
  </si>
  <si>
    <t>14/011/2011</t>
  </si>
  <si>
    <t>272</t>
  </si>
  <si>
    <t>Media-alan ammattitutkinto</t>
  </si>
  <si>
    <t>20/011/2016</t>
  </si>
  <si>
    <t>1116</t>
  </si>
  <si>
    <t>Media-alan erikoisammattitutkinto</t>
  </si>
  <si>
    <t>21/011/2016</t>
  </si>
  <si>
    <t>1117</t>
  </si>
  <si>
    <t>Media-alan perustutkinto</t>
  </si>
  <si>
    <t>1001</t>
  </si>
  <si>
    <t>Mehiläistarhaajan ammattitutkinto</t>
  </si>
  <si>
    <t>39/011/2015</t>
  </si>
  <si>
    <t>1037</t>
  </si>
  <si>
    <t>Meijeriteollisuuden ammattitutkinto</t>
  </si>
  <si>
    <t>23/011/2010</t>
  </si>
  <si>
    <t>251</t>
  </si>
  <si>
    <t>Merenkulkualan perustutkinto</t>
  </si>
  <si>
    <t>66/011/2014</t>
  </si>
  <si>
    <t>968</t>
  </si>
  <si>
    <t>Metallien jalostuksen ammattitutkinto</t>
  </si>
  <si>
    <t>23/011/2003</t>
  </si>
  <si>
    <t>297</t>
  </si>
  <si>
    <t>Metsäalan perustutkinto</t>
  </si>
  <si>
    <t>969</t>
  </si>
  <si>
    <t>Metsäkoneasentajan ammattitutkinto</t>
  </si>
  <si>
    <t>7/011/2013</t>
  </si>
  <si>
    <t>1038</t>
  </si>
  <si>
    <t>Metsäkoneenkuljettajan ammattitutkinto</t>
  </si>
  <si>
    <t>43/011/2012</t>
  </si>
  <si>
    <t>32</t>
  </si>
  <si>
    <t>Metsämestarin erikoisammattitutkinto</t>
  </si>
  <si>
    <t>17/011/2004</t>
  </si>
  <si>
    <t>87</t>
  </si>
  <si>
    <t>Metsätalousyrittäjän ammattitutkinto</t>
  </si>
  <si>
    <t>68/011/2015</t>
  </si>
  <si>
    <t>1074</t>
  </si>
  <si>
    <t>Mittaajan ja kalibroijan ammattitutkinto</t>
  </si>
  <si>
    <t>45/11/2012</t>
  </si>
  <si>
    <t>1040</t>
  </si>
  <si>
    <t>Muovi- ja kumitekniikan perustutkinto</t>
  </si>
  <si>
    <t>68/011/2014</t>
  </si>
  <si>
    <t>1041</t>
  </si>
  <si>
    <t>Muovimekaanikon ammattitutkinto</t>
  </si>
  <si>
    <t>29/011/2013</t>
  </si>
  <si>
    <t>1077</t>
  </si>
  <si>
    <t>Muovitekniikan erikoisammattitutkinto</t>
  </si>
  <si>
    <t>30/011/2013</t>
  </si>
  <si>
    <t>1076</t>
  </si>
  <si>
    <t>Musiikkialan perustutkinto</t>
  </si>
  <si>
    <t>69/011/2014</t>
  </si>
  <si>
    <t>971</t>
  </si>
  <si>
    <t>Muu tai tuntematon auto- ja kuljetusalan ammattitutkinto</t>
  </si>
  <si>
    <t>409</t>
  </si>
  <si>
    <t>Muu tai tuntematon auto- ja kuljetusalan erikoisammattitutkinto</t>
  </si>
  <si>
    <t>548</t>
  </si>
  <si>
    <t>Muu tai tuntematon elintarvikealan ammattitutkinto</t>
  </si>
  <si>
    <t>543</t>
  </si>
  <si>
    <t>Muu tai tuntematon elintarvikealan erikoisammattitutkinto</t>
  </si>
  <si>
    <t>528</t>
  </si>
  <si>
    <t>Muu tai tuntematon graafisen alan ammattitutkinto</t>
  </si>
  <si>
    <t>424</t>
  </si>
  <si>
    <t>Muu tai tuntematon graafisen alan erikoisammattitutkinto</t>
  </si>
  <si>
    <t>556</t>
  </si>
  <si>
    <t>Muu tai tuntematon kalatalouden ammattitutkinto</t>
  </si>
  <si>
    <t>432</t>
  </si>
  <si>
    <t>Muu tai tuntematon käsi- ja taideteollisuuden ammattitutkinto</t>
  </si>
  <si>
    <t>534</t>
  </si>
  <si>
    <t>Muu tai tuntematon käsi- ja taideteollisuuden erikoisammattitutkinto</t>
  </si>
  <si>
    <t>523</t>
  </si>
  <si>
    <t>Muu tai tuntematon kauneudenhoitoalan erikoisammattitutkinto</t>
  </si>
  <si>
    <t>406</t>
  </si>
  <si>
    <t>Muu tai tuntematon kaupan ja hallinnon ammattitutkinto</t>
  </si>
  <si>
    <t>539</t>
  </si>
  <si>
    <t>Muu tai tuntematon kaupan ja hallinnon erikoisammattitutkinto</t>
  </si>
  <si>
    <t>526</t>
  </si>
  <si>
    <t>Muu tai tuntematon kone- ja metallialan ammattitutkinto</t>
  </si>
  <si>
    <t>563</t>
  </si>
  <si>
    <t>Muu tai tuntematon kone- ja metallialan erikoisammattitutkinto</t>
  </si>
  <si>
    <t>532</t>
  </si>
  <si>
    <t>Muu tai tuntematon kuvataiteen ammattitutkinto</t>
  </si>
  <si>
    <t>577</t>
  </si>
  <si>
    <t>Muu tai tuntematon kuvataiteen erikoisammattitutkinto</t>
  </si>
  <si>
    <t>576</t>
  </si>
  <si>
    <t>Muu tai tuntematon liikenteen ja merenkulun ammattitutkinto</t>
  </si>
  <si>
    <t>451</t>
  </si>
  <si>
    <t>Muu tai tuntematon liikenteen ja merenkulun erikoisammattitutkinto</t>
  </si>
  <si>
    <t>419</t>
  </si>
  <si>
    <t>Muu tai tuntematon LVI-alan ammattitutkinto</t>
  </si>
  <si>
    <t>401</t>
  </si>
  <si>
    <t>Muu tai tuntematon LVI-alan erikoisammattitutkinto</t>
  </si>
  <si>
    <t>537</t>
  </si>
  <si>
    <t>Muu tai tuntematon maa- ja metsätalousalan ammattitutkinto</t>
  </si>
  <si>
    <t>491</t>
  </si>
  <si>
    <t>Muu tai tuntematon maa- ja metsätalousalan erikoisammattitutkinto</t>
  </si>
  <si>
    <t>456</t>
  </si>
  <si>
    <t>Muu tai tuntematon maatilatalouden ammattitutkinto</t>
  </si>
  <si>
    <t>400</t>
  </si>
  <si>
    <t>Muu tai tuntematon maatilatalouden erikoisammattitutkinto</t>
  </si>
  <si>
    <t>536</t>
  </si>
  <si>
    <t>Muu tai tuntematon majoitus-, ravitsemis- ja talousalan ammattitutkinto</t>
  </si>
  <si>
    <t>416</t>
  </si>
  <si>
    <t>Muu tai tuntematon majoitus-, ravitsemis- ja talousalan erikoisammattitutkinto</t>
  </si>
  <si>
    <t>560</t>
  </si>
  <si>
    <t>Muu tai tuntematon metsätalouden ammattitutkinto</t>
  </si>
  <si>
    <t>420</t>
  </si>
  <si>
    <t>Muu tai tuntematon metsätalouden erikoisammattitutkinto</t>
  </si>
  <si>
    <t>566</t>
  </si>
  <si>
    <t>Muu tai tuntematon nuoriso- ja vapaa-aikatoiminnan ammattitutkinto</t>
  </si>
  <si>
    <t>429</t>
  </si>
  <si>
    <t>Muu tai tuntematon nuoriso- ja vapaa-aikatoiminnan erikoisammattitutkinto</t>
  </si>
  <si>
    <t>398</t>
  </si>
  <si>
    <t>Muu tai tuntematon palvelualojen ammattitutkinto</t>
  </si>
  <si>
    <t>574</t>
  </si>
  <si>
    <t>Muu tai tuntematon palvelualojen erikoisammattitutkinto</t>
  </si>
  <si>
    <t>571</t>
  </si>
  <si>
    <t>Muu tai tuntematon paperi- ja kemianteollisuuden ammattitutkinto</t>
  </si>
  <si>
    <t>444</t>
  </si>
  <si>
    <t>Muu tai tuntematon paperi- ja kemianteollisuuden erikoisammattitutkinto</t>
  </si>
  <si>
    <t>412</t>
  </si>
  <si>
    <t>Muu tai tuntematon pintakäsittelyalan ammattitutkinto</t>
  </si>
  <si>
    <t>468</t>
  </si>
  <si>
    <t>Muu tai tuntematon pintakäsittelyalan erikoisammattitutkinto</t>
  </si>
  <si>
    <t>436</t>
  </si>
  <si>
    <t>Muu tai tuntematon puualan ammattitutkinto</t>
  </si>
  <si>
    <t>455</t>
  </si>
  <si>
    <t>Muu tai tuntematon puualan erikoisammattitutkinto</t>
  </si>
  <si>
    <t>426</t>
  </si>
  <si>
    <t>Muu tai tuntematon puutarhatalouden ammattitutkinto</t>
  </si>
  <si>
    <t>407</t>
  </si>
  <si>
    <t>Muu tai tuntematon puutarhatalouden erikoisammattitutkinto</t>
  </si>
  <si>
    <t>544</t>
  </si>
  <si>
    <t>Muu tai tuntematon rakennus- ja yhdyskunta-alan ammattitutkinto</t>
  </si>
  <si>
    <t>565</t>
  </si>
  <si>
    <t>Muu tai tuntematon rakennus- ja yhdyskunta-alan erikoisammattitutkinto</t>
  </si>
  <si>
    <t>533</t>
  </si>
  <si>
    <t>Muu tai tuntematon sähköalan ammattitutkinto</t>
  </si>
  <si>
    <t>423</t>
  </si>
  <si>
    <t>Muu tai tuntematon sähköalan erikoisammattitutkinto</t>
  </si>
  <si>
    <t>553</t>
  </si>
  <si>
    <t>Muu tai tuntematon suojelualan ammattitutkinto</t>
  </si>
  <si>
    <t>569</t>
  </si>
  <si>
    <t>Muu tai tuntematon suojelualan erikoisammattitutkinto</t>
  </si>
  <si>
    <t>568</t>
  </si>
  <si>
    <t>Muu tai tuntematon teatteri- ja tanssialan ammattitutkinto</t>
  </si>
  <si>
    <t>396</t>
  </si>
  <si>
    <t>Muu tai tuntematon teatteri- ja tanssialan erikoisammattitutkinto</t>
  </si>
  <si>
    <t>540</t>
  </si>
  <si>
    <t>Muu tai tuntematon tekniikan ammattitutkinto</t>
  </si>
  <si>
    <t>470</t>
  </si>
  <si>
    <t>Muu tai tuntematon tekniikan erikoisammattitutkinto</t>
  </si>
  <si>
    <t>437</t>
  </si>
  <si>
    <t>Muu tai tuntematon tekstiili- ja vaatetusalan ammattitutkinto</t>
  </si>
  <si>
    <t>411</t>
  </si>
  <si>
    <t>Muu tai tuntematon tekstiili- ja vaatetusalan erikoisammattitutkinto</t>
  </si>
  <si>
    <t>549</t>
  </si>
  <si>
    <t>Muu tai tuntematon terveys- ja sosiaalialan ammattitutkinto</t>
  </si>
  <si>
    <t>404</t>
  </si>
  <si>
    <t>Muu tai tuntematon terveys- ja sosiaalialan erikoisammattitutkinto</t>
  </si>
  <si>
    <t>552</t>
  </si>
  <si>
    <t>Muu tai tuntematon tietotekniikan ja tietoliikenteen ammattitutkinto</t>
  </si>
  <si>
    <t>435</t>
  </si>
  <si>
    <t>Muu tai tuntematon tietotekniikan ja tietoliikenteen erikoisammattitutkinto</t>
  </si>
  <si>
    <t>402</t>
  </si>
  <si>
    <t>Muu tai tuntematon viestintäalan ammattitutkinto</t>
  </si>
  <si>
    <t>403</t>
  </si>
  <si>
    <t>Muu tai tuntematon viestintäalan erikoisammattitutkinto</t>
  </si>
  <si>
    <t>550</t>
  </si>
  <si>
    <t>Myynnin ammattitutkinto</t>
  </si>
  <si>
    <t>11/011/2012</t>
  </si>
  <si>
    <t>1042</t>
  </si>
  <si>
    <t>Nahanvalmistajamestarin erikoisammattitutkinto</t>
  </si>
  <si>
    <t>49/011/2004</t>
  </si>
  <si>
    <t>269</t>
  </si>
  <si>
    <t>Nahanvalmistajan ammattitutkinto</t>
  </si>
  <si>
    <t>22/011/98</t>
  </si>
  <si>
    <t>177</t>
  </si>
  <si>
    <t>Näkövammaistaitojen ohjaajan erikoisammattitutkinto</t>
  </si>
  <si>
    <t>18/011/2012</t>
  </si>
  <si>
    <t>357</t>
  </si>
  <si>
    <t>Nuohoojamestarin erikoisammattitutkinto</t>
  </si>
  <si>
    <t>24/011/2002</t>
  </si>
  <si>
    <t>146</t>
  </si>
  <si>
    <t>Nuohoojan ammattitutkinto</t>
  </si>
  <si>
    <t>25/011/2002</t>
  </si>
  <si>
    <t>140</t>
  </si>
  <si>
    <t>Nuoriso- ja vapaa-ajan ohjauksen perustutkinto</t>
  </si>
  <si>
    <t>70/011/2014</t>
  </si>
  <si>
    <t>972</t>
  </si>
  <si>
    <t>Obduktiopreparaattorin ammattitutkinto</t>
  </si>
  <si>
    <t>44/011/2009</t>
  </si>
  <si>
    <t>341</t>
  </si>
  <si>
    <t>Oikeustulkin erikoisammattitutkinto</t>
  </si>
  <si>
    <t>14/011/2013</t>
  </si>
  <si>
    <t>1080</t>
  </si>
  <si>
    <t>Optiikkahiojan ammattitutkinto</t>
  </si>
  <si>
    <t>9/011/2004</t>
  </si>
  <si>
    <t>296</t>
  </si>
  <si>
    <t>Päihdetyön ammattitutkinto</t>
  </si>
  <si>
    <t>2/011/2013</t>
  </si>
  <si>
    <t>1045</t>
  </si>
  <si>
    <t>Painajamestarin erikoisammattitutkinto</t>
  </si>
  <si>
    <t>46/011/2004</t>
  </si>
  <si>
    <t>185</t>
  </si>
  <si>
    <t>Painajan ammattitutkinto</t>
  </si>
  <si>
    <t>46/011/2009</t>
  </si>
  <si>
    <t>181</t>
  </si>
  <si>
    <t>Painopinnanvalmistajan ammattitutkinto</t>
  </si>
  <si>
    <t>45/011/2009</t>
  </si>
  <si>
    <t>182</t>
  </si>
  <si>
    <t>Painoviestinnän perustutkinto</t>
  </si>
  <si>
    <t>71/011/2014</t>
  </si>
  <si>
    <t>973</t>
  </si>
  <si>
    <t>Paperiteollisuuden ammattitutkinto</t>
  </si>
  <si>
    <t>13/011/2007</t>
  </si>
  <si>
    <t>92</t>
  </si>
  <si>
    <t>Paperiteollisuuden erikoisammattitutkinto</t>
  </si>
  <si>
    <t>95</t>
  </si>
  <si>
    <t>Perhepäivähoitajan ammattitutkinto</t>
  </si>
  <si>
    <t>15/011/2013</t>
  </si>
  <si>
    <t>1043</t>
  </si>
  <si>
    <t>Pienkonemekaanikon ammattitutkinto</t>
  </si>
  <si>
    <t>19/011/2004</t>
  </si>
  <si>
    <t>106</t>
  </si>
  <si>
    <t>Pintakäsittelyalan perustutkinto</t>
  </si>
  <si>
    <t>72/011/2014</t>
  </si>
  <si>
    <t>974</t>
  </si>
  <si>
    <t>Pintakäsittelymestarin erikoisammattitutkinto</t>
  </si>
  <si>
    <t>11/011/2003</t>
  </si>
  <si>
    <t>153</t>
  </si>
  <si>
    <t>Poliisin perustutkinto</t>
  </si>
  <si>
    <t>575</t>
  </si>
  <si>
    <t>Porotalouden ammattitutkinto</t>
  </si>
  <si>
    <t>24/011/2007</t>
  </si>
  <si>
    <t>5</t>
  </si>
  <si>
    <t>Prosessiteollisuuden perustutkinto</t>
  </si>
  <si>
    <t>73/011/2014</t>
  </si>
  <si>
    <t>975</t>
  </si>
  <si>
    <t>Psykiatrisen hoidon erikoisammattitutkinto</t>
  </si>
  <si>
    <t>43/011/2009</t>
  </si>
  <si>
    <t>1105</t>
  </si>
  <si>
    <t>Puhevammaisten tulkin erikoisammattitutkinto</t>
  </si>
  <si>
    <t>60/011/2010</t>
  </si>
  <si>
    <t>223</t>
  </si>
  <si>
    <t>Putkiasentajan ammattitutkinto</t>
  </si>
  <si>
    <t>26/011/2012</t>
  </si>
  <si>
    <t>154</t>
  </si>
  <si>
    <t>Putkiasentajan erikoisammattitutkinto</t>
  </si>
  <si>
    <t>20/011/2011</t>
  </si>
  <si>
    <t>13</t>
  </si>
  <si>
    <t>Puualan perustutkinto</t>
  </si>
  <si>
    <t>74/011/2014</t>
  </si>
  <si>
    <t>976</t>
  </si>
  <si>
    <t>Puunkorjuun erikoisammattitutkinto</t>
  </si>
  <si>
    <t>8/011/2013</t>
  </si>
  <si>
    <t>359</t>
  </si>
  <si>
    <t>Puusepänalan ammattitutkinto, käsi- ja taideteollisuusala</t>
  </si>
  <si>
    <t>36/011/2008</t>
  </si>
  <si>
    <t>315</t>
  </si>
  <si>
    <t>Puusepänalan ammattitutkinto, prosessi-, kemian- ja materiaalitekniikka</t>
  </si>
  <si>
    <t>1112</t>
  </si>
  <si>
    <t>Puusepänalan erikoisammattitutkinto, käsi- ja taideteollisuusala</t>
  </si>
  <si>
    <t>100/011/2014</t>
  </si>
  <si>
    <t>1044</t>
  </si>
  <si>
    <t>Puusepänalan erikoisammattitutkinto, prosessi-, kemian- ja materiaalitekniikka</t>
  </si>
  <si>
    <t>1113</t>
  </si>
  <si>
    <t>Puutarhatalouden perustutkinto</t>
  </si>
  <si>
    <t>75/011/2014</t>
  </si>
  <si>
    <t>977</t>
  </si>
  <si>
    <t>Puutavaran autokuljetuksen ammattitutkinto</t>
  </si>
  <si>
    <t>27/011/2008</t>
  </si>
  <si>
    <t>34</t>
  </si>
  <si>
    <t>Rakennusalan perustutkinto</t>
  </si>
  <si>
    <t>76/011/2014</t>
  </si>
  <si>
    <t>978</t>
  </si>
  <si>
    <t>Rakennusalan työmaapäällikön erikoisammattitutkinto</t>
  </si>
  <si>
    <t>43/011/2010</t>
  </si>
  <si>
    <t>20</t>
  </si>
  <si>
    <t>Rakennuspeltisepän ammattitutkinto</t>
  </si>
  <si>
    <t>27/011/2007</t>
  </si>
  <si>
    <t>11</t>
  </si>
  <si>
    <t>Rakennuspeltiseppämestarin erikoisammattitutkinto</t>
  </si>
  <si>
    <t>26/011/2007</t>
  </si>
  <si>
    <t>364</t>
  </si>
  <si>
    <t>Rakennustuotannon ammattitutkinto</t>
  </si>
  <si>
    <t>54/011/2004</t>
  </si>
  <si>
    <t>37</t>
  </si>
  <si>
    <t>Rakennustuotealan ammattitutkinto</t>
  </si>
  <si>
    <t>18/011/2011</t>
  </si>
  <si>
    <t>312</t>
  </si>
  <si>
    <t>Raskaskalustomekaanikon ammattitutkinto</t>
  </si>
  <si>
    <t>1/011/2002</t>
  </si>
  <si>
    <t>100</t>
  </si>
  <si>
    <t>Ratsastuksenopettajan ammattitutkinto</t>
  </si>
  <si>
    <t>30/011/2012</t>
  </si>
  <si>
    <t>267</t>
  </si>
  <si>
    <t>Ratsastuksenopettajan erikoisammattitutkinto</t>
  </si>
  <si>
    <t>28/011/2005</t>
  </si>
  <si>
    <t>327</t>
  </si>
  <si>
    <t>Rautatiekaluston kunnossapidon ammattitutkinto</t>
  </si>
  <si>
    <t>21/011/2007</t>
  </si>
  <si>
    <t>340</t>
  </si>
  <si>
    <t>Ravintolakokin ammattitutkinto</t>
  </si>
  <si>
    <t>13/011/2015</t>
  </si>
  <si>
    <t>1087</t>
  </si>
  <si>
    <t>Rengasalan ammattitutkinto</t>
  </si>
  <si>
    <t>37/011/2012</t>
  </si>
  <si>
    <t>372</t>
  </si>
  <si>
    <t>Restaurointikisällin ammattitutkinto</t>
  </si>
  <si>
    <t>36/011/2011</t>
  </si>
  <si>
    <t>68</t>
  </si>
  <si>
    <t>Restaurointimestarin erikoisammattitutkinto</t>
  </si>
  <si>
    <t>35/011/2011</t>
  </si>
  <si>
    <t>55</t>
  </si>
  <si>
    <t>Riistamestarin erikoisammattitutkinto</t>
  </si>
  <si>
    <t>53/011/2009</t>
  </si>
  <si>
    <t>137</t>
  </si>
  <si>
    <t>Romanikulttuurin ohjaajan ammattitutkinto</t>
  </si>
  <si>
    <t>6/011/2013</t>
  </si>
  <si>
    <t>1079</t>
  </si>
  <si>
    <t>Romanikulttuurin ohjaajan erikoisammattitutkinto</t>
  </si>
  <si>
    <t>52/011/2010</t>
  </si>
  <si>
    <t>2</t>
  </si>
  <si>
    <t>Rotaatiomestarin erikoisammattitutkinto</t>
  </si>
  <si>
    <t>145/011/95</t>
  </si>
  <si>
    <t>186</t>
  </si>
  <si>
    <t>Ruokamestarin erikoisammattitutkinto</t>
  </si>
  <si>
    <t>24/011/2014</t>
  </si>
  <si>
    <t>1046</t>
  </si>
  <si>
    <t>Rytmimusiikkituotannon ammattitutkinto</t>
  </si>
  <si>
    <t>13/011/2009</t>
  </si>
  <si>
    <t>362</t>
  </si>
  <si>
    <t>Saamenkäsityökisällin ammattitutkinto</t>
  </si>
  <si>
    <t>27/011/2006</t>
  </si>
  <si>
    <t>63</t>
  </si>
  <si>
    <t>Saamenkäsityömestarin erikoisammattitutkinto</t>
  </si>
  <si>
    <t>28/011/2006</t>
  </si>
  <si>
    <t>50</t>
  </si>
  <si>
    <t>Saha-alan ammattitutkinto</t>
  </si>
  <si>
    <t>36/011/2003</t>
  </si>
  <si>
    <t>166</t>
  </si>
  <si>
    <t>Sahamestarin erikoisammattitutkinto</t>
  </si>
  <si>
    <t>170</t>
  </si>
  <si>
    <t>Sähköasentajan ammattitutkinto</t>
  </si>
  <si>
    <t>54/011/2010</t>
  </si>
  <si>
    <t>203</t>
  </si>
  <si>
    <t>Sähkö- ja automaatiotekniikan perustutkinto</t>
  </si>
  <si>
    <t>77/011/2014</t>
  </si>
  <si>
    <t>981</t>
  </si>
  <si>
    <t>Sähköteollisuuden ammattitutkinto</t>
  </si>
  <si>
    <t>9/011/2002</t>
  </si>
  <si>
    <t>239</t>
  </si>
  <si>
    <t>Sähköverkkoalan erikoisammattitutkinto</t>
  </si>
  <si>
    <t>5/011/2011</t>
  </si>
  <si>
    <t>375</t>
  </si>
  <si>
    <t>Sähköverkkoasentajan ammattitutkinto</t>
  </si>
  <si>
    <t>17/011/2012</t>
  </si>
  <si>
    <t>374</t>
  </si>
  <si>
    <t>Sähköyliasentajan erikoisammattitutkinto</t>
  </si>
  <si>
    <t>53/011/2010</t>
  </si>
  <si>
    <t>198</t>
  </si>
  <si>
    <t>Seminologin ammattitutkinto</t>
  </si>
  <si>
    <t>14/011/2014</t>
  </si>
  <si>
    <t>1047</t>
  </si>
  <si>
    <t>Seppäkisällin ammattitutkinto</t>
  </si>
  <si>
    <t>1/011/2007</t>
  </si>
  <si>
    <t>71</t>
  </si>
  <si>
    <t>Seppämestarin erikoisammattitutkinto</t>
  </si>
  <si>
    <t>2/011/2007</t>
  </si>
  <si>
    <t>58</t>
  </si>
  <si>
    <t>Sihteerin ammattitutkinto</t>
  </si>
  <si>
    <t>19/011/2012</t>
  </si>
  <si>
    <t>1048</t>
  </si>
  <si>
    <t>Siivousteknikon erikoisammattitutkinto</t>
  </si>
  <si>
    <t>14/011/2015</t>
  </si>
  <si>
    <t>1049</t>
  </si>
  <si>
    <t>Siivoustyönohjaajan erikoisammattitutkinto</t>
  </si>
  <si>
    <t>15/011/2015</t>
  </si>
  <si>
    <t>1081</t>
  </si>
  <si>
    <t>Sirkusalan perustutkinto</t>
  </si>
  <si>
    <t>78/011/2014</t>
  </si>
  <si>
    <t>979</t>
  </si>
  <si>
    <t>Sisustusalan ammattitutkinto, käsi- ja taideteollisuusala</t>
  </si>
  <si>
    <t>38/011/2013</t>
  </si>
  <si>
    <t>1085</t>
  </si>
  <si>
    <t>Sisustusalan ammattitutkinto, tekniikan ja liikenteen ala</t>
  </si>
  <si>
    <t>505</t>
  </si>
  <si>
    <t>Sivunvalmistajamestarin erikoisammattitutkinto</t>
  </si>
  <si>
    <t>47/011/2004</t>
  </si>
  <si>
    <t>187</t>
  </si>
  <si>
    <t>Soitinrakentajakisällin ammattitutkinto</t>
  </si>
  <si>
    <t>32/011/2007</t>
  </si>
  <si>
    <t>72</t>
  </si>
  <si>
    <t>Soitinrakentajamestarin erikoisammattitutkinto</t>
  </si>
  <si>
    <t>33/011/2007</t>
  </si>
  <si>
    <t>59</t>
  </si>
  <si>
    <t>Sosiaali- ja terveysalan perustutkinto</t>
  </si>
  <si>
    <t>22/011/2015</t>
  </si>
  <si>
    <t>1050</t>
  </si>
  <si>
    <t>Suntion ammattitutkinto</t>
  </si>
  <si>
    <t>8/011/2012</t>
  </si>
  <si>
    <t>224</t>
  </si>
  <si>
    <t>Suunnitteluassistentin ammattitutkinto</t>
  </si>
  <si>
    <t>2/011/2008</t>
  </si>
  <si>
    <t>14</t>
  </si>
  <si>
    <t>Suurtalouskokin ammattitutkinto</t>
  </si>
  <si>
    <t>16/011/2015</t>
  </si>
  <si>
    <t>1090</t>
  </si>
  <si>
    <t>Tallimestarin erikoisammattitutkinto</t>
  </si>
  <si>
    <t>21/011/2005</t>
  </si>
  <si>
    <t>328</t>
  </si>
  <si>
    <t>Talonrakennusalan ammattitutkinto</t>
  </si>
  <si>
    <t>25/011/2014</t>
  </si>
  <si>
    <t>1051</t>
  </si>
  <si>
    <t>Talonrakennusalan erikoisammattitutkinto</t>
  </si>
  <si>
    <t>2/011/2011</t>
  </si>
  <si>
    <t>211</t>
  </si>
  <si>
    <t>Talotekniikan perustutkinto</t>
  </si>
  <si>
    <t>81/011/2014</t>
  </si>
  <si>
    <t>982</t>
  </si>
  <si>
    <t>Taloushallinnon ammattitutkinto</t>
  </si>
  <si>
    <t>10/011/2012</t>
  </si>
  <si>
    <t>1078</t>
  </si>
  <si>
    <t>Talous- ja henkilöstöhallinnon erikoisammattitutkinto</t>
  </si>
  <si>
    <t>2/011/2015</t>
  </si>
  <si>
    <t>1120</t>
  </si>
  <si>
    <t>Tanssialan perustutkinto</t>
  </si>
  <si>
    <t>82/011/2014</t>
  </si>
  <si>
    <t>983</t>
  </si>
  <si>
    <t>Tarhaajamestarin erikoisammattitutkinto</t>
  </si>
  <si>
    <t>38/011/2006</t>
  </si>
  <si>
    <t>41</t>
  </si>
  <si>
    <t>Tarjoilijan ammattitutkinto</t>
  </si>
  <si>
    <t>39/011/2004</t>
  </si>
  <si>
    <t>264</t>
  </si>
  <si>
    <t>Teatterialan ammattitutkinto</t>
  </si>
  <si>
    <t>18/011/2005</t>
  </si>
  <si>
    <t>30</t>
  </si>
  <si>
    <t>Teatterialan erikoisammattitutkinto</t>
  </si>
  <si>
    <t>19/011/2005</t>
  </si>
  <si>
    <t>31</t>
  </si>
  <si>
    <t>Tekniikan erikoisammattitutkinto</t>
  </si>
  <si>
    <t>5/011/2009</t>
  </si>
  <si>
    <t>27</t>
  </si>
  <si>
    <t>Teknisen eristäjän ammattitutkinto</t>
  </si>
  <si>
    <t>20/011/2008</t>
  </si>
  <si>
    <t>1052</t>
  </si>
  <si>
    <t>Teknisen suunnittelun perustutkinto</t>
  </si>
  <si>
    <t>80/011/2014</t>
  </si>
  <si>
    <t>984</t>
  </si>
  <si>
    <t>Tekstiilialan ammattitutkinto, käsi- ja taideteollisuusala</t>
  </si>
  <si>
    <t>22/011/2011</t>
  </si>
  <si>
    <t>319</t>
  </si>
  <si>
    <t>Tekstiilialan ammattitutkinto, tekstiili- ja vaatetustekniikka</t>
  </si>
  <si>
    <t>318</t>
  </si>
  <si>
    <t>Tekstiilialan erikoisammattitutkinto, käsi- ja taideteollisuusala</t>
  </si>
  <si>
    <t>99/011/2014</t>
  </si>
  <si>
    <t>1053</t>
  </si>
  <si>
    <t>Tekstiilialan erikoisammattitutkinto, tekstiili- ja vaatetustekniikka</t>
  </si>
  <si>
    <t>1109</t>
  </si>
  <si>
    <t>Tekstiilihuollon ammattitutkinto</t>
  </si>
  <si>
    <t>33/011/2014</t>
  </si>
  <si>
    <t>1054</t>
  </si>
  <si>
    <t>Tekstiilihuollon erikoisammattitutkinto</t>
  </si>
  <si>
    <t>34/011/2014, muutosmääräys 23/011/2015</t>
  </si>
  <si>
    <t>1055</t>
  </si>
  <si>
    <t>Tekstiili- ja vaatetusalan perustutkinto</t>
  </si>
  <si>
    <t>83/011/2014</t>
  </si>
  <si>
    <t>985</t>
  </si>
  <si>
    <t>Teollisen pintakäsittelijän ammattitutkinto</t>
  </si>
  <si>
    <t>10/011/2003</t>
  </si>
  <si>
    <t>150</t>
  </si>
  <si>
    <t>Teollisuusalojen työnjohdon erikoisammattitutkinto</t>
  </si>
  <si>
    <t>51/011/2015</t>
  </si>
  <si>
    <t>998</t>
  </si>
  <si>
    <t>Teollisuusputkiasentajan ammattitutkinto</t>
  </si>
  <si>
    <t>61/011/2000</t>
  </si>
  <si>
    <t>36</t>
  </si>
  <si>
    <t>Tieto- ja kirjastopalvelujen ammattitutkinto</t>
  </si>
  <si>
    <t>69/011/2015</t>
  </si>
  <si>
    <t>1083</t>
  </si>
  <si>
    <t>Tieto- ja tietoliikennetekniikan ammattitutkinto</t>
  </si>
  <si>
    <t>96/011/2014</t>
  </si>
  <si>
    <t>1091</t>
  </si>
  <si>
    <t>Tieto- ja tietoliikennetekniikan erikoisammattitutkinto</t>
  </si>
  <si>
    <t>97/011/2014</t>
  </si>
  <si>
    <t>1092</t>
  </si>
  <si>
    <t>Tieto- ja tietoliikennetekniikan perustutkinto</t>
  </si>
  <si>
    <t>84/011/2014</t>
  </si>
  <si>
    <t>986</t>
  </si>
  <si>
    <t>Tieto- ja viestintätekniikan ammattitutkinto</t>
  </si>
  <si>
    <t>58/011/2010, muutettu määräyksellä 49/011/2015</t>
  </si>
  <si>
    <t>1056</t>
  </si>
  <si>
    <t>Tieto- ja viestintätekniikan erikoisammattitutkinto</t>
  </si>
  <si>
    <t>45/011/2015</t>
  </si>
  <si>
    <t>1057</t>
  </si>
  <si>
    <t>Tieto- ja viestintätekniikan perustutkinto</t>
  </si>
  <si>
    <t>85/011/2014</t>
  </si>
  <si>
    <t>987</t>
  </si>
  <si>
    <t>Tullialan ammattitutkinto</t>
  </si>
  <si>
    <t>16/011/2016</t>
  </si>
  <si>
    <t>1111</t>
  </si>
  <si>
    <t xml:space="preserve">Tuotantoeläinten hoidon ja hyvinvoinnin ammattitutkinto </t>
  </si>
  <si>
    <t>31/011/2012, muutokset 38/011/2012 ja 16/011/2014</t>
  </si>
  <si>
    <t>1058</t>
  </si>
  <si>
    <t>Tuotekehittäjän erikoisammattitutkinto</t>
  </si>
  <si>
    <t>35/011/2007</t>
  </si>
  <si>
    <t>258</t>
  </si>
  <si>
    <t>Turkkurimestarin erikoisammattitutkinto</t>
  </si>
  <si>
    <t>29/011/2002</t>
  </si>
  <si>
    <t>180</t>
  </si>
  <si>
    <t>Turkkurin ammattitutkinto</t>
  </si>
  <si>
    <t>28/011/2002</t>
  </si>
  <si>
    <t>176</t>
  </si>
  <si>
    <t>Turvallisuusalan perustutkinto</t>
  </si>
  <si>
    <t>86/011/2014</t>
  </si>
  <si>
    <t>988</t>
  </si>
  <si>
    <t>Turvallisuusvalvojan erikoisammattitutkinto</t>
  </si>
  <si>
    <t>21/011/2003</t>
  </si>
  <si>
    <t>147</t>
  </si>
  <si>
    <t>Tuulivoima-asentajan ammattitutkinto</t>
  </si>
  <si>
    <t>15/011/2014</t>
  </si>
  <si>
    <t>1059</t>
  </si>
  <si>
    <t>Työvälinemestarin erikoisammattitutkinto</t>
  </si>
  <si>
    <t>10/011/2007</t>
  </si>
  <si>
    <t>133</t>
  </si>
  <si>
    <t>Työvälinevalmistajan ammattitutkinto</t>
  </si>
  <si>
    <t>13/011/2002</t>
  </si>
  <si>
    <t>244</t>
  </si>
  <si>
    <t>Työvalmennuksen erikoisammattitutkinto</t>
  </si>
  <si>
    <t>33/011/2011</t>
  </si>
  <si>
    <t>394</t>
  </si>
  <si>
    <t>Ulkomaankaupan ammattitutkinto</t>
  </si>
  <si>
    <t>39/011/2012</t>
  </si>
  <si>
    <t>300</t>
  </si>
  <si>
    <t>Ulkomaankaupan erikoisammattitutkinto</t>
  </si>
  <si>
    <t>8/011/2016</t>
  </si>
  <si>
    <t>1098</t>
  </si>
  <si>
    <t>Vaatetusalan ammattitutkinto, käsi- ja taideteollisuusala</t>
  </si>
  <si>
    <t>5/011/2005</t>
  </si>
  <si>
    <t>323</t>
  </si>
  <si>
    <t>Vaatetusalan ammattitutkinto, tekstiili- ja vaatetustekniikka</t>
  </si>
  <si>
    <t>322</t>
  </si>
  <si>
    <t>Vaatetusalan erikoisammattitutkinto, käsi- ja taideteollisuusala</t>
  </si>
  <si>
    <t>541</t>
  </si>
  <si>
    <t>Vaatetusalan erikoisammattitutkinto, tekstiili- ja vaatetustekniikka</t>
  </si>
  <si>
    <t>4/011/2005</t>
  </si>
  <si>
    <t>324</t>
  </si>
  <si>
    <t>Valajamestarin erikoisammattitutkinto</t>
  </si>
  <si>
    <t>11/011/2006</t>
  </si>
  <si>
    <t>134</t>
  </si>
  <si>
    <t>Valajan ammattitutkinto</t>
  </si>
  <si>
    <t>9/011/2006</t>
  </si>
  <si>
    <t>127</t>
  </si>
  <si>
    <t>Välinehuoltajan ammattitutkinto</t>
  </si>
  <si>
    <t>29/011/2011</t>
  </si>
  <si>
    <t>84</t>
  </si>
  <si>
    <t>Välinehuoltajan erikoisammattitutkinto</t>
  </si>
  <si>
    <t>2/011/2006</t>
  </si>
  <si>
    <t>331</t>
  </si>
  <si>
    <t>Välinehuoltoalan perustutkinto (kokeilu)</t>
  </si>
  <si>
    <t>21/011/2015</t>
  </si>
  <si>
    <t>993</t>
  </si>
  <si>
    <t>Valmentajan ammattitutkinto</t>
  </si>
  <si>
    <t>36/011/2014</t>
  </si>
  <si>
    <t>1060</t>
  </si>
  <si>
    <t>Valmentajan erikoisammattitutkinto</t>
  </si>
  <si>
    <t>3/011/2015</t>
  </si>
  <si>
    <t>1061</t>
  </si>
  <si>
    <t>Valokuvaajan ammattitutkinto</t>
  </si>
  <si>
    <t>12/011/2006</t>
  </si>
  <si>
    <t>97</t>
  </si>
  <si>
    <t>Valokuvaajan erikoisammattitutkinto</t>
  </si>
  <si>
    <t>51/011/2006</t>
  </si>
  <si>
    <t>98</t>
  </si>
  <si>
    <t>Valumallimestarin erikoisammattitutkinto</t>
  </si>
  <si>
    <t>5/011/2006</t>
  </si>
  <si>
    <t>123</t>
  </si>
  <si>
    <t>Valumallin valmistajan ammattitutkinto</t>
  </si>
  <si>
    <t>4/011/2006</t>
  </si>
  <si>
    <t>128</t>
  </si>
  <si>
    <t>Vanhustyön erikoisammattitutkinto</t>
  </si>
  <si>
    <t>16/011/2013</t>
  </si>
  <si>
    <t>1062</t>
  </si>
  <si>
    <t>Vankeinhoidon perustutkinto</t>
  </si>
  <si>
    <t>573</t>
  </si>
  <si>
    <t>Varaosamyyjän ammattitutkinto</t>
  </si>
  <si>
    <t>65/011/2002</t>
  </si>
  <si>
    <t>102</t>
  </si>
  <si>
    <t>Varastoalan ammattitutkinto</t>
  </si>
  <si>
    <t>30/011/2006</t>
  </si>
  <si>
    <t>3</t>
  </si>
  <si>
    <t>Varastoalan erikoisammattitutkinto</t>
  </si>
  <si>
    <t>20/011/2005</t>
  </si>
  <si>
    <t>311</t>
  </si>
  <si>
    <t>Vartijan ammattitutkinto</t>
  </si>
  <si>
    <t>44/011/2006</t>
  </si>
  <si>
    <t>1063</t>
  </si>
  <si>
    <t>Veneenrakennuksen perustutkinto</t>
  </si>
  <si>
    <t>87/011/2014</t>
  </si>
  <si>
    <t>989</t>
  </si>
  <si>
    <t>Veneenrakentajan ammattitutkinto, käsi- ja taideteollisuusala</t>
  </si>
  <si>
    <t>535</t>
  </si>
  <si>
    <t>Veneenrakentajan ammattitutkinto, prosessi-, kemian- ja materiaalitekniikka</t>
  </si>
  <si>
    <t>52/011/2015</t>
  </si>
  <si>
    <t>1064</t>
  </si>
  <si>
    <t>Venemestarin erikoisammattitutkinto, käsi- ja taideteollisuusala</t>
  </si>
  <si>
    <t>53/011/2015</t>
  </si>
  <si>
    <t>522</t>
  </si>
  <si>
    <t>Venemestarin erikoisammattitutkinto, prosessi-, kemian- ja materiaalitekniikka</t>
  </si>
  <si>
    <t>1114</t>
  </si>
  <si>
    <t>Verhoilijamestarin erikoisammattitutkinto</t>
  </si>
  <si>
    <t>28/011/2011</t>
  </si>
  <si>
    <t>172</t>
  </si>
  <si>
    <t>Verhoilijan ammattitutkinto</t>
  </si>
  <si>
    <t>27/011/2011</t>
  </si>
  <si>
    <t>169</t>
  </si>
  <si>
    <t>Verhoilu- ja sisustusalan perustutkinto</t>
  </si>
  <si>
    <t>88/011/2014</t>
  </si>
  <si>
    <t>990</t>
  </si>
  <si>
    <t>Vesihuoltoalan ammattitutkinto</t>
  </si>
  <si>
    <t>8/011/2006</t>
  </si>
  <si>
    <t>326</t>
  </si>
  <si>
    <t>Viestinvälitys- ja logistiikkapalvelujen ammattitutkinto</t>
  </si>
  <si>
    <t>9/011/2009</t>
  </si>
  <si>
    <t>281</t>
  </si>
  <si>
    <t>Viestinvälitys- ja logistiikkapalvelujen erikoisammattitutkinto</t>
  </si>
  <si>
    <t>14/011/2008</t>
  </si>
  <si>
    <t>363</t>
  </si>
  <si>
    <t>Viheralan ammattitutkinto</t>
  </si>
  <si>
    <t>46/011/2015</t>
  </si>
  <si>
    <t>1075</t>
  </si>
  <si>
    <t>Viheralan erikoisammattitutkinto</t>
  </si>
  <si>
    <t>51/011/2000</t>
  </si>
  <si>
    <t>212</t>
  </si>
  <si>
    <t>Vihersisustajan ammattitutkinto</t>
  </si>
  <si>
    <t>13/011/2012</t>
  </si>
  <si>
    <t>355</t>
  </si>
  <si>
    <t>Viinintuotannon ammattitutkinto</t>
  </si>
  <si>
    <t>17/011/2016</t>
  </si>
  <si>
    <t>1107</t>
  </si>
  <si>
    <t>Viittomakielisen ohjauksen perustutkinto</t>
  </si>
  <si>
    <t>89/011/2014</t>
  </si>
  <si>
    <t>991</t>
  </si>
  <si>
    <t>Viljelijän ammattitutkinto</t>
  </si>
  <si>
    <t>32/011/2012</t>
  </si>
  <si>
    <t>6</t>
  </si>
  <si>
    <t>Viljelypuutarhurin ammattitutkinto</t>
  </si>
  <si>
    <t>11/011/2007</t>
  </si>
  <si>
    <t>1065</t>
  </si>
  <si>
    <t>Virastomestarin ammattitutkinto</t>
  </si>
  <si>
    <t>8/11/2011</t>
  </si>
  <si>
    <t>15</t>
  </si>
  <si>
    <t>Voimalaitoksen käyttäjän ammattitutkinto</t>
  </si>
  <si>
    <t>16/011/2012</t>
  </si>
  <si>
    <t>1066</t>
  </si>
  <si>
    <t>Yhdistelmäajoneuvonkuljettajan ammattitutkinto</t>
  </si>
  <si>
    <t>15/011/2008</t>
  </si>
  <si>
    <t>108</t>
  </si>
  <si>
    <t>Ympäristöalan erikoisammattitutkinto</t>
  </si>
  <si>
    <t>17/011/2015</t>
  </si>
  <si>
    <t>1067</t>
  </si>
  <si>
    <t>Ympäristöhuollon ammattitutkinto</t>
  </si>
  <si>
    <t>22/011/2016</t>
  </si>
  <si>
    <t>1118</t>
  </si>
  <si>
    <t>Yrittäjän ammattitutkinto</t>
  </si>
  <si>
    <t>53/011/2012</t>
  </si>
  <si>
    <t>190</t>
  </si>
  <si>
    <t>Yritysjohtamisen erikoisammattitutkinto</t>
  </si>
  <si>
    <t>9/011/2016</t>
  </si>
  <si>
    <t>1099</t>
  </si>
  <si>
    <t>Yritysneuvojan erikoisammattitutkinto</t>
  </si>
  <si>
    <t>46/011/2010</t>
  </si>
  <si>
    <t>380</t>
  </si>
  <si>
    <t>Tutkinnon osa</t>
  </si>
  <si>
    <t>Suorituspvm</t>
  </si>
  <si>
    <t>Arvosana</t>
  </si>
  <si>
    <t>dropdown</t>
  </si>
  <si>
    <t>2016 vuoden pvm</t>
  </si>
  <si>
    <t>dropwdown</t>
  </si>
  <si>
    <t>automaattinen</t>
  </si>
  <si>
    <t>Todistus</t>
  </si>
  <si>
    <t>OID</t>
  </si>
  <si>
    <t>Hetu</t>
  </si>
  <si>
    <t>Opiskelija</t>
  </si>
  <si>
    <t>Nimi</t>
  </si>
  <si>
    <t>Opiskelijan tunniste</t>
  </si>
  <si>
    <t>Tutkinnon tunniste</t>
  </si>
  <si>
    <t>Import-toiminto</t>
  </si>
  <si>
    <t>Ei välitä</t>
  </si>
  <si>
    <t>Validointi</t>
  </si>
  <si>
    <t>Kyllä</t>
  </si>
  <si>
    <t>tutkinnon osien range</t>
  </si>
  <si>
    <t>apusolu validoinnille</t>
  </si>
  <si>
    <t>osarange</t>
  </si>
  <si>
    <t>354301</t>
  </si>
  <si>
    <t>355201</t>
  </si>
  <si>
    <t>364308</t>
  </si>
  <si>
    <t>324101</t>
  </si>
  <si>
    <t>327101</t>
  </si>
  <si>
    <t>334117</t>
  </si>
  <si>
    <t>384201</t>
  </si>
  <si>
    <t>327302</t>
  </si>
  <si>
    <t>321602</t>
  </si>
  <si>
    <t>337108</t>
  </si>
  <si>
    <t>351301</t>
  </si>
  <si>
    <t>357305</t>
  </si>
  <si>
    <t>354315</t>
  </si>
  <si>
    <t>354302</t>
  </si>
  <si>
    <t>357301</t>
  </si>
  <si>
    <t>357302</t>
  </si>
  <si>
    <t>354307</t>
  </si>
  <si>
    <t>354401</t>
  </si>
  <si>
    <t>357401</t>
  </si>
  <si>
    <t>357304</t>
  </si>
  <si>
    <t>334101</t>
  </si>
  <si>
    <t>387101</t>
  </si>
  <si>
    <t>364304</t>
  </si>
  <si>
    <t>387102</t>
  </si>
  <si>
    <t>355505</t>
  </si>
  <si>
    <t>364902</t>
  </si>
  <si>
    <t>352101</t>
  </si>
  <si>
    <t>355104</t>
  </si>
  <si>
    <t>358103</t>
  </si>
  <si>
    <t>355105</t>
  </si>
  <si>
    <t>364904</t>
  </si>
  <si>
    <t>358508</t>
  </si>
  <si>
    <t>334115</t>
  </si>
  <si>
    <t>367201</t>
  </si>
  <si>
    <t>364201</t>
  </si>
  <si>
    <t>364901</t>
  </si>
  <si>
    <t>367904</t>
  </si>
  <si>
    <t>371109</t>
  </si>
  <si>
    <t>354312</t>
  </si>
  <si>
    <t>361104</t>
  </si>
  <si>
    <t>364101</t>
  </si>
  <si>
    <t>374111</t>
  </si>
  <si>
    <t>377101</t>
  </si>
  <si>
    <t>354111</t>
  </si>
  <si>
    <t>357101</t>
  </si>
  <si>
    <t>354101</t>
  </si>
  <si>
    <t>384301</t>
  </si>
  <si>
    <t>387304</t>
  </si>
  <si>
    <t>381303</t>
  </si>
  <si>
    <t>381112</t>
  </si>
  <si>
    <t>384101</t>
  </si>
  <si>
    <t>354201</t>
  </si>
  <si>
    <t>357201</t>
  </si>
  <si>
    <t>354212</t>
  </si>
  <si>
    <t>334103</t>
  </si>
  <si>
    <t>355501</t>
  </si>
  <si>
    <t>355411</t>
  </si>
  <si>
    <t>358410</t>
  </si>
  <si>
    <t>374117</t>
  </si>
  <si>
    <t>324130</t>
  </si>
  <si>
    <t>327130</t>
  </si>
  <si>
    <t>337101</t>
  </si>
  <si>
    <t>354113</t>
  </si>
  <si>
    <t>351107</t>
  </si>
  <si>
    <t>364401</t>
  </si>
  <si>
    <t>364402</t>
  </si>
  <si>
    <t>364403</t>
  </si>
  <si>
    <t>361401</t>
  </si>
  <si>
    <t>321101</t>
  </si>
  <si>
    <t>324128</t>
  </si>
  <si>
    <t>354202</t>
  </si>
  <si>
    <t>357203</t>
  </si>
  <si>
    <t>387303</t>
  </si>
  <si>
    <t>381304</t>
  </si>
  <si>
    <t>337102</t>
  </si>
  <si>
    <t>374122</t>
  </si>
  <si>
    <t>377108</t>
  </si>
  <si>
    <t>351106</t>
  </si>
  <si>
    <t>354601</t>
  </si>
  <si>
    <t>357601</t>
  </si>
  <si>
    <t>364103</t>
  </si>
  <si>
    <t>334118</t>
  </si>
  <si>
    <t>354203</t>
  </si>
  <si>
    <t>357204</t>
  </si>
  <si>
    <t>351204</t>
  </si>
  <si>
    <t>374123</t>
  </si>
  <si>
    <t>377103</t>
  </si>
  <si>
    <t>358502</t>
  </si>
  <si>
    <t>355502</t>
  </si>
  <si>
    <t>354409</t>
  </si>
  <si>
    <t>354102</t>
  </si>
  <si>
    <t>367905</t>
  </si>
  <si>
    <t>358101</t>
  </si>
  <si>
    <t>355101</t>
  </si>
  <si>
    <t>357102</t>
  </si>
  <si>
    <t>354103</t>
  </si>
  <si>
    <t>357103</t>
  </si>
  <si>
    <t>354104</t>
  </si>
  <si>
    <t>351101</t>
  </si>
  <si>
    <t>358503</t>
  </si>
  <si>
    <t>381409</t>
  </si>
  <si>
    <t>354801</t>
  </si>
  <si>
    <t>354403</t>
  </si>
  <si>
    <t>381113</t>
  </si>
  <si>
    <t>384114</t>
  </si>
  <si>
    <t>374124</t>
  </si>
  <si>
    <t>377106</t>
  </si>
  <si>
    <t>324107</t>
  </si>
  <si>
    <t>327107</t>
  </si>
  <si>
    <t>354602</t>
  </si>
  <si>
    <t>354204</t>
  </si>
  <si>
    <t>354115</t>
  </si>
  <si>
    <t>357109</t>
  </si>
  <si>
    <t>321301</t>
  </si>
  <si>
    <t>354205</t>
  </si>
  <si>
    <t>357207</t>
  </si>
  <si>
    <t>371110</t>
  </si>
  <si>
    <t>351603</t>
  </si>
  <si>
    <t>334120</t>
  </si>
  <si>
    <t>384103</t>
  </si>
  <si>
    <t>354114</t>
  </si>
  <si>
    <t>357111</t>
  </si>
  <si>
    <t>357405</t>
  </si>
  <si>
    <t>354404</t>
  </si>
  <si>
    <t>381204</t>
  </si>
  <si>
    <t>354605</t>
  </si>
  <si>
    <t>324109</t>
  </si>
  <si>
    <t>327109</t>
  </si>
  <si>
    <t>374118</t>
  </si>
  <si>
    <t>384401</t>
  </si>
  <si>
    <t>387401</t>
  </si>
  <si>
    <t>357803</t>
  </si>
  <si>
    <t>354802</t>
  </si>
  <si>
    <t>355410</t>
  </si>
  <si>
    <t>358408</t>
  </si>
  <si>
    <t>355108</t>
  </si>
  <si>
    <t>358102</t>
  </si>
  <si>
    <t>355102</t>
  </si>
  <si>
    <t>381410</t>
  </si>
  <si>
    <t>384405</t>
  </si>
  <si>
    <t>351307</t>
  </si>
  <si>
    <t>354313</t>
  </si>
  <si>
    <t>357307</t>
  </si>
  <si>
    <t>354702</t>
  </si>
  <si>
    <t>354116</t>
  </si>
  <si>
    <t>357702</t>
  </si>
  <si>
    <t>354105</t>
  </si>
  <si>
    <t>357104</t>
  </si>
  <si>
    <t>355103</t>
  </si>
  <si>
    <t>355110</t>
  </si>
  <si>
    <t>355106</t>
  </si>
  <si>
    <t>357303</t>
  </si>
  <si>
    <t>317101</t>
  </si>
  <si>
    <t>331101</t>
  </si>
  <si>
    <t>384204</t>
  </si>
  <si>
    <t>381203</t>
  </si>
  <si>
    <t>387201</t>
  </si>
  <si>
    <t>384202</t>
  </si>
  <si>
    <t>384402</t>
  </si>
  <si>
    <t>381408</t>
  </si>
  <si>
    <t>354106</t>
  </si>
  <si>
    <t>357105</t>
  </si>
  <si>
    <t>324110</t>
  </si>
  <si>
    <t>364906</t>
  </si>
  <si>
    <t>367901</t>
  </si>
  <si>
    <t>361902</t>
  </si>
  <si>
    <t>367301</t>
  </si>
  <si>
    <t>327110</t>
  </si>
  <si>
    <t>357802</t>
  </si>
  <si>
    <t>324111</t>
  </si>
  <si>
    <t>354803</t>
  </si>
  <si>
    <t>355301</t>
  </si>
  <si>
    <t>352301</t>
  </si>
  <si>
    <t>355210</t>
  </si>
  <si>
    <t>358206</t>
  </si>
  <si>
    <t>367903</t>
  </si>
  <si>
    <t>367102</t>
  </si>
  <si>
    <t>364905</t>
  </si>
  <si>
    <t>361101</t>
  </si>
  <si>
    <t>354311</t>
  </si>
  <si>
    <t>355107</t>
  </si>
  <si>
    <t>387103</t>
  </si>
  <si>
    <t>334104</t>
  </si>
  <si>
    <t>337110</t>
  </si>
  <si>
    <t>381106</t>
  </si>
  <si>
    <t>384111</t>
  </si>
  <si>
    <t>384112</t>
  </si>
  <si>
    <t>384110</t>
  </si>
  <si>
    <t>324602</t>
  </si>
  <si>
    <t>327601</t>
  </si>
  <si>
    <t>321603</t>
  </si>
  <si>
    <t>364109</t>
  </si>
  <si>
    <t>355109</t>
  </si>
  <si>
    <t>381402</t>
  </si>
  <si>
    <t>354110</t>
  </si>
  <si>
    <t>361301</t>
  </si>
  <si>
    <t>364301</t>
  </si>
  <si>
    <t>364305</t>
  </si>
  <si>
    <t>367302</t>
  </si>
  <si>
    <t>364302</t>
  </si>
  <si>
    <t>355905</t>
  </si>
  <si>
    <t>352902</t>
  </si>
  <si>
    <t>354603</t>
  </si>
  <si>
    <t>357603</t>
  </si>
  <si>
    <t>321204</t>
  </si>
  <si>
    <t>354399</t>
  </si>
  <si>
    <t>357399</t>
  </si>
  <si>
    <t>355199</t>
  </si>
  <si>
    <t>358199</t>
  </si>
  <si>
    <t>355599</t>
  </si>
  <si>
    <t>358599</t>
  </si>
  <si>
    <t>364499</t>
  </si>
  <si>
    <t>324199</t>
  </si>
  <si>
    <t>327199</t>
  </si>
  <si>
    <t>387399</t>
  </si>
  <si>
    <t>334199</t>
  </si>
  <si>
    <t>337199</t>
  </si>
  <si>
    <t>354199</t>
  </si>
  <si>
    <t>357199</t>
  </si>
  <si>
    <t>324399</t>
  </si>
  <si>
    <t>327399</t>
  </si>
  <si>
    <t>384499</t>
  </si>
  <si>
    <t>387499</t>
  </si>
  <si>
    <t>354299</t>
  </si>
  <si>
    <t>357299</t>
  </si>
  <si>
    <t>364999</t>
  </si>
  <si>
    <t>367999</t>
  </si>
  <si>
    <t>364199</t>
  </si>
  <si>
    <t>367199</t>
  </si>
  <si>
    <t>384199</t>
  </si>
  <si>
    <t>387199</t>
  </si>
  <si>
    <t>364399</t>
  </si>
  <si>
    <t>367399</t>
  </si>
  <si>
    <t>384299</t>
  </si>
  <si>
    <t>387299</t>
  </si>
  <si>
    <t>384999</t>
  </si>
  <si>
    <t>387999</t>
  </si>
  <si>
    <t>354699</t>
  </si>
  <si>
    <t>357699</t>
  </si>
  <si>
    <t>354899</t>
  </si>
  <si>
    <t>357899</t>
  </si>
  <si>
    <t>354799</t>
  </si>
  <si>
    <t>357799</t>
  </si>
  <si>
    <t>364299</t>
  </si>
  <si>
    <t>367299</t>
  </si>
  <si>
    <t>355299</t>
  </si>
  <si>
    <t>358299</t>
  </si>
  <si>
    <t>354499</t>
  </si>
  <si>
    <t>357499</t>
  </si>
  <si>
    <t>384599</t>
  </si>
  <si>
    <t>387599</t>
  </si>
  <si>
    <t>324599</t>
  </si>
  <si>
    <t>327599</t>
  </si>
  <si>
    <t>355999</t>
  </si>
  <si>
    <t>358999</t>
  </si>
  <si>
    <t>355499</t>
  </si>
  <si>
    <t>358499</t>
  </si>
  <si>
    <t>374199</t>
  </si>
  <si>
    <t>377199</t>
  </si>
  <si>
    <t>354599</t>
  </si>
  <si>
    <t>357599</t>
  </si>
  <si>
    <t>324699</t>
  </si>
  <si>
    <t>327699</t>
  </si>
  <si>
    <t>334105</t>
  </si>
  <si>
    <t>358409</t>
  </si>
  <si>
    <t>355402</t>
  </si>
  <si>
    <t>377109</t>
  </si>
  <si>
    <t>357205</t>
  </si>
  <si>
    <t>354206</t>
  </si>
  <si>
    <t>381201</t>
  </si>
  <si>
    <t>374121</t>
  </si>
  <si>
    <t>387203</t>
  </si>
  <si>
    <t>374119</t>
  </si>
  <si>
    <t>374115</t>
  </si>
  <si>
    <t>358504</t>
  </si>
  <si>
    <t>355503</t>
  </si>
  <si>
    <t>355504</t>
  </si>
  <si>
    <t>352503</t>
  </si>
  <si>
    <t>354604</t>
  </si>
  <si>
    <t>357602</t>
  </si>
  <si>
    <t>374114</t>
  </si>
  <si>
    <t>354309</t>
  </si>
  <si>
    <t>351805</t>
  </si>
  <si>
    <t>357801</t>
  </si>
  <si>
    <t>381514</t>
  </si>
  <si>
    <t>364105</t>
  </si>
  <si>
    <t>351605</t>
  </si>
  <si>
    <t>377104</t>
  </si>
  <si>
    <t>377102</t>
  </si>
  <si>
    <t>354207</t>
  </si>
  <si>
    <t>357206</t>
  </si>
  <si>
    <t>351701</t>
  </si>
  <si>
    <t>367304</t>
  </si>
  <si>
    <t>324125</t>
  </si>
  <si>
    <t>354710</t>
  </si>
  <si>
    <t>327124</t>
  </si>
  <si>
    <t>357709</t>
  </si>
  <si>
    <t>361201</t>
  </si>
  <si>
    <t>364307</t>
  </si>
  <si>
    <t>352201</t>
  </si>
  <si>
    <t>358204</t>
  </si>
  <si>
    <t>354107</t>
  </si>
  <si>
    <t>357110</t>
  </si>
  <si>
    <t>355208</t>
  </si>
  <si>
    <t>355211</t>
  </si>
  <si>
    <t>354310</t>
  </si>
  <si>
    <t>364108</t>
  </si>
  <si>
    <t>367103</t>
  </si>
  <si>
    <t>355903</t>
  </si>
  <si>
    <t>384109</t>
  </si>
  <si>
    <t>354314</t>
  </si>
  <si>
    <t>324115</t>
  </si>
  <si>
    <t>327114</t>
  </si>
  <si>
    <t>367902</t>
  </si>
  <si>
    <t>324116</t>
  </si>
  <si>
    <t>327115</t>
  </si>
  <si>
    <t>358505</t>
  </si>
  <si>
    <t>337104</t>
  </si>
  <si>
    <t>324201</t>
  </si>
  <si>
    <t>324117</t>
  </si>
  <si>
    <t>327116</t>
  </si>
  <si>
    <t>354705</t>
  </si>
  <si>
    <t>357705</t>
  </si>
  <si>
    <t>354405</t>
  </si>
  <si>
    <t>351407</t>
  </si>
  <si>
    <t>354407</t>
  </si>
  <si>
    <t>357403</t>
  </si>
  <si>
    <t>354406</t>
  </si>
  <si>
    <t>357404</t>
  </si>
  <si>
    <t>364106</t>
  </si>
  <si>
    <t>324119</t>
  </si>
  <si>
    <t>327118</t>
  </si>
  <si>
    <t>334106</t>
  </si>
  <si>
    <t>387105</t>
  </si>
  <si>
    <t>387104</t>
  </si>
  <si>
    <t>321902</t>
  </si>
  <si>
    <t>324129</t>
  </si>
  <si>
    <t>355904</t>
  </si>
  <si>
    <t>358506</t>
  </si>
  <si>
    <t>324120</t>
  </si>
  <si>
    <t>327119</t>
  </si>
  <si>
    <t>371101</t>
  </si>
  <si>
    <t>384203</t>
  </si>
  <si>
    <t>355901</t>
  </si>
  <si>
    <t>384108</t>
  </si>
  <si>
    <t>367104</t>
  </si>
  <si>
    <t>355209</t>
  </si>
  <si>
    <t>358205</t>
  </si>
  <si>
    <t>351203</t>
  </si>
  <si>
    <t>334114</t>
  </si>
  <si>
    <t>337109</t>
  </si>
  <si>
    <t>321501</t>
  </si>
  <si>
    <t>367101</t>
  </si>
  <si>
    <t>384106</t>
  </si>
  <si>
    <t>324502</t>
  </si>
  <si>
    <t>327503</t>
  </si>
  <si>
    <t>358901</t>
  </si>
  <si>
    <t>354209</t>
  </si>
  <si>
    <t>352903</t>
  </si>
  <si>
    <t>324126</t>
  </si>
  <si>
    <t>355412</t>
  </si>
  <si>
    <t>327125</t>
  </si>
  <si>
    <t>358411</t>
  </si>
  <si>
    <t>384113</t>
  </si>
  <si>
    <t>387106</t>
  </si>
  <si>
    <t>352401</t>
  </si>
  <si>
    <t>354804</t>
  </si>
  <si>
    <t>357112</t>
  </si>
  <si>
    <t>354211</t>
  </si>
  <si>
    <t>334113</t>
  </si>
  <si>
    <t>354503</t>
  </si>
  <si>
    <t>357503</t>
  </si>
  <si>
    <t>351502</t>
  </si>
  <si>
    <t>344101</t>
  </si>
  <si>
    <t>347101</t>
  </si>
  <si>
    <t>341101</t>
  </si>
  <si>
    <t>334119</t>
  </si>
  <si>
    <t>364102</t>
  </si>
  <si>
    <t>358902</t>
  </si>
  <si>
    <t>358405</t>
  </si>
  <si>
    <t>355407</t>
  </si>
  <si>
    <t>381504</t>
  </si>
  <si>
    <t>387501</t>
  </si>
  <si>
    <t>355906</t>
  </si>
  <si>
    <t>357106</t>
  </si>
  <si>
    <t>354112</t>
  </si>
  <si>
    <t>377110</t>
  </si>
  <si>
    <t>334102</t>
  </si>
  <si>
    <t>337106</t>
  </si>
  <si>
    <t>324127</t>
  </si>
  <si>
    <t>355413</t>
  </si>
  <si>
    <t>327126</t>
  </si>
  <si>
    <t>358412</t>
  </si>
  <si>
    <t>357107</t>
  </si>
  <si>
    <t>354108</t>
  </si>
  <si>
    <t>374113</t>
  </si>
  <si>
    <t>377107</t>
  </si>
  <si>
    <t>371113</t>
  </si>
  <si>
    <t>384205</t>
  </si>
  <si>
    <t>387202</t>
  </si>
  <si>
    <t>324301</t>
  </si>
  <si>
    <t>327301</t>
  </si>
  <si>
    <t>357108</t>
  </si>
  <si>
    <t>354109</t>
  </si>
  <si>
    <t>377105</t>
  </si>
  <si>
    <t>381521</t>
  </si>
  <si>
    <t>334108</t>
  </si>
  <si>
    <t>334109</t>
  </si>
  <si>
    <t>357306</t>
  </si>
  <si>
    <t>384501</t>
  </si>
  <si>
    <t>351703</t>
  </si>
  <si>
    <t>324123</t>
  </si>
  <si>
    <t>354708</t>
  </si>
  <si>
    <t>327122</t>
  </si>
  <si>
    <t>357707</t>
  </si>
  <si>
    <t>357708</t>
  </si>
  <si>
    <t>354709</t>
  </si>
  <si>
    <t>351704</t>
  </si>
  <si>
    <t>355212</t>
  </si>
  <si>
    <t>334116</t>
  </si>
  <si>
    <t>337111</t>
  </si>
  <si>
    <t>364202</t>
  </si>
  <si>
    <t>367203</t>
  </si>
  <si>
    <t>364205</t>
  </si>
  <si>
    <t>364203</t>
  </si>
  <si>
    <t>321901</t>
  </si>
  <si>
    <t>364107</t>
  </si>
  <si>
    <t>364204</t>
  </si>
  <si>
    <t>334111</t>
  </si>
  <si>
    <t>354408</t>
  </si>
  <si>
    <t>384403</t>
  </si>
  <si>
    <t>358904</t>
  </si>
  <si>
    <t>355902</t>
  </si>
  <si>
    <t>334112</t>
  </si>
  <si>
    <t>337107</t>
  </si>
  <si>
    <t>337112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</si>
</sst>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scheme val="minor"/>
    </font>
    <font>
      <b/>
      <sz val="12"/>
      <color theme="8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0" fontId="2" fillId="0" borderId="0" xfId="0" applyFont="1"/>
    <xf numFmtId="0" fontId="4" fillId="0" borderId="0" xfId="0" applyFont="1"/>
    <xf numFmtId="0" fontId="1" fillId="0" borderId="0" xfId="0" applyFont="1"/>
    <xf numFmtId="14" fontId="0" fillId="0" borderId="0" xfId="0" applyNumberFormat="1"/>
    <xf numFmtId="0" fontId="0" fillId="0" borderId="0" xfId="0" applyFont="1"/>
    <xf numFmtId="49" fontId="5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7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7"/>
  <sheetViews>
    <sheetView topLeftCell="B1" workbookViewId="0">
      <selection activeCell="K5" sqref="K5:K199"/>
    </sheetView>
  </sheetViews>
  <sheetFormatPr baseColWidth="10" defaultRowHeight="16" x14ac:dyDescent="0.2"/>
  <cols>
    <col min="1" max="1" width="19.6640625" customWidth="1" collapsed="1"/>
    <col min="5" max="5" width="18" customWidth="1" collapsed="1"/>
    <col min="6" max="6" width="65.1640625" customWidth="1" collapsed="1"/>
    <col min="11" max="11" width="20.33203125" customWidth="1" collapsed="1"/>
  </cols>
  <sheetData>
    <row r="1" spans="1:16" ht="19" x14ac:dyDescent="0.25">
      <c r="A1" s="12" t="s">
        <v>1246</v>
      </c>
      <c r="B1" s="3" t="s">
        <v>1247</v>
      </c>
      <c r="C1" s="7" t="s">
        <v>1244</v>
      </c>
      <c r="D1" s="3" t="s">
        <v>1247</v>
      </c>
      <c r="E1" s="7" t="s">
        <v>1245</v>
      </c>
      <c r="G1" t="s">
        <v>1249</v>
      </c>
      <c r="H1" t="s">
        <v>1249</v>
      </c>
      <c r="I1" t="s">
        <v>1249</v>
      </c>
    </row>
    <row r="3" spans="1:16" ht="19" x14ac:dyDescent="0.25">
      <c r="A3" s="12" t="s">
        <v>1248</v>
      </c>
      <c r="B3" s="4" t="s">
        <v>1235</v>
      </c>
      <c r="C3" s="4" t="s">
        <v>1238</v>
      </c>
      <c r="D3" s="4" t="s">
        <v>1237</v>
      </c>
      <c r="E3" s="4" t="s">
        <v>1238</v>
      </c>
      <c r="F3" s="5"/>
      <c r="G3" s="4" t="s">
        <v>1236</v>
      </c>
      <c r="H3" s="4" t="s">
        <v>1235</v>
      </c>
      <c r="I3" s="4" t="s">
        <v>1235</v>
      </c>
      <c r="K3" t="s">
        <v>1251</v>
      </c>
      <c r="N3" s="2" t="s">
        <v>0</v>
      </c>
      <c r="O3" s="2" t="s">
        <v>0</v>
      </c>
      <c r="P3" t="s">
        <v>0</v>
      </c>
    </row>
    <row r="4" spans="1:16" x14ac:dyDescent="0.2">
      <c r="B4" s="3" t="s">
        <v>1242</v>
      </c>
      <c r="C4" s="3" t="s">
        <v>1240</v>
      </c>
      <c r="D4" s="3" t="s">
        <v>2</v>
      </c>
      <c r="E4" s="3" t="s">
        <v>1</v>
      </c>
      <c r="F4" s="3" t="s">
        <v>1232</v>
      </c>
      <c r="G4" s="3" t="s">
        <v>1233</v>
      </c>
      <c r="H4" s="3" t="s">
        <v>1234</v>
      </c>
      <c r="I4" s="3" t="s">
        <v>1239</v>
      </c>
      <c r="J4" s="9" t="s">
        <v>0</v>
      </c>
      <c r="K4" s="9" t="s">
        <v>1250</v>
      </c>
      <c r="N4" s="2" t="s">
        <v>0</v>
      </c>
      <c r="O4" t="s">
        <v>0</v>
      </c>
      <c r="P4" t="s">
        <v>0</v>
      </c>
    </row>
    <row r="5" spans="1:16" x14ac:dyDescent="0.2">
      <c r="C5" t="str">
        <f>IFERROR(LOOKUP($B5,Opiskelijat!$A$3:$A$440,Opiskelijat!$C$3:$C$440),"")</f>
        <v/>
      </c>
      <c r="E5" t="str">
        <f>IFERROR(LOOKUP($D5,tutkinnot!$A$3:$A$440,tutkinnot!$B$3:$B$440),"")</f>
        <v/>
      </c>
      <c r="G5" s="6"/>
      <c r="J5" s="10" t="s">
        <v>0</v>
      </c>
      <c r="K5" s="10" t="str">
        <f>IFERROR(LOOKUP($E5,tutkinnonosat!$A$2:$A$620,tutkinnonosat!$B$2:$B$620),"")</f>
        <v/>
      </c>
      <c r="L5" t="s">
        <v>0</v>
      </c>
      <c r="N5" t="s">
        <v>0</v>
      </c>
      <c r="O5" t="s">
        <v>0</v>
      </c>
      <c r="P5" t="s">
        <v>0</v>
      </c>
    </row>
    <row r="6" spans="1:16" x14ac:dyDescent="0.2">
      <c r="C6" t="str">
        <f>IFERROR(LOOKUP($B6,Opiskelijat!$A$3:$A$440,Opiskelijat!$C$3:$C$440),"")</f>
        <v/>
      </c>
      <c r="E6" t="str">
        <f>IFERROR(LOOKUP($D6,tutkinnot!$A$3:$A$440,tutkinnot!$B$3:$B$440),"")</f>
        <v/>
      </c>
      <c r="J6" s="10" t="s">
        <v>0</v>
      </c>
      <c r="K6" s="10" t="str">
        <f>IFERROR(LOOKUP($E6,tutkinnonosat!$A$2:$A$620,tutkinnonosat!$B$2:$B$620),"")</f>
        <v/>
      </c>
      <c r="L6" t="s">
        <v>0</v>
      </c>
      <c r="N6" t="s">
        <v>0</v>
      </c>
      <c r="O6" t="s">
        <v>0</v>
      </c>
      <c r="P6" t="s">
        <v>0</v>
      </c>
    </row>
    <row r="7" spans="1:16" x14ac:dyDescent="0.2">
      <c r="C7" t="str">
        <f>IFERROR(LOOKUP($B7,Opiskelijat!$A$3:$A$440,Opiskelijat!$C$3:$C$440),"")</f>
        <v/>
      </c>
      <c r="E7" t="str">
        <f>IFERROR(LOOKUP($D7,tutkinnot!$A$3:$A$440,tutkinnot!$B$3:$B$440),"")</f>
        <v/>
      </c>
      <c r="K7" s="10" t="str">
        <f>IFERROR(LOOKUP($E7,tutkinnonosat!$A$2:$A$620,tutkinnonosat!$B$2:$B$620),"")</f>
        <v/>
      </c>
      <c r="N7" t="s">
        <v>0</v>
      </c>
      <c r="O7" t="s">
        <v>0</v>
      </c>
      <c r="P7" t="s">
        <v>0</v>
      </c>
    </row>
    <row r="8" spans="1:16" x14ac:dyDescent="0.2">
      <c r="C8" t="str">
        <f>IFERROR(LOOKUP($B8,Opiskelijat!$A$3:$A$440,Opiskelijat!$C$3:$C$440),"")</f>
        <v/>
      </c>
      <c r="E8" t="str">
        <f>IFERROR(LOOKUP($D8,tutkinnot!$A$3:$A$440,tutkinnot!$B$3:$B$440),"")</f>
        <v/>
      </c>
      <c r="K8" s="10" t="str">
        <f>IFERROR(LOOKUP($E8,tutkinnonosat!$A$2:$A$620,tutkinnonosat!$B$2:$B$620),"")</f>
        <v/>
      </c>
      <c r="P8" t="s">
        <v>0</v>
      </c>
    </row>
    <row r="9" spans="1:16" x14ac:dyDescent="0.2">
      <c r="C9" t="str">
        <f>IFERROR(LOOKUP($B9,Opiskelijat!$A$3:$A$440,Opiskelijat!$C$3:$C$440),"")</f>
        <v/>
      </c>
      <c r="E9" t="str">
        <f>IFERROR(LOOKUP($D9,tutkinnot!$A$3:$A$440,tutkinnot!$B$3:$B$440),"")</f>
        <v/>
      </c>
      <c r="K9" s="10" t="str">
        <f>IFERROR(LOOKUP($E9,tutkinnonosat!$A$2:$A$620,tutkinnonosat!$B$2:$B$620),"")</f>
        <v/>
      </c>
    </row>
    <row r="10" spans="1:16" x14ac:dyDescent="0.2">
      <c r="C10" t="str">
        <f>IFERROR(LOOKUP($B10,Opiskelijat!$A$3:$A$440,Opiskelijat!$C$3:$C$440),"")</f>
        <v/>
      </c>
      <c r="E10" t="str">
        <f>IFERROR(LOOKUP($D10,tutkinnot!$A$3:$A$440,tutkinnot!$B$3:$B$440),"")</f>
        <v/>
      </c>
      <c r="K10" s="10" t="str">
        <f>IFERROR(LOOKUP($E10,tutkinnonosat!$A$2:$A$620,tutkinnonosat!$B$2:$B$620),"")</f>
        <v/>
      </c>
      <c r="M10" s="2" t="s">
        <v>0</v>
      </c>
      <c r="N10" s="2" t="s">
        <v>0</v>
      </c>
    </row>
    <row r="11" spans="1:16" x14ac:dyDescent="0.2">
      <c r="C11" t="str">
        <f>IFERROR(LOOKUP($B11,Opiskelijat!$A$3:$A$440,Opiskelijat!$C$3:$C$440),"")</f>
        <v/>
      </c>
      <c r="E11" t="str">
        <f>IFERROR(LOOKUP($D11,tutkinnot!$A$3:$A$440,tutkinnot!$B$3:$B$440),"")</f>
        <v/>
      </c>
      <c r="K11" s="10" t="str">
        <f>IFERROR(LOOKUP($E11,tutkinnonosat!$A$2:$A$620,tutkinnonosat!$B$2:$B$620),"")</f>
        <v/>
      </c>
      <c r="L11" t="s">
        <v>0</v>
      </c>
      <c r="M11" t="s">
        <v>0</v>
      </c>
      <c r="N11" s="2" t="s">
        <v>0</v>
      </c>
    </row>
    <row r="12" spans="1:16" x14ac:dyDescent="0.2">
      <c r="C12" t="str">
        <f>IFERROR(LOOKUP($B12,Opiskelijat!$A$3:$A$440,Opiskelijat!$C$3:$C$440),"")</f>
        <v/>
      </c>
      <c r="E12" t="str">
        <f>IFERROR(LOOKUP($D12,tutkinnot!$A$3:$A$440,tutkinnot!$B$3:$B$440),"")</f>
        <v/>
      </c>
      <c r="K12" s="10" t="str">
        <f>IFERROR(LOOKUP($E12,tutkinnonosat!$A$2:$A$620,tutkinnonosat!$B$2:$B$620),"")</f>
        <v/>
      </c>
      <c r="N12" s="2" t="s">
        <v>0</v>
      </c>
    </row>
    <row r="13" spans="1:16" x14ac:dyDescent="0.2">
      <c r="C13" t="str">
        <f>IFERROR(LOOKUP($B13,Opiskelijat!$A$3:$A$440,Opiskelijat!$C$3:$C$440),"")</f>
        <v/>
      </c>
      <c r="E13" t="str">
        <f>IFERROR(LOOKUP($D13,tutkinnot!$A$3:$A$440,tutkinnot!$B$3:$B$440),"")</f>
        <v/>
      </c>
      <c r="K13" s="10" t="str">
        <f>IFERROR(LOOKUP($E13,tutkinnonosat!$A$2:$A$620,tutkinnonosat!$B$2:$B$620),"")</f>
        <v/>
      </c>
      <c r="N13" s="2" t="s">
        <v>0</v>
      </c>
    </row>
    <row r="14" spans="1:16" x14ac:dyDescent="0.2">
      <c r="C14" t="str">
        <f>IFERROR(LOOKUP($B14,Opiskelijat!$A$3:$A$440,Opiskelijat!$C$3:$C$440),"")</f>
        <v/>
      </c>
      <c r="E14" t="str">
        <f>IFERROR(LOOKUP($D14,tutkinnot!$A$3:$A$440,tutkinnot!$B$3:$B$440),"")</f>
        <v/>
      </c>
      <c r="K14" s="10" t="str">
        <f>IFERROR(LOOKUP($E14,tutkinnonosat!$A$2:$A$620,tutkinnonosat!$B$2:$B$620),"")</f>
        <v/>
      </c>
    </row>
    <row r="15" spans="1:16" x14ac:dyDescent="0.2">
      <c r="C15" t="str">
        <f>IFERROR(LOOKUP($B15,Opiskelijat!$A$3:$A$440,Opiskelijat!$C$3:$C$440),"")</f>
        <v/>
      </c>
      <c r="E15" t="str">
        <f>IFERROR(LOOKUP($D15,tutkinnot!$A$3:$A$440,tutkinnot!$B$3:$B$440),"")</f>
        <v/>
      </c>
      <c r="K15" s="10" t="str">
        <f>IFERROR(LOOKUP($E15,tutkinnonosat!$A$2:$A$620,tutkinnonosat!$B$2:$B$620),"")</f>
        <v/>
      </c>
    </row>
    <row r="16" spans="1:16" x14ac:dyDescent="0.2">
      <c r="C16" t="str">
        <f>IFERROR(LOOKUP($B16,Opiskelijat!$A$3:$A$440,Opiskelijat!$C$3:$C$440),"")</f>
        <v/>
      </c>
      <c r="E16" t="str">
        <f>IFERROR(LOOKUP($D16,tutkinnot!$A$3:$A$440,tutkinnot!$B$3:$B$440),"")</f>
        <v/>
      </c>
      <c r="K16" s="10" t="str">
        <f>IFERROR(LOOKUP($E16,tutkinnonosat!$A$2:$A$620,tutkinnonosat!$B$2:$B$620),"")</f>
        <v/>
      </c>
    </row>
    <row r="17" spans="3:12" x14ac:dyDescent="0.2">
      <c r="C17" t="str">
        <f>IFERROR(LOOKUP($B17,Opiskelijat!$A$3:$A$440,Opiskelijat!$C$3:$C$440),"")</f>
        <v/>
      </c>
      <c r="E17" t="str">
        <f>IFERROR(LOOKUP($D17,tutkinnot!$A$3:$A$440,tutkinnot!$B$3:$B$440),"")</f>
        <v/>
      </c>
      <c r="K17" s="10" t="str">
        <f>IFERROR(LOOKUP($E17,tutkinnonosat!$A$2:$A$620,tutkinnonosat!$B$2:$B$620),"")</f>
        <v/>
      </c>
      <c r="L17" t="s">
        <v>0</v>
      </c>
    </row>
    <row r="18" spans="3:12" x14ac:dyDescent="0.2">
      <c r="C18" t="str">
        <f>IFERROR(LOOKUP($B18,Opiskelijat!$A$3:$A$440,Opiskelijat!$C$3:$C$440),"")</f>
        <v/>
      </c>
      <c r="E18" t="str">
        <f>IFERROR(LOOKUP($D18,tutkinnot!$A$3:$A$440,tutkinnot!$B$3:$B$440),"")</f>
        <v/>
      </c>
      <c r="K18" s="10" t="str">
        <f>IFERROR(LOOKUP($E18,tutkinnonosat!$A$2:$A$620,tutkinnonosat!$B$2:$B$620),"")</f>
        <v/>
      </c>
    </row>
    <row r="19" spans="3:12" x14ac:dyDescent="0.2">
      <c r="C19" t="str">
        <f>IFERROR(LOOKUP($B19,Opiskelijat!$A$3:$A$440,Opiskelijat!$C$3:$C$440),"")</f>
        <v/>
      </c>
      <c r="E19" t="str">
        <f>IFERROR(LOOKUP($D19,tutkinnot!$A$3:$A$440,tutkinnot!$B$3:$B$440),"")</f>
        <v/>
      </c>
      <c r="K19" s="10" t="str">
        <f>IFERROR(LOOKUP($E19,tutkinnonosat!$A$2:$A$620,tutkinnonosat!$B$2:$B$620),"")</f>
        <v/>
      </c>
    </row>
    <row r="20" spans="3:12" x14ac:dyDescent="0.2">
      <c r="C20" t="str">
        <f>IFERROR(LOOKUP($B20,Opiskelijat!$A$3:$A$440,Opiskelijat!$C$3:$C$440),"")</f>
        <v/>
      </c>
      <c r="E20" t="str">
        <f>IFERROR(LOOKUP($D20,tutkinnot!$A$3:$A$440,tutkinnot!$B$3:$B$440),"")</f>
        <v/>
      </c>
      <c r="K20" s="10" t="str">
        <f>IFERROR(LOOKUP($E20,tutkinnonosat!$A$2:$A$620,tutkinnonosat!$B$2:$B$620),"")</f>
        <v/>
      </c>
    </row>
    <row r="21" spans="3:12" x14ac:dyDescent="0.2">
      <c r="C21" t="str">
        <f>IFERROR(LOOKUP($B21,Opiskelijat!$A$3:$A$440,Opiskelijat!$C$3:$C$440),"")</f>
        <v/>
      </c>
      <c r="E21" t="str">
        <f>IFERROR(LOOKUP($D21,tutkinnot!$A$3:$A$440,tutkinnot!$B$3:$B$440),"")</f>
        <v/>
      </c>
      <c r="K21" s="10" t="str">
        <f>IFERROR(LOOKUP($E21,tutkinnonosat!$A$2:$A$620,tutkinnonosat!$B$2:$B$620),"")</f>
        <v/>
      </c>
    </row>
    <row r="22" spans="3:12" x14ac:dyDescent="0.2">
      <c r="C22" t="str">
        <f>IFERROR(LOOKUP($B22,Opiskelijat!$A$3:$A$440,Opiskelijat!$C$3:$C$440),"")</f>
        <v/>
      </c>
      <c r="E22" t="str">
        <f>IFERROR(LOOKUP($D22,tutkinnot!$A$3:$A$440,tutkinnot!$B$3:$B$440),"")</f>
        <v/>
      </c>
      <c r="K22" s="10" t="str">
        <f>IFERROR(LOOKUP($E22,tutkinnonosat!$A$2:$A$620,tutkinnonosat!$B$2:$B$620),"")</f>
        <v/>
      </c>
    </row>
    <row r="23" spans="3:12" x14ac:dyDescent="0.2">
      <c r="C23" t="str">
        <f>IFERROR(LOOKUP($B23,Opiskelijat!$A$3:$A$440,Opiskelijat!$C$3:$C$440),"")</f>
        <v/>
      </c>
      <c r="E23" t="str">
        <f>IFERROR(LOOKUP($D23,tutkinnot!$A$3:$A$440,tutkinnot!$B$3:$B$440),"")</f>
        <v/>
      </c>
      <c r="K23" s="10" t="str">
        <f>IFERROR(LOOKUP($E23,tutkinnonosat!$A$2:$A$620,tutkinnonosat!$B$2:$B$620),"")</f>
        <v/>
      </c>
    </row>
    <row r="24" spans="3:12" x14ac:dyDescent="0.2">
      <c r="C24" t="str">
        <f>IFERROR(LOOKUP($B24,Opiskelijat!$A$3:$A$440,Opiskelijat!$C$3:$C$440),"")</f>
        <v/>
      </c>
      <c r="E24" t="str">
        <f>IFERROR(LOOKUP($D24,tutkinnot!$A$3:$A$440,tutkinnot!$B$3:$B$440),"")</f>
        <v/>
      </c>
      <c r="K24" s="10" t="str">
        <f>IFERROR(LOOKUP($E24,tutkinnonosat!$A$2:$A$620,tutkinnonosat!$B$2:$B$620),"")</f>
        <v/>
      </c>
    </row>
    <row r="25" spans="3:12" x14ac:dyDescent="0.2">
      <c r="C25" t="str">
        <f>IFERROR(LOOKUP($B25,Opiskelijat!$A$3:$A$440,Opiskelijat!$C$3:$C$440),"")</f>
        <v/>
      </c>
      <c r="E25" t="str">
        <f>IFERROR(LOOKUP($D25,tutkinnot!$A$3:$A$440,tutkinnot!$B$3:$B$440),"")</f>
        <v/>
      </c>
      <c r="K25" s="10" t="str">
        <f>IFERROR(LOOKUP($E25,tutkinnonosat!$A$2:$A$620,tutkinnonosat!$B$2:$B$620),"")</f>
        <v/>
      </c>
    </row>
    <row r="26" spans="3:12" x14ac:dyDescent="0.2">
      <c r="C26" t="str">
        <f>IFERROR(LOOKUP($B26,Opiskelijat!$A$3:$A$440,Opiskelijat!$C$3:$C$440),"")</f>
        <v/>
      </c>
      <c r="E26" t="str">
        <f>IFERROR(LOOKUP($D26,tutkinnot!$A$3:$A$440,tutkinnot!$B$3:$B$440),"")</f>
        <v/>
      </c>
      <c r="K26" s="10" t="str">
        <f>IFERROR(LOOKUP($E26,tutkinnonosat!$A$2:$A$620,tutkinnonosat!$B$2:$B$620),"")</f>
        <v/>
      </c>
    </row>
    <row r="27" spans="3:12" x14ac:dyDescent="0.2">
      <c r="C27" t="str">
        <f>IFERROR(LOOKUP($B27,Opiskelijat!$A$3:$A$440,Opiskelijat!$C$3:$C$440),"")</f>
        <v/>
      </c>
      <c r="E27" t="str">
        <f>IFERROR(LOOKUP($D27,tutkinnot!$A$3:$A$440,tutkinnot!$B$3:$B$440),"")</f>
        <v/>
      </c>
      <c r="K27" s="10" t="str">
        <f>IFERROR(LOOKUP($E27,tutkinnonosat!$A$2:$A$620,tutkinnonosat!$B$2:$B$620),"")</f>
        <v/>
      </c>
    </row>
    <row r="28" spans="3:12" x14ac:dyDescent="0.2">
      <c r="C28" t="str">
        <f>IFERROR(LOOKUP($B28,Opiskelijat!$A$3:$A$440,Opiskelijat!$C$3:$C$440),"")</f>
        <v/>
      </c>
      <c r="E28" t="str">
        <f>IFERROR(LOOKUP($D28,tutkinnot!$A$3:$A$440,tutkinnot!$B$3:$B$440),"")</f>
        <v/>
      </c>
      <c r="K28" s="10" t="str">
        <f>IFERROR(LOOKUP($E28,tutkinnonosat!$A$2:$A$620,tutkinnonosat!$B$2:$B$620),"")</f>
        <v/>
      </c>
    </row>
    <row r="29" spans="3:12" x14ac:dyDescent="0.2">
      <c r="C29" t="str">
        <f>IFERROR(LOOKUP($B29,Opiskelijat!$A$3:$A$440,Opiskelijat!$C$3:$C$440),"")</f>
        <v/>
      </c>
      <c r="E29" t="str">
        <f>IFERROR(LOOKUP($D29,tutkinnot!$A$3:$A$440,tutkinnot!$B$3:$B$440),"")</f>
        <v/>
      </c>
      <c r="K29" s="10" t="str">
        <f>IFERROR(LOOKUP($E29,tutkinnonosat!$A$2:$A$620,tutkinnonosat!$B$2:$B$620),"")</f>
        <v/>
      </c>
    </row>
    <row r="30" spans="3:12" x14ac:dyDescent="0.2">
      <c r="C30" t="str">
        <f>IFERROR(LOOKUP($B30,Opiskelijat!$A$3:$A$440,Opiskelijat!$C$3:$C$440),"")</f>
        <v/>
      </c>
      <c r="E30" t="str">
        <f>IFERROR(LOOKUP($D30,tutkinnot!$A$3:$A$440,tutkinnot!$B$3:$B$440),"")</f>
        <v/>
      </c>
      <c r="K30" s="10" t="str">
        <f>IFERROR(LOOKUP($E30,tutkinnonosat!$A$2:$A$620,tutkinnonosat!$B$2:$B$620),"")</f>
        <v/>
      </c>
    </row>
    <row r="31" spans="3:12" x14ac:dyDescent="0.2">
      <c r="C31" t="str">
        <f>IFERROR(LOOKUP($B31,Opiskelijat!$A$3:$A$440,Opiskelijat!$C$3:$C$440),"")</f>
        <v/>
      </c>
      <c r="E31" t="str">
        <f>IFERROR(LOOKUP($D31,tutkinnot!$A$3:$A$440,tutkinnot!$B$3:$B$440),"")</f>
        <v/>
      </c>
      <c r="K31" s="10" t="str">
        <f>IFERROR(LOOKUP($E31,tutkinnonosat!$A$2:$A$620,tutkinnonosat!$B$2:$B$620),"")</f>
        <v/>
      </c>
    </row>
    <row r="32" spans="3:12" x14ac:dyDescent="0.2">
      <c r="C32" t="str">
        <f>IFERROR(LOOKUP($B32,Opiskelijat!$A$3:$A$440,Opiskelijat!$C$3:$C$440),"")</f>
        <v/>
      </c>
      <c r="E32" t="str">
        <f>IFERROR(LOOKUP($D32,tutkinnot!$A$3:$A$440,tutkinnot!$B$3:$B$440),"")</f>
        <v/>
      </c>
      <c r="K32" s="10" t="str">
        <f>IFERROR(LOOKUP($E32,tutkinnonosat!$A$2:$A$620,tutkinnonosat!$B$2:$B$620),"")</f>
        <v/>
      </c>
    </row>
    <row r="33" spans="3:11" x14ac:dyDescent="0.2">
      <c r="C33" t="str">
        <f>IFERROR(LOOKUP($B33,Opiskelijat!$A$3:$A$440,Opiskelijat!$C$3:$C$440),"")</f>
        <v/>
      </c>
      <c r="E33" t="str">
        <f>IFERROR(LOOKUP($D33,tutkinnot!$A$3:$A$440,tutkinnot!$B$3:$B$440),"")</f>
        <v/>
      </c>
      <c r="K33" s="10" t="str">
        <f>IFERROR(LOOKUP($E33,tutkinnonosat!$A$2:$A$620,tutkinnonosat!$B$2:$B$620),"")</f>
        <v/>
      </c>
    </row>
    <row r="34" spans="3:11" x14ac:dyDescent="0.2">
      <c r="C34" t="str">
        <f>IFERROR(LOOKUP($B34,Opiskelijat!$A$3:$A$440,Opiskelijat!$C$3:$C$440),"")</f>
        <v/>
      </c>
      <c r="E34" t="str">
        <f>IFERROR(LOOKUP($D34,tutkinnot!$A$3:$A$440,tutkinnot!$B$3:$B$440),"")</f>
        <v/>
      </c>
      <c r="K34" s="10" t="str">
        <f>IFERROR(LOOKUP($E34,tutkinnonosat!$A$2:$A$620,tutkinnonosat!$B$2:$B$620),"")</f>
        <v/>
      </c>
    </row>
    <row r="35" spans="3:11" x14ac:dyDescent="0.2">
      <c r="C35" t="str">
        <f>IFERROR(LOOKUP($B35,Opiskelijat!$A$3:$A$440,Opiskelijat!$C$3:$C$440),"")</f>
        <v/>
      </c>
      <c r="E35" t="str">
        <f>IFERROR(LOOKUP($D35,tutkinnot!$A$3:$A$440,tutkinnot!$B$3:$B$440),"")</f>
        <v/>
      </c>
      <c r="K35" s="10" t="str">
        <f>IFERROR(LOOKUP($E35,tutkinnonosat!$A$2:$A$620,tutkinnonosat!$B$2:$B$620),"")</f>
        <v/>
      </c>
    </row>
    <row r="36" spans="3:11" x14ac:dyDescent="0.2">
      <c r="C36" t="str">
        <f>IFERROR(LOOKUP($B36,Opiskelijat!$A$3:$A$440,Opiskelijat!$C$3:$C$440),"")</f>
        <v/>
      </c>
      <c r="E36" t="str">
        <f>IFERROR(LOOKUP($D36,tutkinnot!$A$3:$A$440,tutkinnot!$B$3:$B$440),"")</f>
        <v/>
      </c>
      <c r="K36" s="10" t="str">
        <f>IFERROR(LOOKUP($E36,tutkinnonosat!$A$2:$A$620,tutkinnonosat!$B$2:$B$620),"")</f>
        <v/>
      </c>
    </row>
    <row r="37" spans="3:11" x14ac:dyDescent="0.2">
      <c r="C37" t="str">
        <f>IFERROR(LOOKUP($B37,Opiskelijat!$A$3:$A$440,Opiskelijat!$C$3:$C$440),"")</f>
        <v/>
      </c>
      <c r="E37" t="str">
        <f>IFERROR(LOOKUP($D37,tutkinnot!$A$3:$A$440,tutkinnot!$B$3:$B$440),"")</f>
        <v/>
      </c>
      <c r="K37" s="10" t="str">
        <f>IFERROR(LOOKUP($E37,tutkinnonosat!$A$2:$A$620,tutkinnonosat!$B$2:$B$620),"")</f>
        <v/>
      </c>
    </row>
    <row r="38" spans="3:11" x14ac:dyDescent="0.2">
      <c r="C38" t="str">
        <f>IFERROR(LOOKUP($B38,Opiskelijat!$A$3:$A$440,Opiskelijat!$C$3:$C$440),"")</f>
        <v/>
      </c>
      <c r="E38" t="str">
        <f>IFERROR(LOOKUP($D38,tutkinnot!$A$3:$A$440,tutkinnot!$B$3:$B$440),"")</f>
        <v/>
      </c>
      <c r="K38" s="10" t="str">
        <f>IFERROR(LOOKUP($E38,tutkinnonosat!$A$2:$A$620,tutkinnonosat!$B$2:$B$620),"")</f>
        <v/>
      </c>
    </row>
    <row r="39" spans="3:11" x14ac:dyDescent="0.2">
      <c r="C39" t="str">
        <f>IFERROR(LOOKUP($B39,Opiskelijat!$A$3:$A$440,Opiskelijat!$C$3:$C$440),"")</f>
        <v/>
      </c>
      <c r="E39" t="str">
        <f>IFERROR(LOOKUP($D39,tutkinnot!$A$3:$A$440,tutkinnot!$B$3:$B$440),"")</f>
        <v/>
      </c>
      <c r="K39" s="10" t="str">
        <f>IFERROR(LOOKUP($E39,tutkinnonosat!$A$2:$A$620,tutkinnonosat!$B$2:$B$620),"")</f>
        <v/>
      </c>
    </row>
    <row r="40" spans="3:11" x14ac:dyDescent="0.2">
      <c r="C40" t="str">
        <f>IFERROR(LOOKUP($B40,Opiskelijat!$A$3:$A$440,Opiskelijat!$C$3:$C$440),"")</f>
        <v/>
      </c>
      <c r="E40" t="str">
        <f>IFERROR(LOOKUP($D40,tutkinnot!$A$3:$A$440,tutkinnot!$B$3:$B$440),"")</f>
        <v/>
      </c>
      <c r="K40" s="10" t="str">
        <f>IFERROR(LOOKUP($E40,tutkinnonosat!$A$2:$A$620,tutkinnonosat!$B$2:$B$620),"")</f>
        <v/>
      </c>
    </row>
    <row r="41" spans="3:11" x14ac:dyDescent="0.2">
      <c r="C41" t="str">
        <f>IFERROR(LOOKUP($B41,Opiskelijat!$A$3:$A$440,Opiskelijat!$C$3:$C$440),"")</f>
        <v/>
      </c>
      <c r="E41" t="str">
        <f>IFERROR(LOOKUP($D41,tutkinnot!$A$3:$A$440,tutkinnot!$B$3:$B$440),"")</f>
        <v/>
      </c>
      <c r="K41" s="10" t="str">
        <f>IFERROR(LOOKUP($E41,tutkinnonosat!$A$2:$A$620,tutkinnonosat!$B$2:$B$620),"")</f>
        <v/>
      </c>
    </row>
    <row r="42" spans="3:11" x14ac:dyDescent="0.2">
      <c r="C42" t="str">
        <f>IFERROR(LOOKUP($B42,Opiskelijat!$A$3:$A$440,Opiskelijat!$C$3:$C$440),"")</f>
        <v/>
      </c>
      <c r="E42" t="str">
        <f>IFERROR(LOOKUP($D42,tutkinnot!$A$3:$A$440,tutkinnot!$B$3:$B$440),"")</f>
        <v/>
      </c>
      <c r="K42" s="10" t="str">
        <f>IFERROR(LOOKUP($E42,tutkinnonosat!$A$2:$A$620,tutkinnonosat!$B$2:$B$620),"")</f>
        <v/>
      </c>
    </row>
    <row r="43" spans="3:11" x14ac:dyDescent="0.2">
      <c r="C43" t="str">
        <f>IFERROR(LOOKUP($B43,Opiskelijat!$A$3:$A$440,Opiskelijat!$C$3:$C$440),"")</f>
        <v/>
      </c>
      <c r="E43" t="str">
        <f>IFERROR(LOOKUP($D43,tutkinnot!$A$3:$A$440,tutkinnot!$B$3:$B$440),"")</f>
        <v/>
      </c>
      <c r="K43" s="10" t="str">
        <f>IFERROR(LOOKUP($E43,tutkinnonosat!$A$2:$A$620,tutkinnonosat!$B$2:$B$620),"")</f>
        <v/>
      </c>
    </row>
    <row r="44" spans="3:11" x14ac:dyDescent="0.2">
      <c r="C44" t="str">
        <f>IFERROR(LOOKUP($B44,Opiskelijat!$A$3:$A$440,Opiskelijat!$C$3:$C$440),"")</f>
        <v/>
      </c>
      <c r="E44" t="str">
        <f>IFERROR(LOOKUP($D44,tutkinnot!$A$3:$A$440,tutkinnot!$B$3:$B$440),"")</f>
        <v/>
      </c>
      <c r="K44" s="10" t="str">
        <f>IFERROR(LOOKUP($E44,tutkinnonosat!$A$2:$A$620,tutkinnonosat!$B$2:$B$620),"")</f>
        <v/>
      </c>
    </row>
    <row r="45" spans="3:11" x14ac:dyDescent="0.2">
      <c r="C45" t="str">
        <f>IFERROR(LOOKUP($B45,Opiskelijat!$A$3:$A$440,Opiskelijat!$C$3:$C$440),"")</f>
        <v/>
      </c>
      <c r="E45" t="str">
        <f>IFERROR(LOOKUP($D45,tutkinnot!$A$3:$A$440,tutkinnot!$B$3:$B$440),"")</f>
        <v/>
      </c>
      <c r="K45" s="10" t="str">
        <f>IFERROR(LOOKUP($E45,tutkinnonosat!$A$2:$A$620,tutkinnonosat!$B$2:$B$620),"")</f>
        <v/>
      </c>
    </row>
    <row r="46" spans="3:11" x14ac:dyDescent="0.2">
      <c r="C46" t="str">
        <f>IFERROR(LOOKUP($B46,Opiskelijat!$A$3:$A$440,Opiskelijat!$C$3:$C$440),"")</f>
        <v/>
      </c>
      <c r="E46" t="str">
        <f>IFERROR(LOOKUP($D46,tutkinnot!$A$3:$A$440,tutkinnot!$B$3:$B$440),"")</f>
        <v/>
      </c>
      <c r="K46" s="10" t="str">
        <f>IFERROR(LOOKUP($E46,tutkinnonosat!$A$2:$A$620,tutkinnonosat!$B$2:$B$620),"")</f>
        <v/>
      </c>
    </row>
    <row r="47" spans="3:11" x14ac:dyDescent="0.2">
      <c r="C47" t="str">
        <f>IFERROR(LOOKUP($B47,Opiskelijat!$A$3:$A$440,Opiskelijat!$C$3:$C$440),"")</f>
        <v/>
      </c>
      <c r="E47" t="str">
        <f>IFERROR(LOOKUP($D47,tutkinnot!$A$3:$A$440,tutkinnot!$B$3:$B$440),"")</f>
        <v/>
      </c>
      <c r="K47" s="10" t="str">
        <f>IFERROR(LOOKUP($E47,tutkinnonosat!$A$2:$A$620,tutkinnonosat!$B$2:$B$620),"")</f>
        <v/>
      </c>
    </row>
    <row r="48" spans="3:11" x14ac:dyDescent="0.2">
      <c r="C48" t="str">
        <f>IFERROR(LOOKUP($B48,Opiskelijat!$A$3:$A$440,Opiskelijat!$C$3:$C$440),"")</f>
        <v/>
      </c>
      <c r="E48" t="str">
        <f>IFERROR(LOOKUP($D48,tutkinnot!$A$3:$A$440,tutkinnot!$B$3:$B$440),"")</f>
        <v/>
      </c>
      <c r="K48" s="10" t="str">
        <f>IFERROR(LOOKUP($E48,tutkinnonosat!$A$2:$A$620,tutkinnonosat!$B$2:$B$620),"")</f>
        <v/>
      </c>
    </row>
    <row r="49" spans="3:11" x14ac:dyDescent="0.2">
      <c r="C49" t="str">
        <f>IFERROR(LOOKUP($B49,Opiskelijat!$A$3:$A$440,Opiskelijat!$C$3:$C$440),"")</f>
        <v/>
      </c>
      <c r="E49" t="str">
        <f>IFERROR(LOOKUP($D49,tutkinnot!$A$3:$A$440,tutkinnot!$B$3:$B$440),"")</f>
        <v/>
      </c>
      <c r="K49" s="10" t="str">
        <f>IFERROR(LOOKUP($E49,tutkinnonosat!$A$2:$A$620,tutkinnonosat!$B$2:$B$620),"")</f>
        <v/>
      </c>
    </row>
    <row r="50" spans="3:11" x14ac:dyDescent="0.2">
      <c r="C50" t="str">
        <f>IFERROR(LOOKUP($B50,Opiskelijat!$A$3:$A$440,Opiskelijat!$C$3:$C$440),"")</f>
        <v/>
      </c>
      <c r="E50" t="str">
        <f>IFERROR(LOOKUP($D50,tutkinnot!$A$3:$A$440,tutkinnot!$B$3:$B$440),"")</f>
        <v/>
      </c>
      <c r="K50" s="10" t="str">
        <f>IFERROR(LOOKUP($E50,tutkinnonosat!$A$2:$A$620,tutkinnonosat!$B$2:$B$620),"")</f>
        <v/>
      </c>
    </row>
    <row r="51" spans="3:11" x14ac:dyDescent="0.2">
      <c r="C51" t="str">
        <f>IFERROR(LOOKUP($B51,Opiskelijat!$A$3:$A$440,Opiskelijat!$C$3:$C$440),"")</f>
        <v/>
      </c>
      <c r="E51" t="str">
        <f>IFERROR(LOOKUP($D51,tutkinnot!$A$3:$A$440,tutkinnot!$B$3:$B$440),"")</f>
        <v/>
      </c>
      <c r="K51" s="10" t="str">
        <f>IFERROR(LOOKUP($E51,tutkinnonosat!$A$2:$A$620,tutkinnonosat!$B$2:$B$620),"")</f>
        <v/>
      </c>
    </row>
    <row r="52" spans="3:11" x14ac:dyDescent="0.2">
      <c r="C52" t="str">
        <f>IFERROR(LOOKUP($B52,Opiskelijat!$A$3:$A$440,Opiskelijat!$C$3:$C$440),"")</f>
        <v/>
      </c>
      <c r="E52" t="str">
        <f>IFERROR(LOOKUP($D52,tutkinnot!$A$3:$A$440,tutkinnot!$B$3:$B$440),"")</f>
        <v/>
      </c>
      <c r="K52" s="10" t="str">
        <f>IFERROR(LOOKUP($E52,tutkinnonosat!$A$2:$A$620,tutkinnonosat!$B$2:$B$620),"")</f>
        <v/>
      </c>
    </row>
    <row r="53" spans="3:11" x14ac:dyDescent="0.2">
      <c r="C53" t="str">
        <f>IFERROR(LOOKUP($B53,Opiskelijat!$A$3:$A$440,Opiskelijat!$C$3:$C$440),"")</f>
        <v/>
      </c>
      <c r="E53" t="str">
        <f>IFERROR(LOOKUP($D53,tutkinnot!$A$3:$A$440,tutkinnot!$B$3:$B$440),"")</f>
        <v/>
      </c>
      <c r="K53" s="10" t="str">
        <f>IFERROR(LOOKUP($E53,tutkinnonosat!$A$2:$A$620,tutkinnonosat!$B$2:$B$620),"")</f>
        <v/>
      </c>
    </row>
    <row r="54" spans="3:11" x14ac:dyDescent="0.2">
      <c r="C54" t="str">
        <f>IFERROR(LOOKUP($B54,Opiskelijat!$A$3:$A$440,Opiskelijat!$C$3:$C$440),"")</f>
        <v/>
      </c>
      <c r="E54" t="str">
        <f>IFERROR(LOOKUP($D54,tutkinnot!$A$3:$A$440,tutkinnot!$B$3:$B$440),"")</f>
        <v/>
      </c>
      <c r="K54" s="10" t="str">
        <f>IFERROR(LOOKUP($E54,tutkinnonosat!$A$2:$A$620,tutkinnonosat!$B$2:$B$620),"")</f>
        <v/>
      </c>
    </row>
    <row r="55" spans="3:11" x14ac:dyDescent="0.2">
      <c r="C55" t="str">
        <f>IFERROR(LOOKUP($B55,Opiskelijat!$A$3:$A$440,Opiskelijat!$C$3:$C$440),"")</f>
        <v/>
      </c>
      <c r="E55" t="str">
        <f>IFERROR(LOOKUP($D55,tutkinnot!$A$3:$A$440,tutkinnot!$B$3:$B$440),"")</f>
        <v/>
      </c>
      <c r="K55" s="10" t="str">
        <f>IFERROR(LOOKUP($E55,tutkinnonosat!$A$2:$A$620,tutkinnonosat!$B$2:$B$620),"")</f>
        <v/>
      </c>
    </row>
    <row r="56" spans="3:11" x14ac:dyDescent="0.2">
      <c r="C56" t="str">
        <f>IFERROR(LOOKUP($B56,Opiskelijat!$A$3:$A$440,Opiskelijat!$C$3:$C$440),"")</f>
        <v/>
      </c>
      <c r="E56" t="str">
        <f>IFERROR(LOOKUP($D56,tutkinnot!$A$3:$A$440,tutkinnot!$B$3:$B$440),"")</f>
        <v/>
      </c>
      <c r="K56" s="10" t="str">
        <f>IFERROR(LOOKUP($E56,tutkinnonosat!$A$2:$A$620,tutkinnonosat!$B$2:$B$620),"")</f>
        <v/>
      </c>
    </row>
    <row r="57" spans="3:11" x14ac:dyDescent="0.2">
      <c r="C57" t="str">
        <f>IFERROR(LOOKUP($B57,Opiskelijat!$A$3:$A$440,Opiskelijat!$C$3:$C$440),"")</f>
        <v/>
      </c>
      <c r="E57" t="str">
        <f>IFERROR(LOOKUP($D57,tutkinnot!$A$3:$A$440,tutkinnot!$B$3:$B$440),"")</f>
        <v/>
      </c>
      <c r="K57" s="10" t="str">
        <f>IFERROR(LOOKUP($E57,tutkinnonosat!$A$2:$A$620,tutkinnonosat!$B$2:$B$620),"")</f>
        <v/>
      </c>
    </row>
    <row r="58" spans="3:11" x14ac:dyDescent="0.2">
      <c r="C58" t="str">
        <f>IFERROR(LOOKUP($B58,Opiskelijat!$A$3:$A$440,Opiskelijat!$C$3:$C$440),"")</f>
        <v/>
      </c>
      <c r="E58" t="str">
        <f>IFERROR(LOOKUP($D58,tutkinnot!$A$3:$A$440,tutkinnot!$B$3:$B$440),"")</f>
        <v/>
      </c>
      <c r="K58" s="10" t="str">
        <f>IFERROR(LOOKUP($E58,tutkinnonosat!$A$2:$A$620,tutkinnonosat!$B$2:$B$620),"")</f>
        <v/>
      </c>
    </row>
    <row r="59" spans="3:11" x14ac:dyDescent="0.2">
      <c r="C59" t="str">
        <f>IFERROR(LOOKUP($B59,Opiskelijat!$A$3:$A$440,Opiskelijat!$C$3:$C$440),"")</f>
        <v/>
      </c>
      <c r="E59" t="str">
        <f>IFERROR(LOOKUP($D59,tutkinnot!$A$3:$A$440,tutkinnot!$B$3:$B$440),"")</f>
        <v/>
      </c>
      <c r="K59" s="10" t="str">
        <f>IFERROR(LOOKUP($E59,tutkinnonosat!$A$2:$A$620,tutkinnonosat!$B$2:$B$620),"")</f>
        <v/>
      </c>
    </row>
    <row r="60" spans="3:11" x14ac:dyDescent="0.2">
      <c r="C60" t="str">
        <f>IFERROR(LOOKUP($B60,Opiskelijat!$A$3:$A$440,Opiskelijat!$C$3:$C$440),"")</f>
        <v/>
      </c>
      <c r="E60" t="str">
        <f>IFERROR(LOOKUP($D60,tutkinnot!$A$3:$A$440,tutkinnot!$B$3:$B$440),"")</f>
        <v/>
      </c>
      <c r="K60" s="10" t="str">
        <f>IFERROR(LOOKUP($E60,tutkinnonosat!$A$2:$A$620,tutkinnonosat!$B$2:$B$620),"")</f>
        <v/>
      </c>
    </row>
    <row r="61" spans="3:11" x14ac:dyDescent="0.2">
      <c r="C61" t="str">
        <f>IFERROR(LOOKUP($B61,Opiskelijat!$A$3:$A$440,Opiskelijat!$C$3:$C$440),"")</f>
        <v/>
      </c>
      <c r="E61" t="str">
        <f>IFERROR(LOOKUP($D61,tutkinnot!$A$3:$A$440,tutkinnot!$B$3:$B$440),"")</f>
        <v/>
      </c>
      <c r="K61" s="10" t="str">
        <f>IFERROR(LOOKUP($E61,tutkinnonosat!$A$2:$A$620,tutkinnonosat!$B$2:$B$620),"")</f>
        <v/>
      </c>
    </row>
    <row r="62" spans="3:11" x14ac:dyDescent="0.2">
      <c r="C62" t="str">
        <f>IFERROR(LOOKUP($B62,Opiskelijat!$A$3:$A$440,Opiskelijat!$C$3:$C$440),"")</f>
        <v/>
      </c>
      <c r="E62" t="str">
        <f>IFERROR(LOOKUP($D62,tutkinnot!$A$3:$A$440,tutkinnot!$B$3:$B$440),"")</f>
        <v/>
      </c>
      <c r="K62" s="10" t="str">
        <f>IFERROR(LOOKUP($E62,tutkinnonosat!$A$2:$A$620,tutkinnonosat!$B$2:$B$620),"")</f>
        <v/>
      </c>
    </row>
    <row r="63" spans="3:11" x14ac:dyDescent="0.2">
      <c r="C63" t="str">
        <f>IFERROR(LOOKUP($B63,Opiskelijat!$A$3:$A$440,Opiskelijat!$C$3:$C$440),"")</f>
        <v/>
      </c>
      <c r="E63" t="str">
        <f>IFERROR(LOOKUP($D63,tutkinnot!$A$3:$A$440,tutkinnot!$B$3:$B$440),"")</f>
        <v/>
      </c>
      <c r="K63" s="10" t="str">
        <f>IFERROR(LOOKUP($E63,tutkinnonosat!$A$2:$A$620,tutkinnonosat!$B$2:$B$620),"")</f>
        <v/>
      </c>
    </row>
    <row r="64" spans="3:11" x14ac:dyDescent="0.2">
      <c r="C64" t="str">
        <f>IFERROR(LOOKUP($B64,Opiskelijat!$A$3:$A$440,Opiskelijat!$C$3:$C$440),"")</f>
        <v/>
      </c>
      <c r="E64" t="str">
        <f>IFERROR(LOOKUP($D64,tutkinnot!$A$3:$A$440,tutkinnot!$B$3:$B$440),"")</f>
        <v/>
      </c>
      <c r="K64" s="10" t="str">
        <f>IFERROR(LOOKUP($E64,tutkinnonosat!$A$2:$A$620,tutkinnonosat!$B$2:$B$620),"")</f>
        <v/>
      </c>
    </row>
    <row r="65" spans="3:11" x14ac:dyDescent="0.2">
      <c r="C65" t="str">
        <f>IFERROR(LOOKUP($B65,Opiskelijat!$A$3:$A$440,Opiskelijat!$C$3:$C$440),"")</f>
        <v/>
      </c>
      <c r="E65" t="str">
        <f>IFERROR(LOOKUP($D65,tutkinnot!$A$3:$A$440,tutkinnot!$B$3:$B$440),"")</f>
        <v/>
      </c>
      <c r="K65" s="10" t="str">
        <f>IFERROR(LOOKUP($E65,tutkinnonosat!$A$2:$A$620,tutkinnonosat!$B$2:$B$620),"")</f>
        <v/>
      </c>
    </row>
    <row r="66" spans="3:11" x14ac:dyDescent="0.2">
      <c r="C66" t="str">
        <f>IFERROR(LOOKUP($B66,Opiskelijat!$A$3:$A$440,Opiskelijat!$C$3:$C$440),"")</f>
        <v/>
      </c>
      <c r="E66" t="str">
        <f>IFERROR(LOOKUP($D66,tutkinnot!$A$3:$A$440,tutkinnot!$B$3:$B$440),"")</f>
        <v/>
      </c>
      <c r="K66" s="10" t="str">
        <f>IFERROR(LOOKUP($E66,tutkinnonosat!$A$2:$A$620,tutkinnonosat!$B$2:$B$620),"")</f>
        <v/>
      </c>
    </row>
    <row r="67" spans="3:11" x14ac:dyDescent="0.2">
      <c r="C67" t="str">
        <f>IFERROR(LOOKUP($B67,Opiskelijat!$A$3:$A$440,Opiskelijat!$C$3:$C$440),"")</f>
        <v/>
      </c>
      <c r="E67" t="str">
        <f>IFERROR(LOOKUP($D67,tutkinnot!$A$3:$A$440,tutkinnot!$B$3:$B$440),"")</f>
        <v/>
      </c>
      <c r="K67" s="10" t="str">
        <f>IFERROR(LOOKUP($E67,tutkinnonosat!$A$2:$A$620,tutkinnonosat!$B$2:$B$620),"")</f>
        <v/>
      </c>
    </row>
    <row r="68" spans="3:11" x14ac:dyDescent="0.2">
      <c r="C68" t="str">
        <f>IFERROR(LOOKUP($B68,Opiskelijat!$A$3:$A$440,Opiskelijat!$C$3:$C$440),"")</f>
        <v/>
      </c>
      <c r="E68" t="str">
        <f>IFERROR(LOOKUP($D68,tutkinnot!$A$3:$A$440,tutkinnot!$B$3:$B$440),"")</f>
        <v/>
      </c>
      <c r="K68" s="10" t="str">
        <f>IFERROR(LOOKUP($E68,tutkinnonosat!$A$2:$A$620,tutkinnonosat!$B$2:$B$620),"")</f>
        <v/>
      </c>
    </row>
    <row r="69" spans="3:11" x14ac:dyDescent="0.2">
      <c r="C69" t="str">
        <f>IFERROR(LOOKUP($B69,Opiskelijat!$A$3:$A$440,Opiskelijat!$C$3:$C$440),"")</f>
        <v/>
      </c>
      <c r="E69" t="str">
        <f>IFERROR(LOOKUP($D69,tutkinnot!$A$3:$A$440,tutkinnot!$B$3:$B$440),"")</f>
        <v/>
      </c>
      <c r="K69" s="10" t="str">
        <f>IFERROR(LOOKUP($E69,tutkinnonosat!$A$2:$A$620,tutkinnonosat!$B$2:$B$620),"")</f>
        <v/>
      </c>
    </row>
    <row r="70" spans="3:11" x14ac:dyDescent="0.2">
      <c r="C70" t="str">
        <f>IFERROR(LOOKUP($B70,Opiskelijat!$A$3:$A$440,Opiskelijat!$C$3:$C$440),"")</f>
        <v/>
      </c>
      <c r="E70" t="str">
        <f>IFERROR(LOOKUP($D70,tutkinnot!$A$3:$A$440,tutkinnot!$B$3:$B$440),"")</f>
        <v/>
      </c>
      <c r="K70" s="10" t="str">
        <f>IFERROR(LOOKUP($E70,tutkinnonosat!$A$2:$A$620,tutkinnonosat!$B$2:$B$620),"")</f>
        <v/>
      </c>
    </row>
    <row r="71" spans="3:11" x14ac:dyDescent="0.2">
      <c r="C71" t="str">
        <f>IFERROR(LOOKUP($B71,Opiskelijat!$A$3:$A$440,Opiskelijat!$C$3:$C$440),"")</f>
        <v/>
      </c>
      <c r="E71" t="str">
        <f>IFERROR(LOOKUP($D71,tutkinnot!$A$3:$A$440,tutkinnot!$B$3:$B$440),"")</f>
        <v/>
      </c>
      <c r="K71" s="10" t="str">
        <f>IFERROR(LOOKUP($E71,tutkinnonosat!$A$2:$A$620,tutkinnonosat!$B$2:$B$620),"")</f>
        <v/>
      </c>
    </row>
    <row r="72" spans="3:11" x14ac:dyDescent="0.2">
      <c r="C72" t="str">
        <f>IFERROR(LOOKUP($B72,Opiskelijat!$A$3:$A$440,Opiskelijat!$C$3:$C$440),"")</f>
        <v/>
      </c>
      <c r="E72" t="str">
        <f>IFERROR(LOOKUP($D72,tutkinnot!$A$3:$A$440,tutkinnot!$B$3:$B$440),"")</f>
        <v/>
      </c>
      <c r="K72" s="10" t="str">
        <f>IFERROR(LOOKUP($E72,tutkinnonosat!$A$2:$A$620,tutkinnonosat!$B$2:$B$620),"")</f>
        <v/>
      </c>
    </row>
    <row r="73" spans="3:11" x14ac:dyDescent="0.2">
      <c r="C73" t="str">
        <f>IFERROR(LOOKUP($B73,Opiskelijat!$A$3:$A$440,Opiskelijat!$C$3:$C$440),"")</f>
        <v/>
      </c>
      <c r="E73" t="str">
        <f>IFERROR(LOOKUP($D73,tutkinnot!$A$3:$A$440,tutkinnot!$B$3:$B$440),"")</f>
        <v/>
      </c>
      <c r="K73" s="10" t="str">
        <f>IFERROR(LOOKUP($E73,tutkinnonosat!$A$2:$A$620,tutkinnonosat!$B$2:$B$620),"")</f>
        <v/>
      </c>
    </row>
    <row r="74" spans="3:11" x14ac:dyDescent="0.2">
      <c r="C74" t="str">
        <f>IFERROR(LOOKUP($B74,Opiskelijat!$A$3:$A$440,Opiskelijat!$C$3:$C$440),"")</f>
        <v/>
      </c>
      <c r="E74" t="str">
        <f>IFERROR(LOOKUP($D74,tutkinnot!$A$3:$A$440,tutkinnot!$B$3:$B$440),"")</f>
        <v/>
      </c>
      <c r="K74" s="10" t="str">
        <f>IFERROR(LOOKUP($E74,tutkinnonosat!$A$2:$A$620,tutkinnonosat!$B$2:$B$620),"")</f>
        <v/>
      </c>
    </row>
    <row r="75" spans="3:11" x14ac:dyDescent="0.2">
      <c r="C75" t="str">
        <f>IFERROR(LOOKUP($B75,Opiskelijat!$A$3:$A$440,Opiskelijat!$C$3:$C$440),"")</f>
        <v/>
      </c>
      <c r="E75" t="str">
        <f>IFERROR(LOOKUP($D75,tutkinnot!$A$3:$A$440,tutkinnot!$B$3:$B$440),"")</f>
        <v/>
      </c>
      <c r="K75" s="10" t="str">
        <f>IFERROR(LOOKUP($E75,tutkinnonosat!$A$2:$A$620,tutkinnonosat!$B$2:$B$620),"")</f>
        <v/>
      </c>
    </row>
    <row r="76" spans="3:11" x14ac:dyDescent="0.2">
      <c r="C76" t="str">
        <f>IFERROR(LOOKUP($B76,Opiskelijat!$A$3:$A$440,Opiskelijat!$C$3:$C$440),"")</f>
        <v/>
      </c>
      <c r="E76" t="str">
        <f>IFERROR(LOOKUP($D76,tutkinnot!$A$3:$A$440,tutkinnot!$B$3:$B$440),"")</f>
        <v/>
      </c>
      <c r="K76" s="10" t="str">
        <f>IFERROR(LOOKUP($E76,tutkinnonosat!$A$2:$A$620,tutkinnonosat!$B$2:$B$620),"")</f>
        <v/>
      </c>
    </row>
    <row r="77" spans="3:11" x14ac:dyDescent="0.2">
      <c r="C77" t="str">
        <f>IFERROR(LOOKUP($B77,Opiskelijat!$A$3:$A$440,Opiskelijat!$C$3:$C$440),"")</f>
        <v/>
      </c>
      <c r="E77" t="str">
        <f>IFERROR(LOOKUP($D77,tutkinnot!$A$3:$A$440,tutkinnot!$B$3:$B$440),"")</f>
        <v/>
      </c>
      <c r="K77" s="10" t="str">
        <f>IFERROR(LOOKUP($E77,tutkinnonosat!$A$2:$A$620,tutkinnonosat!$B$2:$B$620),"")</f>
        <v/>
      </c>
    </row>
    <row r="78" spans="3:11" x14ac:dyDescent="0.2">
      <c r="C78" t="str">
        <f>IFERROR(LOOKUP($B78,Opiskelijat!$A$3:$A$440,Opiskelijat!$C$3:$C$440),"")</f>
        <v/>
      </c>
      <c r="E78" t="str">
        <f>IFERROR(LOOKUP($D78,tutkinnot!$A$3:$A$440,tutkinnot!$B$3:$B$440),"")</f>
        <v/>
      </c>
      <c r="K78" s="10" t="str">
        <f>IFERROR(LOOKUP($E78,tutkinnonosat!$A$2:$A$620,tutkinnonosat!$B$2:$B$620),"")</f>
        <v/>
      </c>
    </row>
    <row r="79" spans="3:11" x14ac:dyDescent="0.2">
      <c r="C79" t="str">
        <f>IFERROR(LOOKUP($B79,Opiskelijat!$A$3:$A$440,Opiskelijat!$C$3:$C$440),"")</f>
        <v/>
      </c>
      <c r="E79" t="str">
        <f>IFERROR(LOOKUP($D79,tutkinnot!$A$3:$A$440,tutkinnot!$B$3:$B$440),"")</f>
        <v/>
      </c>
      <c r="K79" s="10" t="str">
        <f>IFERROR(LOOKUP($E79,tutkinnonosat!$A$2:$A$620,tutkinnonosat!$B$2:$B$620),"")</f>
        <v/>
      </c>
    </row>
    <row r="80" spans="3:11" x14ac:dyDescent="0.2">
      <c r="C80" t="str">
        <f>IFERROR(LOOKUP($B80,Opiskelijat!$A$3:$A$440,Opiskelijat!$C$3:$C$440),"")</f>
        <v/>
      </c>
      <c r="E80" t="str">
        <f>IFERROR(LOOKUP($D80,tutkinnot!$A$3:$A$440,tutkinnot!$B$3:$B$440),"")</f>
        <v/>
      </c>
      <c r="K80" s="10" t="str">
        <f>IFERROR(LOOKUP($E80,tutkinnonosat!$A$2:$A$620,tutkinnonosat!$B$2:$B$620),"")</f>
        <v/>
      </c>
    </row>
    <row r="81" spans="3:11" x14ac:dyDescent="0.2">
      <c r="C81" t="str">
        <f>IFERROR(LOOKUP($B81,Opiskelijat!$A$3:$A$440,Opiskelijat!$C$3:$C$440),"")</f>
        <v/>
      </c>
      <c r="E81" t="str">
        <f>IFERROR(LOOKUP($D81,tutkinnot!$A$3:$A$440,tutkinnot!$B$3:$B$440),"")</f>
        <v/>
      </c>
      <c r="K81" s="10" t="str">
        <f>IFERROR(LOOKUP($E81,tutkinnonosat!$A$2:$A$620,tutkinnonosat!$B$2:$B$620),"")</f>
        <v/>
      </c>
    </row>
    <row r="82" spans="3:11" x14ac:dyDescent="0.2">
      <c r="C82" t="str">
        <f>IFERROR(LOOKUP($B82,Opiskelijat!$A$3:$A$440,Opiskelijat!$C$3:$C$440),"")</f>
        <v/>
      </c>
      <c r="E82" t="str">
        <f>IFERROR(LOOKUP($D82,tutkinnot!$A$3:$A$440,tutkinnot!$B$3:$B$440),"")</f>
        <v/>
      </c>
      <c r="K82" s="10" t="str">
        <f>IFERROR(LOOKUP($E82,tutkinnonosat!$A$2:$A$620,tutkinnonosat!$B$2:$B$620),"")</f>
        <v/>
      </c>
    </row>
    <row r="83" spans="3:11" x14ac:dyDescent="0.2">
      <c r="C83" t="str">
        <f>IFERROR(LOOKUP($B83,Opiskelijat!$A$3:$A$440,Opiskelijat!$C$3:$C$440),"")</f>
        <v/>
      </c>
      <c r="E83" t="str">
        <f>IFERROR(LOOKUP($D83,tutkinnot!$A$3:$A$440,tutkinnot!$B$3:$B$440),"")</f>
        <v/>
      </c>
      <c r="K83" s="10" t="str">
        <f>IFERROR(LOOKUP($E83,tutkinnonosat!$A$2:$A$620,tutkinnonosat!$B$2:$B$620),"")</f>
        <v/>
      </c>
    </row>
    <row r="84" spans="3:11" x14ac:dyDescent="0.2">
      <c r="C84" t="str">
        <f>IFERROR(LOOKUP($B84,Opiskelijat!$A$3:$A$440,Opiskelijat!$C$3:$C$440),"")</f>
        <v/>
      </c>
      <c r="E84" t="str">
        <f>IFERROR(LOOKUP($D84,tutkinnot!$A$3:$A$440,tutkinnot!$B$3:$B$440),"")</f>
        <v/>
      </c>
      <c r="K84" s="10" t="str">
        <f>IFERROR(LOOKUP($E84,tutkinnonosat!$A$2:$A$620,tutkinnonosat!$B$2:$B$620),"")</f>
        <v/>
      </c>
    </row>
    <row r="85" spans="3:11" x14ac:dyDescent="0.2">
      <c r="C85" t="str">
        <f>IFERROR(LOOKUP($B85,Opiskelijat!$A$3:$A$440,Opiskelijat!$C$3:$C$440),"")</f>
        <v/>
      </c>
      <c r="E85" t="str">
        <f>IFERROR(LOOKUP($D85,tutkinnot!$A$3:$A$440,tutkinnot!$B$3:$B$440),"")</f>
        <v/>
      </c>
      <c r="K85" s="10" t="str">
        <f>IFERROR(LOOKUP($E85,tutkinnonosat!$A$2:$A$620,tutkinnonosat!$B$2:$B$620),"")</f>
        <v/>
      </c>
    </row>
    <row r="86" spans="3:11" x14ac:dyDescent="0.2">
      <c r="C86" t="str">
        <f>IFERROR(LOOKUP($B86,Opiskelijat!$A$3:$A$440,Opiskelijat!$C$3:$C$440),"")</f>
        <v/>
      </c>
      <c r="E86" t="str">
        <f>IFERROR(LOOKUP($D86,tutkinnot!$A$3:$A$440,tutkinnot!$B$3:$B$440),"")</f>
        <v/>
      </c>
      <c r="K86" s="10" t="str">
        <f>IFERROR(LOOKUP($E86,tutkinnonosat!$A$2:$A$620,tutkinnonosat!$B$2:$B$620),"")</f>
        <v/>
      </c>
    </row>
    <row r="87" spans="3:11" x14ac:dyDescent="0.2">
      <c r="C87" t="str">
        <f>IFERROR(LOOKUP($B87,Opiskelijat!$A$3:$A$440,Opiskelijat!$C$3:$C$440),"")</f>
        <v/>
      </c>
      <c r="E87" t="str">
        <f>IFERROR(LOOKUP($D87,tutkinnot!$A$3:$A$440,tutkinnot!$B$3:$B$440),"")</f>
        <v/>
      </c>
      <c r="K87" s="10" t="str">
        <f>IFERROR(LOOKUP($E87,tutkinnonosat!$A$2:$A$620,tutkinnonosat!$B$2:$B$620),"")</f>
        <v/>
      </c>
    </row>
    <row r="88" spans="3:11" x14ac:dyDescent="0.2">
      <c r="C88" t="str">
        <f>IFERROR(LOOKUP($B88,Opiskelijat!$A$3:$A$440,Opiskelijat!$C$3:$C$440),"")</f>
        <v/>
      </c>
      <c r="E88" t="str">
        <f>IFERROR(LOOKUP($D88,tutkinnot!$A$3:$A$440,tutkinnot!$B$3:$B$440),"")</f>
        <v/>
      </c>
      <c r="K88" s="10" t="str">
        <f>IFERROR(LOOKUP($E88,tutkinnonosat!$A$2:$A$620,tutkinnonosat!$B$2:$B$620),"")</f>
        <v/>
      </c>
    </row>
    <row r="89" spans="3:11" x14ac:dyDescent="0.2">
      <c r="C89" t="str">
        <f>IFERROR(LOOKUP($B89,Opiskelijat!$A$3:$A$440,Opiskelijat!$C$3:$C$440),"")</f>
        <v/>
      </c>
      <c r="E89" t="str">
        <f>IFERROR(LOOKUP($D89,tutkinnot!$A$3:$A$440,tutkinnot!$B$3:$B$440),"")</f>
        <v/>
      </c>
      <c r="K89" s="10" t="str">
        <f>IFERROR(LOOKUP($E89,tutkinnonosat!$A$2:$A$620,tutkinnonosat!$B$2:$B$620),"")</f>
        <v/>
      </c>
    </row>
    <row r="90" spans="3:11" x14ac:dyDescent="0.2">
      <c r="C90" t="str">
        <f>IFERROR(LOOKUP($B90,Opiskelijat!$A$3:$A$440,Opiskelijat!$C$3:$C$440),"")</f>
        <v/>
      </c>
      <c r="E90" t="str">
        <f>IFERROR(LOOKUP($D90,tutkinnot!$A$3:$A$440,tutkinnot!$B$3:$B$440),"")</f>
        <v/>
      </c>
      <c r="K90" s="10" t="str">
        <f>IFERROR(LOOKUP($E90,tutkinnonosat!$A$2:$A$620,tutkinnonosat!$B$2:$B$620),"")</f>
        <v/>
      </c>
    </row>
    <row r="91" spans="3:11" x14ac:dyDescent="0.2">
      <c r="C91" t="str">
        <f>IFERROR(LOOKUP($B91,Opiskelijat!$A$3:$A$440,Opiskelijat!$C$3:$C$440),"")</f>
        <v/>
      </c>
      <c r="E91" t="str">
        <f>IFERROR(LOOKUP($D91,tutkinnot!$A$3:$A$440,tutkinnot!$B$3:$B$440),"")</f>
        <v/>
      </c>
      <c r="K91" s="10" t="str">
        <f>IFERROR(LOOKUP($E91,tutkinnonosat!$A$2:$A$620,tutkinnonosat!$B$2:$B$620),"")</f>
        <v/>
      </c>
    </row>
    <row r="92" spans="3:11" x14ac:dyDescent="0.2">
      <c r="C92" t="str">
        <f>IFERROR(LOOKUP($B92,Opiskelijat!$A$3:$A$440,Opiskelijat!$C$3:$C$440),"")</f>
        <v/>
      </c>
      <c r="E92" t="str">
        <f>IFERROR(LOOKUP($D92,tutkinnot!$A$3:$A$440,tutkinnot!$B$3:$B$440),"")</f>
        <v/>
      </c>
      <c r="K92" s="10" t="str">
        <f>IFERROR(LOOKUP($E92,tutkinnonosat!$A$2:$A$620,tutkinnonosat!$B$2:$B$620),"")</f>
        <v/>
      </c>
    </row>
    <row r="93" spans="3:11" x14ac:dyDescent="0.2">
      <c r="C93" t="str">
        <f>IFERROR(LOOKUP($B93,Opiskelijat!$A$3:$A$440,Opiskelijat!$C$3:$C$440),"")</f>
        <v/>
      </c>
      <c r="E93" t="str">
        <f>IFERROR(LOOKUP($D93,tutkinnot!$A$3:$A$440,tutkinnot!$B$3:$B$440),"")</f>
        <v/>
      </c>
      <c r="K93" s="10" t="str">
        <f>IFERROR(LOOKUP($E93,tutkinnonosat!$A$2:$A$620,tutkinnonosat!$B$2:$B$620),"")</f>
        <v/>
      </c>
    </row>
    <row r="94" spans="3:11" x14ac:dyDescent="0.2">
      <c r="C94" t="str">
        <f>IFERROR(LOOKUP($B94,Opiskelijat!$A$3:$A$440,Opiskelijat!$C$3:$C$440),"")</f>
        <v/>
      </c>
      <c r="E94" t="str">
        <f>IFERROR(LOOKUP($D94,tutkinnot!$A$3:$A$440,tutkinnot!$B$3:$B$440),"")</f>
        <v/>
      </c>
      <c r="K94" s="10" t="str">
        <f>IFERROR(LOOKUP($E94,tutkinnonosat!$A$2:$A$620,tutkinnonosat!$B$2:$B$620),"")</f>
        <v/>
      </c>
    </row>
    <row r="95" spans="3:11" x14ac:dyDescent="0.2">
      <c r="C95" t="str">
        <f>IFERROR(LOOKUP($B95,Opiskelijat!$A$3:$A$440,Opiskelijat!$C$3:$C$440),"")</f>
        <v/>
      </c>
      <c r="E95" t="str">
        <f>IFERROR(LOOKUP($D95,tutkinnot!$A$3:$A$440,tutkinnot!$B$3:$B$440),"")</f>
        <v/>
      </c>
      <c r="K95" s="10" t="str">
        <f>IFERROR(LOOKUP($E95,tutkinnonosat!$A$2:$A$620,tutkinnonosat!$B$2:$B$620),"")</f>
        <v/>
      </c>
    </row>
    <row r="96" spans="3:11" x14ac:dyDescent="0.2">
      <c r="C96" t="str">
        <f>IFERROR(LOOKUP($B96,Opiskelijat!$A$3:$A$440,Opiskelijat!$C$3:$C$440),"")</f>
        <v/>
      </c>
      <c r="E96" t="str">
        <f>IFERROR(LOOKUP($D96,tutkinnot!$A$3:$A$440,tutkinnot!$B$3:$B$440),"")</f>
        <v/>
      </c>
      <c r="K96" s="10" t="str">
        <f>IFERROR(LOOKUP($E96,tutkinnonosat!$A$2:$A$620,tutkinnonosat!$B$2:$B$620),"")</f>
        <v/>
      </c>
    </row>
    <row r="97" spans="3:11" x14ac:dyDescent="0.2">
      <c r="C97" t="str">
        <f>IFERROR(LOOKUP($B97,Opiskelijat!$A$3:$A$440,Opiskelijat!$C$3:$C$440),"")</f>
        <v/>
      </c>
      <c r="E97" t="str">
        <f>IFERROR(LOOKUP($D97,tutkinnot!$A$3:$A$440,tutkinnot!$B$3:$B$440),"")</f>
        <v/>
      </c>
      <c r="K97" s="10" t="str">
        <f>IFERROR(LOOKUP($E97,tutkinnonosat!$A$2:$A$620,tutkinnonosat!$B$2:$B$620),"")</f>
        <v/>
      </c>
    </row>
    <row r="98" spans="3:11" x14ac:dyDescent="0.2">
      <c r="C98" t="str">
        <f>IFERROR(LOOKUP($B98,Opiskelijat!$A$3:$A$440,Opiskelijat!$C$3:$C$440),"")</f>
        <v/>
      </c>
      <c r="E98" t="str">
        <f>IFERROR(LOOKUP($D98,tutkinnot!$A$3:$A$440,tutkinnot!$B$3:$B$440),"")</f>
        <v/>
      </c>
      <c r="K98" s="10" t="str">
        <f>IFERROR(LOOKUP($E98,tutkinnonosat!$A$2:$A$620,tutkinnonosat!$B$2:$B$620),"")</f>
        <v/>
      </c>
    </row>
    <row r="99" spans="3:11" x14ac:dyDescent="0.2">
      <c r="C99" t="str">
        <f>IFERROR(LOOKUP($B99,Opiskelijat!$A$3:$A$440,Opiskelijat!$C$3:$C$440),"")</f>
        <v/>
      </c>
      <c r="E99" t="str">
        <f>IFERROR(LOOKUP($D99,tutkinnot!$A$3:$A$440,tutkinnot!$B$3:$B$440),"")</f>
        <v/>
      </c>
      <c r="K99" s="10" t="str">
        <f>IFERROR(LOOKUP($E99,tutkinnonosat!$A$2:$A$620,tutkinnonosat!$B$2:$B$620),"")</f>
        <v/>
      </c>
    </row>
    <row r="100" spans="3:11" x14ac:dyDescent="0.2">
      <c r="C100" t="str">
        <f>IFERROR(LOOKUP($B100,Opiskelijat!$A$3:$A$440,Opiskelijat!$C$3:$C$440),"")</f>
        <v/>
      </c>
      <c r="E100" t="str">
        <f>IFERROR(LOOKUP($D100,tutkinnot!$A$3:$A$440,tutkinnot!$B$3:$B$440),"")</f>
        <v/>
      </c>
      <c r="K100" s="10" t="str">
        <f>IFERROR(LOOKUP($E100,tutkinnonosat!$A$2:$A$620,tutkinnonosat!$B$2:$B$620),"")</f>
        <v/>
      </c>
    </row>
    <row r="101" spans="3:11" x14ac:dyDescent="0.2">
      <c r="C101" t="str">
        <f>IFERROR(LOOKUP($B101,Opiskelijat!$A$3:$A$440,Opiskelijat!$C$3:$C$440),"")</f>
        <v/>
      </c>
      <c r="E101" t="str">
        <f>IFERROR(LOOKUP($D101,tutkinnot!$A$3:$A$440,tutkinnot!$B$3:$B$440),"")</f>
        <v/>
      </c>
      <c r="K101" s="10" t="str">
        <f>IFERROR(LOOKUP($E101,tutkinnonosat!$A$2:$A$620,tutkinnonosat!$B$2:$B$620),"")</f>
        <v/>
      </c>
    </row>
    <row r="102" spans="3:11" x14ac:dyDescent="0.2">
      <c r="C102" t="str">
        <f>IFERROR(LOOKUP($B102,Opiskelijat!$A$3:$A$440,Opiskelijat!$C$3:$C$440),"")</f>
        <v/>
      </c>
      <c r="E102" t="str">
        <f>IFERROR(LOOKUP($D102,tutkinnot!$A$3:$A$440,tutkinnot!$B$3:$B$440),"")</f>
        <v/>
      </c>
      <c r="K102" s="10" t="str">
        <f>IFERROR(LOOKUP($E102,tutkinnonosat!$A$2:$A$620,tutkinnonosat!$B$2:$B$620),"")</f>
        <v/>
      </c>
    </row>
    <row r="103" spans="3:11" x14ac:dyDescent="0.2">
      <c r="C103" t="str">
        <f>IFERROR(LOOKUP($B103,Opiskelijat!$A$3:$A$440,Opiskelijat!$C$3:$C$440),"")</f>
        <v/>
      </c>
      <c r="E103" t="str">
        <f>IFERROR(LOOKUP($D103,tutkinnot!$A$3:$A$440,tutkinnot!$B$3:$B$440),"")</f>
        <v/>
      </c>
      <c r="K103" s="10" t="str">
        <f>IFERROR(LOOKUP($E103,tutkinnonosat!$A$2:$A$620,tutkinnonosat!$B$2:$B$620),"")</f>
        <v/>
      </c>
    </row>
    <row r="104" spans="3:11" x14ac:dyDescent="0.2">
      <c r="C104" t="str">
        <f>IFERROR(LOOKUP($B104,Opiskelijat!$A$3:$A$440,Opiskelijat!$C$3:$C$440),"")</f>
        <v/>
      </c>
      <c r="E104" t="str">
        <f>IFERROR(LOOKUP($D104,tutkinnot!$A$3:$A$440,tutkinnot!$B$3:$B$440),"")</f>
        <v/>
      </c>
      <c r="K104" s="10" t="str">
        <f>IFERROR(LOOKUP($E104,tutkinnonosat!$A$2:$A$620,tutkinnonosat!$B$2:$B$620),"")</f>
        <v/>
      </c>
    </row>
    <row r="105" spans="3:11" x14ac:dyDescent="0.2">
      <c r="C105" t="str">
        <f>IFERROR(LOOKUP($B105,Opiskelijat!$A$3:$A$440,Opiskelijat!$C$3:$C$440),"")</f>
        <v/>
      </c>
      <c r="E105" t="str">
        <f>IFERROR(LOOKUP($D105,tutkinnot!$A$3:$A$440,tutkinnot!$B$3:$B$440),"")</f>
        <v/>
      </c>
      <c r="K105" s="10" t="str">
        <f>IFERROR(LOOKUP($E105,tutkinnonosat!$A$2:$A$620,tutkinnonosat!$B$2:$B$620),"")</f>
        <v/>
      </c>
    </row>
    <row r="106" spans="3:11" x14ac:dyDescent="0.2">
      <c r="C106" t="str">
        <f>IFERROR(LOOKUP($B106,Opiskelijat!$A$3:$A$440,Opiskelijat!$C$3:$C$440),"")</f>
        <v/>
      </c>
      <c r="E106" t="str">
        <f>IFERROR(LOOKUP($D106,tutkinnot!$A$3:$A$440,tutkinnot!$B$3:$B$440),"")</f>
        <v/>
      </c>
      <c r="K106" s="10" t="str">
        <f>IFERROR(LOOKUP($E106,tutkinnonosat!$A$2:$A$620,tutkinnonosat!$B$2:$B$620),"")</f>
        <v/>
      </c>
    </row>
    <row r="107" spans="3:11" x14ac:dyDescent="0.2">
      <c r="C107" t="str">
        <f>IFERROR(LOOKUP($B107,Opiskelijat!$A$3:$A$440,Opiskelijat!$C$3:$C$440),"")</f>
        <v/>
      </c>
      <c r="E107" t="str">
        <f>IFERROR(LOOKUP($D107,tutkinnot!$A$3:$A$440,tutkinnot!$B$3:$B$440),"")</f>
        <v/>
      </c>
      <c r="K107" s="10" t="str">
        <f>IFERROR(LOOKUP($E107,tutkinnonosat!$A$2:$A$620,tutkinnonosat!$B$2:$B$620),"")</f>
        <v/>
      </c>
    </row>
    <row r="108" spans="3:11" x14ac:dyDescent="0.2">
      <c r="C108" t="str">
        <f>IFERROR(LOOKUP($B108,Opiskelijat!$A$3:$A$440,Opiskelijat!$C$3:$C$440),"")</f>
        <v/>
      </c>
      <c r="E108" t="str">
        <f>IFERROR(LOOKUP($D108,tutkinnot!$A$3:$A$440,tutkinnot!$B$3:$B$440),"")</f>
        <v/>
      </c>
      <c r="K108" s="10" t="str">
        <f>IFERROR(LOOKUP($E108,tutkinnonosat!$A$2:$A$620,tutkinnonosat!$B$2:$B$620),"")</f>
        <v/>
      </c>
    </row>
    <row r="109" spans="3:11" x14ac:dyDescent="0.2">
      <c r="C109" t="str">
        <f>IFERROR(LOOKUP($B109,Opiskelijat!$A$3:$A$440,Opiskelijat!$C$3:$C$440),"")</f>
        <v/>
      </c>
      <c r="E109" t="str">
        <f>IFERROR(LOOKUP($D109,tutkinnot!$A$3:$A$440,tutkinnot!$B$3:$B$440),"")</f>
        <v/>
      </c>
      <c r="K109" s="10" t="str">
        <f>IFERROR(LOOKUP($E109,tutkinnonosat!$A$2:$A$620,tutkinnonosat!$B$2:$B$620),"")</f>
        <v/>
      </c>
    </row>
    <row r="110" spans="3:11" x14ac:dyDescent="0.2">
      <c r="C110" t="str">
        <f>IFERROR(LOOKUP($B110,Opiskelijat!$A$3:$A$440,Opiskelijat!$C$3:$C$440),"")</f>
        <v/>
      </c>
      <c r="E110" t="str">
        <f>IFERROR(LOOKUP($D110,tutkinnot!$A$3:$A$440,tutkinnot!$B$3:$B$440),"")</f>
        <v/>
      </c>
      <c r="K110" s="10" t="str">
        <f>IFERROR(LOOKUP($E110,tutkinnonosat!$A$2:$A$620,tutkinnonosat!$B$2:$B$620),"")</f>
        <v/>
      </c>
    </row>
    <row r="111" spans="3:11" x14ac:dyDescent="0.2">
      <c r="C111" t="str">
        <f>IFERROR(LOOKUP($B111,Opiskelijat!$A$3:$A$440,Opiskelijat!$C$3:$C$440),"")</f>
        <v/>
      </c>
      <c r="E111" t="str">
        <f>IFERROR(LOOKUP($D111,tutkinnot!$A$3:$A$440,tutkinnot!$B$3:$B$440),"")</f>
        <v/>
      </c>
      <c r="K111" s="10" t="str">
        <f>IFERROR(LOOKUP($E111,tutkinnonosat!$A$2:$A$620,tutkinnonosat!$B$2:$B$620),"")</f>
        <v/>
      </c>
    </row>
    <row r="112" spans="3:11" x14ac:dyDescent="0.2">
      <c r="C112" t="str">
        <f>IFERROR(LOOKUP($B112,Opiskelijat!$A$3:$A$440,Opiskelijat!$C$3:$C$440),"")</f>
        <v/>
      </c>
      <c r="E112" t="str">
        <f>IFERROR(LOOKUP($D112,tutkinnot!$A$3:$A$440,tutkinnot!$B$3:$B$440),"")</f>
        <v/>
      </c>
      <c r="K112" s="10" t="str">
        <f>IFERROR(LOOKUP($E112,tutkinnonosat!$A$2:$A$620,tutkinnonosat!$B$2:$B$620),"")</f>
        <v/>
      </c>
    </row>
    <row r="113" spans="3:11" x14ac:dyDescent="0.2">
      <c r="C113" t="str">
        <f>IFERROR(LOOKUP($B113,Opiskelijat!$A$3:$A$440,Opiskelijat!$C$3:$C$440),"")</f>
        <v/>
      </c>
      <c r="E113" t="str">
        <f>IFERROR(LOOKUP($D113,tutkinnot!$A$3:$A$440,tutkinnot!$B$3:$B$440),"")</f>
        <v/>
      </c>
      <c r="K113" s="10" t="str">
        <f>IFERROR(LOOKUP($E113,tutkinnonosat!$A$2:$A$620,tutkinnonosat!$B$2:$B$620),"")</f>
        <v/>
      </c>
    </row>
    <row r="114" spans="3:11" x14ac:dyDescent="0.2">
      <c r="C114" t="str">
        <f>IFERROR(LOOKUP($B114,Opiskelijat!$A$3:$A$440,Opiskelijat!$C$3:$C$440),"")</f>
        <v/>
      </c>
      <c r="E114" t="str">
        <f>IFERROR(LOOKUP($D114,tutkinnot!$A$3:$A$440,tutkinnot!$B$3:$B$440),"")</f>
        <v/>
      </c>
      <c r="K114" s="10" t="str">
        <f>IFERROR(LOOKUP($E114,tutkinnonosat!$A$2:$A$620,tutkinnonosat!$B$2:$B$620),"")</f>
        <v/>
      </c>
    </row>
    <row r="115" spans="3:11" x14ac:dyDescent="0.2">
      <c r="C115" t="str">
        <f>IFERROR(LOOKUP($B115,Opiskelijat!$A$3:$A$440,Opiskelijat!$C$3:$C$440),"")</f>
        <v/>
      </c>
      <c r="E115" t="str">
        <f>IFERROR(LOOKUP($D115,tutkinnot!$A$3:$A$440,tutkinnot!$B$3:$B$440),"")</f>
        <v/>
      </c>
      <c r="K115" s="10" t="str">
        <f>IFERROR(LOOKUP($E115,tutkinnonosat!$A$2:$A$620,tutkinnonosat!$B$2:$B$620),"")</f>
        <v/>
      </c>
    </row>
    <row r="116" spans="3:11" x14ac:dyDescent="0.2">
      <c r="C116" t="str">
        <f>IFERROR(LOOKUP($B116,Opiskelijat!$A$3:$A$440,Opiskelijat!$C$3:$C$440),"")</f>
        <v/>
      </c>
      <c r="E116" t="str">
        <f>IFERROR(LOOKUP($D116,tutkinnot!$A$3:$A$440,tutkinnot!$B$3:$B$440),"")</f>
        <v/>
      </c>
      <c r="K116" s="10" t="str">
        <f>IFERROR(LOOKUP($E116,tutkinnonosat!$A$2:$A$620,tutkinnonosat!$B$2:$B$620),"")</f>
        <v/>
      </c>
    </row>
    <row r="117" spans="3:11" x14ac:dyDescent="0.2">
      <c r="C117" t="str">
        <f>IFERROR(LOOKUP($B117,Opiskelijat!$A$3:$A$440,Opiskelijat!$C$3:$C$440),"")</f>
        <v/>
      </c>
      <c r="E117" t="str">
        <f>IFERROR(LOOKUP($D117,tutkinnot!$A$3:$A$440,tutkinnot!$B$3:$B$440),"")</f>
        <v/>
      </c>
      <c r="K117" s="10" t="str">
        <f>IFERROR(LOOKUP($E117,tutkinnonosat!$A$2:$A$620,tutkinnonosat!$B$2:$B$620),"")</f>
        <v/>
      </c>
    </row>
    <row r="118" spans="3:11" x14ac:dyDescent="0.2">
      <c r="C118" t="str">
        <f>IFERROR(LOOKUP($B118,Opiskelijat!$A$3:$A$440,Opiskelijat!$C$3:$C$440),"")</f>
        <v/>
      </c>
      <c r="E118" t="str">
        <f>IFERROR(LOOKUP($D118,tutkinnot!$A$3:$A$440,tutkinnot!$B$3:$B$440),"")</f>
        <v/>
      </c>
      <c r="K118" s="10" t="str">
        <f>IFERROR(LOOKUP($E118,tutkinnonosat!$A$2:$A$620,tutkinnonosat!$B$2:$B$620),"")</f>
        <v/>
      </c>
    </row>
    <row r="119" spans="3:11" x14ac:dyDescent="0.2">
      <c r="C119" t="str">
        <f>IFERROR(LOOKUP($B119,Opiskelijat!$A$3:$A$440,Opiskelijat!$C$3:$C$440),"")</f>
        <v/>
      </c>
      <c r="E119" t="str">
        <f>IFERROR(LOOKUP($D119,tutkinnot!$A$3:$A$440,tutkinnot!$B$3:$B$440),"")</f>
        <v/>
      </c>
      <c r="K119" s="10" t="str">
        <f>IFERROR(LOOKUP($E119,tutkinnonosat!$A$2:$A$620,tutkinnonosat!$B$2:$B$620),"")</f>
        <v/>
      </c>
    </row>
    <row r="120" spans="3:11" x14ac:dyDescent="0.2">
      <c r="C120" t="str">
        <f>IFERROR(LOOKUP($B120,Opiskelijat!$A$3:$A$440,Opiskelijat!$C$3:$C$440),"")</f>
        <v/>
      </c>
      <c r="E120" t="str">
        <f>IFERROR(LOOKUP($D120,tutkinnot!$A$3:$A$440,tutkinnot!$B$3:$B$440),"")</f>
        <v/>
      </c>
      <c r="K120" s="10" t="str">
        <f>IFERROR(LOOKUP($E120,tutkinnonosat!$A$2:$A$620,tutkinnonosat!$B$2:$B$620),"")</f>
        <v/>
      </c>
    </row>
    <row r="121" spans="3:11" x14ac:dyDescent="0.2">
      <c r="C121" t="str">
        <f>IFERROR(LOOKUP($B121,Opiskelijat!$A$3:$A$440,Opiskelijat!$C$3:$C$440),"")</f>
        <v/>
      </c>
      <c r="E121" t="str">
        <f>IFERROR(LOOKUP($D121,tutkinnot!$A$3:$A$440,tutkinnot!$B$3:$B$440),"")</f>
        <v/>
      </c>
      <c r="K121" s="10" t="str">
        <f>IFERROR(LOOKUP($E121,tutkinnonosat!$A$2:$A$620,tutkinnonosat!$B$2:$B$620),"")</f>
        <v/>
      </c>
    </row>
    <row r="122" spans="3:11" x14ac:dyDescent="0.2">
      <c r="C122" t="str">
        <f>IFERROR(LOOKUP($B122,Opiskelijat!$A$3:$A$440,Opiskelijat!$C$3:$C$440),"")</f>
        <v/>
      </c>
      <c r="E122" t="str">
        <f>IFERROR(LOOKUP($D122,tutkinnot!$A$3:$A$440,tutkinnot!$B$3:$B$440),"")</f>
        <v/>
      </c>
      <c r="K122" s="10" t="str">
        <f>IFERROR(LOOKUP($E122,tutkinnonosat!$A$2:$A$620,tutkinnonosat!$B$2:$B$620),"")</f>
        <v/>
      </c>
    </row>
    <row r="123" spans="3:11" x14ac:dyDescent="0.2">
      <c r="C123" t="str">
        <f>IFERROR(LOOKUP($B123,Opiskelijat!$A$3:$A$440,Opiskelijat!$C$3:$C$440),"")</f>
        <v/>
      </c>
      <c r="E123" t="str">
        <f>IFERROR(LOOKUP($D123,tutkinnot!$A$3:$A$440,tutkinnot!$B$3:$B$440),"")</f>
        <v/>
      </c>
      <c r="K123" s="10" t="str">
        <f>IFERROR(LOOKUP($E123,tutkinnonosat!$A$2:$A$620,tutkinnonosat!$B$2:$B$620),"")</f>
        <v/>
      </c>
    </row>
    <row r="124" spans="3:11" x14ac:dyDescent="0.2">
      <c r="C124" t="str">
        <f>IFERROR(LOOKUP($B124,Opiskelijat!$A$3:$A$440,Opiskelijat!$C$3:$C$440),"")</f>
        <v/>
      </c>
      <c r="E124" t="str">
        <f>IFERROR(LOOKUP($D124,tutkinnot!$A$3:$A$440,tutkinnot!$B$3:$B$440),"")</f>
        <v/>
      </c>
      <c r="K124" s="10" t="str">
        <f>IFERROR(LOOKUP($E124,tutkinnonosat!$A$2:$A$620,tutkinnonosat!$B$2:$B$620),"")</f>
        <v/>
      </c>
    </row>
    <row r="125" spans="3:11" x14ac:dyDescent="0.2">
      <c r="C125" t="str">
        <f>IFERROR(LOOKUP($B125,Opiskelijat!$A$3:$A$440,Opiskelijat!$C$3:$C$440),"")</f>
        <v/>
      </c>
      <c r="E125" t="str">
        <f>IFERROR(LOOKUP($D125,tutkinnot!$A$3:$A$440,tutkinnot!$B$3:$B$440),"")</f>
        <v/>
      </c>
      <c r="K125" s="10" t="str">
        <f>IFERROR(LOOKUP($E125,tutkinnonosat!$A$2:$A$620,tutkinnonosat!$B$2:$B$620),"")</f>
        <v/>
      </c>
    </row>
    <row r="126" spans="3:11" x14ac:dyDescent="0.2">
      <c r="C126" t="str">
        <f>IFERROR(LOOKUP($B126,Opiskelijat!$A$3:$A$440,Opiskelijat!$C$3:$C$440),"")</f>
        <v/>
      </c>
      <c r="E126" t="str">
        <f>IFERROR(LOOKUP($D126,tutkinnot!$A$3:$A$440,tutkinnot!$B$3:$B$440),"")</f>
        <v/>
      </c>
      <c r="K126" s="10" t="str">
        <f>IFERROR(LOOKUP($E126,tutkinnonosat!$A$2:$A$620,tutkinnonosat!$B$2:$B$620),"")</f>
        <v/>
      </c>
    </row>
    <row r="127" spans="3:11" x14ac:dyDescent="0.2">
      <c r="C127" t="str">
        <f>IFERROR(LOOKUP($B127,Opiskelijat!$A$3:$A$440,Opiskelijat!$C$3:$C$440),"")</f>
        <v/>
      </c>
      <c r="E127" t="str">
        <f>IFERROR(LOOKUP($D127,tutkinnot!$A$3:$A$440,tutkinnot!$B$3:$B$440),"")</f>
        <v/>
      </c>
      <c r="K127" s="10" t="str">
        <f>IFERROR(LOOKUP($E127,tutkinnonosat!$A$2:$A$620,tutkinnonosat!$B$2:$B$620),"")</f>
        <v/>
      </c>
    </row>
    <row r="128" spans="3:11" x14ac:dyDescent="0.2">
      <c r="C128" t="str">
        <f>IFERROR(LOOKUP($B128,Opiskelijat!$A$3:$A$440,Opiskelijat!$C$3:$C$440),"")</f>
        <v/>
      </c>
      <c r="E128" t="str">
        <f>IFERROR(LOOKUP($D128,tutkinnot!$A$3:$A$440,tutkinnot!$B$3:$B$440),"")</f>
        <v/>
      </c>
      <c r="K128" s="10" t="str">
        <f>IFERROR(LOOKUP($E128,tutkinnonosat!$A$2:$A$620,tutkinnonosat!$B$2:$B$620),"")</f>
        <v/>
      </c>
    </row>
    <row r="129" spans="3:11" x14ac:dyDescent="0.2">
      <c r="C129" t="str">
        <f>IFERROR(LOOKUP($B129,Opiskelijat!$A$3:$A$440,Opiskelijat!$C$3:$C$440),"")</f>
        <v/>
      </c>
      <c r="E129" t="str">
        <f>IFERROR(LOOKUP($D129,tutkinnot!$A$3:$A$440,tutkinnot!$B$3:$B$440),"")</f>
        <v/>
      </c>
      <c r="K129" s="10" t="str">
        <f>IFERROR(LOOKUP($E129,tutkinnonosat!$A$2:$A$620,tutkinnonosat!$B$2:$B$620),"")</f>
        <v/>
      </c>
    </row>
    <row r="130" spans="3:11" x14ac:dyDescent="0.2">
      <c r="C130" t="str">
        <f>IFERROR(LOOKUP($B130,Opiskelijat!$A$3:$A$440,Opiskelijat!$C$3:$C$440),"")</f>
        <v/>
      </c>
      <c r="E130" t="str">
        <f>IFERROR(LOOKUP($D130,tutkinnot!$A$3:$A$440,tutkinnot!$B$3:$B$440),"")</f>
        <v/>
      </c>
      <c r="K130" s="10" t="str">
        <f>IFERROR(LOOKUP($E130,tutkinnonosat!$A$2:$A$620,tutkinnonosat!$B$2:$B$620),"")</f>
        <v/>
      </c>
    </row>
    <row r="131" spans="3:11" x14ac:dyDescent="0.2">
      <c r="C131" t="str">
        <f>IFERROR(LOOKUP($B131,Opiskelijat!$A$3:$A$440,Opiskelijat!$C$3:$C$440),"")</f>
        <v/>
      </c>
      <c r="E131" t="str">
        <f>IFERROR(LOOKUP($D131,tutkinnot!$A$3:$A$440,tutkinnot!$B$3:$B$440),"")</f>
        <v/>
      </c>
      <c r="K131" s="10" t="str">
        <f>IFERROR(LOOKUP($E131,tutkinnonosat!$A$2:$A$620,tutkinnonosat!$B$2:$B$620),"")</f>
        <v/>
      </c>
    </row>
    <row r="132" spans="3:11" x14ac:dyDescent="0.2">
      <c r="C132" t="str">
        <f>IFERROR(LOOKUP($B132,Opiskelijat!$A$3:$A$440,Opiskelijat!$C$3:$C$440),"")</f>
        <v/>
      </c>
      <c r="E132" t="str">
        <f>IFERROR(LOOKUP($D132,tutkinnot!$A$3:$A$440,tutkinnot!$B$3:$B$440),"")</f>
        <v/>
      </c>
      <c r="K132" s="10" t="str">
        <f>IFERROR(LOOKUP($E132,tutkinnonosat!$A$2:$A$620,tutkinnonosat!$B$2:$B$620),"")</f>
        <v/>
      </c>
    </row>
    <row r="133" spans="3:11" x14ac:dyDescent="0.2">
      <c r="C133" t="str">
        <f>IFERROR(LOOKUP($B133,Opiskelijat!$A$3:$A$440,Opiskelijat!$C$3:$C$440),"")</f>
        <v/>
      </c>
      <c r="E133" t="str">
        <f>IFERROR(LOOKUP($D133,tutkinnot!$A$3:$A$440,tutkinnot!$B$3:$B$440),"")</f>
        <v/>
      </c>
      <c r="K133" s="10" t="str">
        <f>IFERROR(LOOKUP($E133,tutkinnonosat!$A$2:$A$620,tutkinnonosat!$B$2:$B$620),"")</f>
        <v/>
      </c>
    </row>
    <row r="134" spans="3:11" x14ac:dyDescent="0.2">
      <c r="C134" t="str">
        <f>IFERROR(LOOKUP($B134,Opiskelijat!$A$3:$A$440,Opiskelijat!$C$3:$C$440),"")</f>
        <v/>
      </c>
      <c r="E134" t="str">
        <f>IFERROR(LOOKUP($D134,tutkinnot!$A$3:$A$440,tutkinnot!$B$3:$B$440),"")</f>
        <v/>
      </c>
      <c r="K134" s="10" t="str">
        <f>IFERROR(LOOKUP($E134,tutkinnonosat!$A$2:$A$620,tutkinnonosat!$B$2:$B$620),"")</f>
        <v/>
      </c>
    </row>
    <row r="135" spans="3:11" x14ac:dyDescent="0.2">
      <c r="C135" t="str">
        <f>IFERROR(LOOKUP($B135,Opiskelijat!$A$3:$A$440,Opiskelijat!$C$3:$C$440),"")</f>
        <v/>
      </c>
      <c r="E135" t="str">
        <f>IFERROR(LOOKUP($D135,tutkinnot!$A$3:$A$440,tutkinnot!$B$3:$B$440),"")</f>
        <v/>
      </c>
      <c r="K135" s="10" t="str">
        <f>IFERROR(LOOKUP($E135,tutkinnonosat!$A$2:$A$620,tutkinnonosat!$B$2:$B$620),"")</f>
        <v/>
      </c>
    </row>
    <row r="136" spans="3:11" x14ac:dyDescent="0.2">
      <c r="C136" t="str">
        <f>IFERROR(LOOKUP($B136,Opiskelijat!$A$3:$A$440,Opiskelijat!$C$3:$C$440),"")</f>
        <v/>
      </c>
      <c r="E136" t="str">
        <f>IFERROR(LOOKUP($D136,tutkinnot!$A$3:$A$440,tutkinnot!$B$3:$B$440),"")</f>
        <v/>
      </c>
      <c r="K136" s="10" t="str">
        <f>IFERROR(LOOKUP($E136,tutkinnonosat!$A$2:$A$620,tutkinnonosat!$B$2:$B$620),"")</f>
        <v/>
      </c>
    </row>
    <row r="137" spans="3:11" x14ac:dyDescent="0.2">
      <c r="C137" t="str">
        <f>IFERROR(LOOKUP($B137,Opiskelijat!$A$3:$A$440,Opiskelijat!$C$3:$C$440),"")</f>
        <v/>
      </c>
      <c r="E137" t="str">
        <f>IFERROR(LOOKUP($D137,tutkinnot!$A$3:$A$440,tutkinnot!$B$3:$B$440),"")</f>
        <v/>
      </c>
      <c r="K137" s="10" t="str">
        <f>IFERROR(LOOKUP($E137,tutkinnonosat!$A$2:$A$620,tutkinnonosat!$B$2:$B$620),"")</f>
        <v/>
      </c>
    </row>
    <row r="138" spans="3:11" x14ac:dyDescent="0.2">
      <c r="C138" t="str">
        <f>IFERROR(LOOKUP($B138,Opiskelijat!$A$3:$A$440,Opiskelijat!$C$3:$C$440),"")</f>
        <v/>
      </c>
      <c r="E138" t="str">
        <f>IFERROR(LOOKUP($D138,tutkinnot!$A$3:$A$440,tutkinnot!$B$3:$B$440),"")</f>
        <v/>
      </c>
      <c r="K138" s="10" t="str">
        <f>IFERROR(LOOKUP($E138,tutkinnonosat!$A$2:$A$620,tutkinnonosat!$B$2:$B$620),"")</f>
        <v/>
      </c>
    </row>
    <row r="139" spans="3:11" x14ac:dyDescent="0.2">
      <c r="C139" t="str">
        <f>IFERROR(LOOKUP($B139,Opiskelijat!$A$3:$A$440,Opiskelijat!$C$3:$C$440),"")</f>
        <v/>
      </c>
      <c r="E139" t="str">
        <f>IFERROR(LOOKUP($D139,tutkinnot!$A$3:$A$440,tutkinnot!$B$3:$B$440),"")</f>
        <v/>
      </c>
      <c r="K139" s="10" t="str">
        <f>IFERROR(LOOKUP($E139,tutkinnonosat!$A$2:$A$620,tutkinnonosat!$B$2:$B$620),"")</f>
        <v/>
      </c>
    </row>
    <row r="140" spans="3:11" x14ac:dyDescent="0.2">
      <c r="C140" t="str">
        <f>IFERROR(LOOKUP($B140,Opiskelijat!$A$3:$A$440,Opiskelijat!$C$3:$C$440),"")</f>
        <v/>
      </c>
      <c r="E140" t="str">
        <f>IFERROR(LOOKUP($D140,tutkinnot!$A$3:$A$440,tutkinnot!$B$3:$B$440),"")</f>
        <v/>
      </c>
      <c r="K140" s="10" t="str">
        <f>IFERROR(LOOKUP($E140,tutkinnonosat!$A$2:$A$620,tutkinnonosat!$B$2:$B$620),"")</f>
        <v/>
      </c>
    </row>
    <row r="141" spans="3:11" x14ac:dyDescent="0.2">
      <c r="C141" t="str">
        <f>IFERROR(LOOKUP($B141,Opiskelijat!$A$3:$A$440,Opiskelijat!$C$3:$C$440),"")</f>
        <v/>
      </c>
      <c r="E141" t="str">
        <f>IFERROR(LOOKUP($D141,tutkinnot!$A$3:$A$440,tutkinnot!$B$3:$B$440),"")</f>
        <v/>
      </c>
      <c r="K141" s="10" t="str">
        <f>IFERROR(LOOKUP($E141,tutkinnonosat!$A$2:$A$620,tutkinnonosat!$B$2:$B$620),"")</f>
        <v/>
      </c>
    </row>
    <row r="142" spans="3:11" x14ac:dyDescent="0.2">
      <c r="C142" t="str">
        <f>IFERROR(LOOKUP($B142,Opiskelijat!$A$3:$A$440,Opiskelijat!$C$3:$C$440),"")</f>
        <v/>
      </c>
      <c r="E142" t="str">
        <f>IFERROR(LOOKUP($D142,tutkinnot!$A$3:$A$440,tutkinnot!$B$3:$B$440),"")</f>
        <v/>
      </c>
      <c r="K142" s="10" t="str">
        <f>IFERROR(LOOKUP($E142,tutkinnonosat!$A$2:$A$620,tutkinnonosat!$B$2:$B$620),"")</f>
        <v/>
      </c>
    </row>
    <row r="143" spans="3:11" x14ac:dyDescent="0.2">
      <c r="C143" t="str">
        <f>IFERROR(LOOKUP($B143,Opiskelijat!$A$3:$A$440,Opiskelijat!$C$3:$C$440),"")</f>
        <v/>
      </c>
      <c r="E143" t="str">
        <f>IFERROR(LOOKUP($D143,tutkinnot!$A$3:$A$440,tutkinnot!$B$3:$B$440),"")</f>
        <v/>
      </c>
      <c r="K143" s="10" t="str">
        <f>IFERROR(LOOKUP($E143,tutkinnonosat!$A$2:$A$620,tutkinnonosat!$B$2:$B$620),"")</f>
        <v/>
      </c>
    </row>
    <row r="144" spans="3:11" x14ac:dyDescent="0.2">
      <c r="C144" t="str">
        <f>IFERROR(LOOKUP($B144,Opiskelijat!$A$3:$A$440,Opiskelijat!$C$3:$C$440),"")</f>
        <v/>
      </c>
      <c r="E144" t="str">
        <f>IFERROR(LOOKUP($D144,tutkinnot!$A$3:$A$440,tutkinnot!$B$3:$B$440),"")</f>
        <v/>
      </c>
      <c r="K144" s="10" t="str">
        <f>IFERROR(LOOKUP($E144,tutkinnonosat!$A$2:$A$620,tutkinnonosat!$B$2:$B$620),"")</f>
        <v/>
      </c>
    </row>
    <row r="145" spans="3:11" x14ac:dyDescent="0.2">
      <c r="C145" t="str">
        <f>IFERROR(LOOKUP($B145,Opiskelijat!$A$3:$A$440,Opiskelijat!$C$3:$C$440),"")</f>
        <v/>
      </c>
      <c r="E145" t="str">
        <f>IFERROR(LOOKUP($D145,tutkinnot!$A$3:$A$440,tutkinnot!$B$3:$B$440),"")</f>
        <v/>
      </c>
      <c r="K145" s="10" t="str">
        <f>IFERROR(LOOKUP($E145,tutkinnonosat!$A$2:$A$620,tutkinnonosat!$B$2:$B$620),"")</f>
        <v/>
      </c>
    </row>
    <row r="146" spans="3:11" x14ac:dyDescent="0.2">
      <c r="C146" t="str">
        <f>IFERROR(LOOKUP($B146,Opiskelijat!$A$3:$A$440,Opiskelijat!$C$3:$C$440),"")</f>
        <v/>
      </c>
      <c r="E146" t="str">
        <f>IFERROR(LOOKUP($D146,tutkinnot!$A$3:$A$440,tutkinnot!$B$3:$B$440),"")</f>
        <v/>
      </c>
      <c r="K146" s="10" t="str">
        <f>IFERROR(LOOKUP($E146,tutkinnonosat!$A$2:$A$620,tutkinnonosat!$B$2:$B$620),"")</f>
        <v/>
      </c>
    </row>
    <row r="147" spans="3:11" x14ac:dyDescent="0.2">
      <c r="C147" t="str">
        <f>IFERROR(LOOKUP($B147,Opiskelijat!$A$3:$A$440,Opiskelijat!$C$3:$C$440),"")</f>
        <v/>
      </c>
      <c r="E147" t="str">
        <f>IFERROR(LOOKUP($D147,tutkinnot!$A$3:$A$440,tutkinnot!$B$3:$B$440),"")</f>
        <v/>
      </c>
      <c r="K147" s="10" t="str">
        <f>IFERROR(LOOKUP($E147,tutkinnonosat!$A$2:$A$620,tutkinnonosat!$B$2:$B$620),"")</f>
        <v/>
      </c>
    </row>
    <row r="148" spans="3:11" x14ac:dyDescent="0.2">
      <c r="C148" t="str">
        <f>IFERROR(LOOKUP($B148,Opiskelijat!$A$3:$A$440,Opiskelijat!$C$3:$C$440),"")</f>
        <v/>
      </c>
      <c r="E148" t="str">
        <f>IFERROR(LOOKUP($D148,tutkinnot!$A$3:$A$440,tutkinnot!$B$3:$B$440),"")</f>
        <v/>
      </c>
      <c r="K148" s="10" t="str">
        <f>IFERROR(LOOKUP($E148,tutkinnonosat!$A$2:$A$620,tutkinnonosat!$B$2:$B$620),"")</f>
        <v/>
      </c>
    </row>
    <row r="149" spans="3:11" x14ac:dyDescent="0.2">
      <c r="C149" t="str">
        <f>IFERROR(LOOKUP($B149,Opiskelijat!$A$3:$A$440,Opiskelijat!$C$3:$C$440),"")</f>
        <v/>
      </c>
      <c r="E149" t="str">
        <f>IFERROR(LOOKUP($D149,tutkinnot!$A$3:$A$440,tutkinnot!$B$3:$B$440),"")</f>
        <v/>
      </c>
      <c r="K149" s="10" t="str">
        <f>IFERROR(LOOKUP($E149,tutkinnonosat!$A$2:$A$620,tutkinnonosat!$B$2:$B$620),"")</f>
        <v/>
      </c>
    </row>
    <row r="150" spans="3:11" x14ac:dyDescent="0.2">
      <c r="C150" t="str">
        <f>IFERROR(LOOKUP($B150,Opiskelijat!$A$3:$A$440,Opiskelijat!$C$3:$C$440),"")</f>
        <v/>
      </c>
      <c r="E150" t="str">
        <f>IFERROR(LOOKUP($D150,tutkinnot!$A$3:$A$440,tutkinnot!$B$3:$B$440),"")</f>
        <v/>
      </c>
      <c r="K150" s="10" t="str">
        <f>IFERROR(LOOKUP($E150,tutkinnonosat!$A$2:$A$620,tutkinnonosat!$B$2:$B$620),"")</f>
        <v/>
      </c>
    </row>
    <row r="151" spans="3:11" x14ac:dyDescent="0.2">
      <c r="C151" t="str">
        <f>IFERROR(LOOKUP($B151,Opiskelijat!$A$3:$A$440,Opiskelijat!$C$3:$C$440),"")</f>
        <v/>
      </c>
      <c r="E151" t="str">
        <f>IFERROR(LOOKUP($D151,tutkinnot!$A$3:$A$440,tutkinnot!$B$3:$B$440),"")</f>
        <v/>
      </c>
      <c r="K151" s="10" t="str">
        <f>IFERROR(LOOKUP($E151,tutkinnonosat!$A$2:$A$620,tutkinnonosat!$B$2:$B$620),"")</f>
        <v/>
      </c>
    </row>
    <row r="152" spans="3:11" x14ac:dyDescent="0.2">
      <c r="C152" t="str">
        <f>IFERROR(LOOKUP($B152,Opiskelijat!$A$3:$A$440,Opiskelijat!$C$3:$C$440),"")</f>
        <v/>
      </c>
      <c r="E152" t="str">
        <f>IFERROR(LOOKUP($D152,tutkinnot!$A$3:$A$440,tutkinnot!$B$3:$B$440),"")</f>
        <v/>
      </c>
      <c r="K152" s="10" t="str">
        <f>IFERROR(LOOKUP($E152,tutkinnonosat!$A$2:$A$620,tutkinnonosat!$B$2:$B$620),"")</f>
        <v/>
      </c>
    </row>
    <row r="153" spans="3:11" x14ac:dyDescent="0.2">
      <c r="C153" t="str">
        <f>IFERROR(LOOKUP($B153,Opiskelijat!$A$3:$A$440,Opiskelijat!$C$3:$C$440),"")</f>
        <v/>
      </c>
      <c r="E153" t="str">
        <f>IFERROR(LOOKUP($D153,tutkinnot!$A$3:$A$440,tutkinnot!$B$3:$B$440),"")</f>
        <v/>
      </c>
      <c r="K153" s="10" t="str">
        <f>IFERROR(LOOKUP($E153,tutkinnonosat!$A$2:$A$620,tutkinnonosat!$B$2:$B$620),"")</f>
        <v/>
      </c>
    </row>
    <row r="154" spans="3:11" x14ac:dyDescent="0.2">
      <c r="C154" t="str">
        <f>IFERROR(LOOKUP($B154,Opiskelijat!$A$3:$A$440,Opiskelijat!$C$3:$C$440),"")</f>
        <v/>
      </c>
      <c r="E154" t="str">
        <f>IFERROR(LOOKUP($D154,tutkinnot!$A$3:$A$440,tutkinnot!$B$3:$B$440),"")</f>
        <v/>
      </c>
      <c r="K154" s="10" t="str">
        <f>IFERROR(LOOKUP($E154,tutkinnonosat!$A$2:$A$620,tutkinnonosat!$B$2:$B$620),"")</f>
        <v/>
      </c>
    </row>
    <row r="155" spans="3:11" x14ac:dyDescent="0.2">
      <c r="C155" t="str">
        <f>IFERROR(LOOKUP($B155,Opiskelijat!$A$3:$A$440,Opiskelijat!$C$3:$C$440),"")</f>
        <v/>
      </c>
      <c r="E155" t="str">
        <f>IFERROR(LOOKUP($D155,tutkinnot!$A$3:$A$440,tutkinnot!$B$3:$B$440),"")</f>
        <v/>
      </c>
      <c r="K155" s="10" t="str">
        <f>IFERROR(LOOKUP($E155,tutkinnonosat!$A$2:$A$620,tutkinnonosat!$B$2:$B$620),"")</f>
        <v/>
      </c>
    </row>
    <row r="156" spans="3:11" x14ac:dyDescent="0.2">
      <c r="C156" t="str">
        <f>IFERROR(LOOKUP($B156,Opiskelijat!$A$3:$A$440,Opiskelijat!$C$3:$C$440),"")</f>
        <v/>
      </c>
      <c r="E156" t="str">
        <f>IFERROR(LOOKUP($D156,tutkinnot!$A$3:$A$440,tutkinnot!$B$3:$B$440),"")</f>
        <v/>
      </c>
      <c r="K156" s="10" t="str">
        <f>IFERROR(LOOKUP($E156,tutkinnonosat!$A$2:$A$620,tutkinnonosat!$B$2:$B$620),"")</f>
        <v/>
      </c>
    </row>
    <row r="157" spans="3:11" x14ac:dyDescent="0.2">
      <c r="C157" t="str">
        <f>IFERROR(LOOKUP($B157,Opiskelijat!$A$3:$A$440,Opiskelijat!$C$3:$C$440),"")</f>
        <v/>
      </c>
      <c r="E157" t="str">
        <f>IFERROR(LOOKUP($D157,tutkinnot!$A$3:$A$440,tutkinnot!$B$3:$B$440),"")</f>
        <v/>
      </c>
      <c r="K157" s="10" t="str">
        <f>IFERROR(LOOKUP($E157,tutkinnonosat!$A$2:$A$620,tutkinnonosat!$B$2:$B$620),"")</f>
        <v/>
      </c>
    </row>
    <row r="158" spans="3:11" x14ac:dyDescent="0.2">
      <c r="C158" t="str">
        <f>IFERROR(LOOKUP($B158,Opiskelijat!$A$3:$A$440,Opiskelijat!$C$3:$C$440),"")</f>
        <v/>
      </c>
      <c r="E158" t="str">
        <f>IFERROR(LOOKUP($D158,tutkinnot!$A$3:$A$440,tutkinnot!$B$3:$B$440),"")</f>
        <v/>
      </c>
      <c r="K158" s="10" t="str">
        <f>IFERROR(LOOKUP($E158,tutkinnonosat!$A$2:$A$620,tutkinnonosat!$B$2:$B$620),"")</f>
        <v/>
      </c>
    </row>
    <row r="159" spans="3:11" x14ac:dyDescent="0.2">
      <c r="C159" t="str">
        <f>IFERROR(LOOKUP($B159,Opiskelijat!$A$3:$A$440,Opiskelijat!$C$3:$C$440),"")</f>
        <v/>
      </c>
      <c r="E159" t="str">
        <f>IFERROR(LOOKUP($D159,tutkinnot!$A$3:$A$440,tutkinnot!$B$3:$B$440),"")</f>
        <v/>
      </c>
      <c r="K159" s="10" t="str">
        <f>IFERROR(LOOKUP($E159,tutkinnonosat!$A$2:$A$620,tutkinnonosat!$B$2:$B$620),"")</f>
        <v/>
      </c>
    </row>
    <row r="160" spans="3:11" x14ac:dyDescent="0.2">
      <c r="C160" t="str">
        <f>IFERROR(LOOKUP($B160,Opiskelijat!$A$3:$A$440,Opiskelijat!$C$3:$C$440),"")</f>
        <v/>
      </c>
      <c r="E160" t="str">
        <f>IFERROR(LOOKUP($D160,tutkinnot!$A$3:$A$440,tutkinnot!$B$3:$B$440),"")</f>
        <v/>
      </c>
      <c r="K160" s="10" t="str">
        <f>IFERROR(LOOKUP($E160,tutkinnonosat!$A$2:$A$620,tutkinnonosat!$B$2:$B$620),"")</f>
        <v/>
      </c>
    </row>
    <row r="161" spans="3:11" x14ac:dyDescent="0.2">
      <c r="C161" t="str">
        <f>IFERROR(LOOKUP($B161,Opiskelijat!$A$3:$A$440,Opiskelijat!$C$3:$C$440),"")</f>
        <v/>
      </c>
      <c r="E161" t="str">
        <f>IFERROR(LOOKUP($D161,tutkinnot!$A$3:$A$440,tutkinnot!$B$3:$B$440),"")</f>
        <v/>
      </c>
      <c r="K161" s="10" t="str">
        <f>IFERROR(LOOKUP($E161,tutkinnonosat!$A$2:$A$620,tutkinnonosat!$B$2:$B$620),"")</f>
        <v/>
      </c>
    </row>
    <row r="162" spans="3:11" x14ac:dyDescent="0.2">
      <c r="C162" t="str">
        <f>IFERROR(LOOKUP($B162,Opiskelijat!$A$3:$A$440,Opiskelijat!$C$3:$C$440),"")</f>
        <v/>
      </c>
      <c r="E162" t="str">
        <f>IFERROR(LOOKUP($D162,tutkinnot!$A$3:$A$440,tutkinnot!$B$3:$B$440),"")</f>
        <v/>
      </c>
      <c r="K162" s="10" t="str">
        <f>IFERROR(LOOKUP($E162,tutkinnonosat!$A$2:$A$620,tutkinnonosat!$B$2:$B$620),"")</f>
        <v/>
      </c>
    </row>
    <row r="163" spans="3:11" x14ac:dyDescent="0.2">
      <c r="C163" t="str">
        <f>IFERROR(LOOKUP($B163,Opiskelijat!$A$3:$A$440,Opiskelijat!$C$3:$C$440),"")</f>
        <v/>
      </c>
      <c r="E163" t="str">
        <f>IFERROR(LOOKUP($D163,tutkinnot!$A$3:$A$440,tutkinnot!$B$3:$B$440),"")</f>
        <v/>
      </c>
      <c r="K163" s="10" t="str">
        <f>IFERROR(LOOKUP($E163,tutkinnonosat!$A$2:$A$620,tutkinnonosat!$B$2:$B$620),"")</f>
        <v/>
      </c>
    </row>
    <row r="164" spans="3:11" x14ac:dyDescent="0.2">
      <c r="C164" t="str">
        <f>IFERROR(LOOKUP($B164,Opiskelijat!$A$3:$A$440,Opiskelijat!$C$3:$C$440),"")</f>
        <v/>
      </c>
      <c r="E164" t="str">
        <f>IFERROR(LOOKUP($D164,tutkinnot!$A$3:$A$440,tutkinnot!$B$3:$B$440),"")</f>
        <v/>
      </c>
      <c r="K164" s="10" t="str">
        <f>IFERROR(LOOKUP($E164,tutkinnonosat!$A$2:$A$620,tutkinnonosat!$B$2:$B$620),"")</f>
        <v/>
      </c>
    </row>
    <row r="165" spans="3:11" x14ac:dyDescent="0.2">
      <c r="C165" t="str">
        <f>IFERROR(LOOKUP($B165,Opiskelijat!$A$3:$A$440,Opiskelijat!$C$3:$C$440),"")</f>
        <v/>
      </c>
      <c r="E165" t="str">
        <f>IFERROR(LOOKUP($D165,tutkinnot!$A$3:$A$440,tutkinnot!$B$3:$B$440),"")</f>
        <v/>
      </c>
      <c r="K165" s="10" t="str">
        <f>IFERROR(LOOKUP($E165,tutkinnonosat!$A$2:$A$620,tutkinnonosat!$B$2:$B$620),"")</f>
        <v/>
      </c>
    </row>
    <row r="166" spans="3:11" x14ac:dyDescent="0.2">
      <c r="C166" t="str">
        <f>IFERROR(LOOKUP($B166,Opiskelijat!$A$3:$A$440,Opiskelijat!$C$3:$C$440),"")</f>
        <v/>
      </c>
      <c r="E166" t="str">
        <f>IFERROR(LOOKUP($D166,tutkinnot!$A$3:$A$440,tutkinnot!$B$3:$B$440),"")</f>
        <v/>
      </c>
      <c r="K166" s="10" t="str">
        <f>IFERROR(LOOKUP($E166,tutkinnonosat!$A$2:$A$620,tutkinnonosat!$B$2:$B$620),"")</f>
        <v/>
      </c>
    </row>
    <row r="167" spans="3:11" x14ac:dyDescent="0.2">
      <c r="C167" t="str">
        <f>IFERROR(LOOKUP($B167,Opiskelijat!$A$3:$A$440,Opiskelijat!$C$3:$C$440),"")</f>
        <v/>
      </c>
      <c r="E167" t="str">
        <f>IFERROR(LOOKUP($D167,tutkinnot!$A$3:$A$440,tutkinnot!$B$3:$B$440),"")</f>
        <v/>
      </c>
      <c r="K167" s="10" t="str">
        <f>IFERROR(LOOKUP($E167,tutkinnonosat!$A$2:$A$620,tutkinnonosat!$B$2:$B$620),"")</f>
        <v/>
      </c>
    </row>
    <row r="168" spans="3:11" x14ac:dyDescent="0.2">
      <c r="C168" t="str">
        <f>IFERROR(LOOKUP($B168,Opiskelijat!$A$3:$A$440,Opiskelijat!$C$3:$C$440),"")</f>
        <v/>
      </c>
      <c r="E168" t="str">
        <f>IFERROR(LOOKUP($D168,tutkinnot!$A$3:$A$440,tutkinnot!$B$3:$B$440),"")</f>
        <v/>
      </c>
      <c r="K168" s="10" t="str">
        <f>IFERROR(LOOKUP($E168,tutkinnonosat!$A$2:$A$620,tutkinnonosat!$B$2:$B$620),"")</f>
        <v/>
      </c>
    </row>
    <row r="169" spans="3:11" x14ac:dyDescent="0.2">
      <c r="C169" t="str">
        <f>IFERROR(LOOKUP($B169,Opiskelijat!$A$3:$A$440,Opiskelijat!$C$3:$C$440),"")</f>
        <v/>
      </c>
      <c r="E169" t="str">
        <f>IFERROR(LOOKUP($D169,tutkinnot!$A$3:$A$440,tutkinnot!$B$3:$B$440),"")</f>
        <v/>
      </c>
      <c r="K169" s="10" t="str">
        <f>IFERROR(LOOKUP($E169,tutkinnonosat!$A$2:$A$620,tutkinnonosat!$B$2:$B$620),"")</f>
        <v/>
      </c>
    </row>
    <row r="170" spans="3:11" x14ac:dyDescent="0.2">
      <c r="C170" t="str">
        <f>IFERROR(LOOKUP($B170,Opiskelijat!$A$3:$A$440,Opiskelijat!$C$3:$C$440),"")</f>
        <v/>
      </c>
      <c r="E170" t="str">
        <f>IFERROR(LOOKUP($D170,tutkinnot!$A$3:$A$440,tutkinnot!$B$3:$B$440),"")</f>
        <v/>
      </c>
      <c r="K170" s="10" t="str">
        <f>IFERROR(LOOKUP($E170,tutkinnonosat!$A$2:$A$620,tutkinnonosat!$B$2:$B$620),"")</f>
        <v/>
      </c>
    </row>
    <row r="171" spans="3:11" x14ac:dyDescent="0.2">
      <c r="C171" t="str">
        <f>IFERROR(LOOKUP($B171,Opiskelijat!$A$3:$A$440,Opiskelijat!$C$3:$C$440),"")</f>
        <v/>
      </c>
      <c r="E171" t="str">
        <f>IFERROR(LOOKUP($D171,tutkinnot!$A$3:$A$440,tutkinnot!$B$3:$B$440),"")</f>
        <v/>
      </c>
      <c r="K171" s="10" t="str">
        <f>IFERROR(LOOKUP($E171,tutkinnonosat!$A$2:$A$620,tutkinnonosat!$B$2:$B$620),"")</f>
        <v/>
      </c>
    </row>
    <row r="172" spans="3:11" x14ac:dyDescent="0.2">
      <c r="C172" t="str">
        <f>IFERROR(LOOKUP($B172,Opiskelijat!$A$3:$A$440,Opiskelijat!$C$3:$C$440),"")</f>
        <v/>
      </c>
      <c r="E172" t="str">
        <f>IFERROR(LOOKUP($D172,tutkinnot!$A$3:$A$440,tutkinnot!$B$3:$B$440),"")</f>
        <v/>
      </c>
      <c r="K172" s="10" t="str">
        <f>IFERROR(LOOKUP($E172,tutkinnonosat!$A$2:$A$620,tutkinnonosat!$B$2:$B$620),"")</f>
        <v/>
      </c>
    </row>
    <row r="173" spans="3:11" x14ac:dyDescent="0.2">
      <c r="C173" t="str">
        <f>IFERROR(LOOKUP($B173,Opiskelijat!$A$3:$A$440,Opiskelijat!$C$3:$C$440),"")</f>
        <v/>
      </c>
      <c r="E173" t="str">
        <f>IFERROR(LOOKUP($D173,tutkinnot!$A$3:$A$440,tutkinnot!$B$3:$B$440),"")</f>
        <v/>
      </c>
      <c r="K173" s="10" t="str">
        <f>IFERROR(LOOKUP($E173,tutkinnonosat!$A$2:$A$620,tutkinnonosat!$B$2:$B$620),"")</f>
        <v/>
      </c>
    </row>
    <row r="174" spans="3:11" x14ac:dyDescent="0.2">
      <c r="C174" t="str">
        <f>IFERROR(LOOKUP($B174,Opiskelijat!$A$3:$A$440,Opiskelijat!$C$3:$C$440),"")</f>
        <v/>
      </c>
      <c r="E174" t="str">
        <f>IFERROR(LOOKUP($D174,tutkinnot!$A$3:$A$440,tutkinnot!$B$3:$B$440),"")</f>
        <v/>
      </c>
      <c r="K174" s="10" t="str">
        <f>IFERROR(LOOKUP($E174,tutkinnonosat!$A$2:$A$620,tutkinnonosat!$B$2:$B$620),"")</f>
        <v/>
      </c>
    </row>
    <row r="175" spans="3:11" x14ac:dyDescent="0.2">
      <c r="C175" t="str">
        <f>IFERROR(LOOKUP($B175,Opiskelijat!$A$3:$A$440,Opiskelijat!$C$3:$C$440),"")</f>
        <v/>
      </c>
      <c r="E175" t="str">
        <f>IFERROR(LOOKUP($D175,tutkinnot!$A$3:$A$440,tutkinnot!$B$3:$B$440),"")</f>
        <v/>
      </c>
      <c r="K175" s="10" t="str">
        <f>IFERROR(LOOKUP($E175,tutkinnonosat!$A$2:$A$620,tutkinnonosat!$B$2:$B$620),"")</f>
        <v/>
      </c>
    </row>
    <row r="176" spans="3:11" x14ac:dyDescent="0.2">
      <c r="C176" t="str">
        <f>IFERROR(LOOKUP($B176,Opiskelijat!$A$3:$A$440,Opiskelijat!$C$3:$C$440),"")</f>
        <v/>
      </c>
      <c r="E176" t="str">
        <f>IFERROR(LOOKUP($D176,tutkinnot!$A$3:$A$440,tutkinnot!$B$3:$B$440),"")</f>
        <v/>
      </c>
      <c r="K176" s="10" t="str">
        <f>IFERROR(LOOKUP($E176,tutkinnonosat!$A$2:$A$620,tutkinnonosat!$B$2:$B$620),"")</f>
        <v/>
      </c>
    </row>
    <row r="177" spans="3:11" x14ac:dyDescent="0.2">
      <c r="C177" t="str">
        <f>IFERROR(LOOKUP($B177,Opiskelijat!$A$3:$A$440,Opiskelijat!$C$3:$C$440),"")</f>
        <v/>
      </c>
      <c r="E177" t="str">
        <f>IFERROR(LOOKUP($D177,tutkinnot!$A$3:$A$440,tutkinnot!$B$3:$B$440),"")</f>
        <v/>
      </c>
      <c r="K177" s="10" t="str">
        <f>IFERROR(LOOKUP($E177,tutkinnonosat!$A$2:$A$620,tutkinnonosat!$B$2:$B$620),"")</f>
        <v/>
      </c>
    </row>
    <row r="178" spans="3:11" x14ac:dyDescent="0.2">
      <c r="C178" t="str">
        <f>IFERROR(LOOKUP($B178,Opiskelijat!$A$3:$A$440,Opiskelijat!$C$3:$C$440),"")</f>
        <v/>
      </c>
      <c r="E178" t="str">
        <f>IFERROR(LOOKUP($D178,tutkinnot!$A$3:$A$440,tutkinnot!$B$3:$B$440),"")</f>
        <v/>
      </c>
      <c r="K178" s="10" t="str">
        <f>IFERROR(LOOKUP($E178,tutkinnonosat!$A$2:$A$620,tutkinnonosat!$B$2:$B$620),"")</f>
        <v/>
      </c>
    </row>
    <row r="179" spans="3:11" x14ac:dyDescent="0.2">
      <c r="C179" t="str">
        <f>IFERROR(LOOKUP($B179,Opiskelijat!$A$3:$A$440,Opiskelijat!$C$3:$C$440),"")</f>
        <v/>
      </c>
      <c r="E179" t="str">
        <f>IFERROR(LOOKUP($D179,tutkinnot!$A$3:$A$440,tutkinnot!$B$3:$B$440),"")</f>
        <v/>
      </c>
      <c r="K179" s="10" t="str">
        <f>IFERROR(LOOKUP($E179,tutkinnonosat!$A$2:$A$620,tutkinnonosat!$B$2:$B$620),"")</f>
        <v/>
      </c>
    </row>
    <row r="180" spans="3:11" x14ac:dyDescent="0.2">
      <c r="C180" t="str">
        <f>IFERROR(LOOKUP($B180,Opiskelijat!$A$3:$A$440,Opiskelijat!$C$3:$C$440),"")</f>
        <v/>
      </c>
      <c r="E180" t="str">
        <f>IFERROR(LOOKUP($D180,tutkinnot!$A$3:$A$440,tutkinnot!$B$3:$B$440),"")</f>
        <v/>
      </c>
      <c r="K180" s="10" t="str">
        <f>IFERROR(LOOKUP($E180,tutkinnonosat!$A$2:$A$620,tutkinnonosat!$B$2:$B$620),"")</f>
        <v/>
      </c>
    </row>
    <row r="181" spans="3:11" x14ac:dyDescent="0.2">
      <c r="C181" t="str">
        <f>IFERROR(LOOKUP($B181,Opiskelijat!$A$3:$A$440,Opiskelijat!$C$3:$C$440),"")</f>
        <v/>
      </c>
      <c r="E181" t="str">
        <f>IFERROR(LOOKUP($D181,tutkinnot!$A$3:$A$440,tutkinnot!$B$3:$B$440),"")</f>
        <v/>
      </c>
      <c r="K181" s="10" t="str">
        <f>IFERROR(LOOKUP($E181,tutkinnonosat!$A$2:$A$620,tutkinnonosat!$B$2:$B$620),"")</f>
        <v/>
      </c>
    </row>
    <row r="182" spans="3:11" x14ac:dyDescent="0.2">
      <c r="C182" t="str">
        <f>IFERROR(LOOKUP($B182,Opiskelijat!$A$3:$A$440,Opiskelijat!$C$3:$C$440),"")</f>
        <v/>
      </c>
      <c r="E182" t="str">
        <f>IFERROR(LOOKUP($D182,tutkinnot!$A$3:$A$440,tutkinnot!$B$3:$B$440),"")</f>
        <v/>
      </c>
      <c r="K182" s="10" t="str">
        <f>IFERROR(LOOKUP($E182,tutkinnonosat!$A$2:$A$620,tutkinnonosat!$B$2:$B$620),"")</f>
        <v/>
      </c>
    </row>
    <row r="183" spans="3:11" x14ac:dyDescent="0.2">
      <c r="C183" t="str">
        <f>IFERROR(LOOKUP($B183,Opiskelijat!$A$3:$A$440,Opiskelijat!$C$3:$C$440),"")</f>
        <v/>
      </c>
      <c r="E183" t="str">
        <f>IFERROR(LOOKUP($D183,tutkinnot!$A$3:$A$440,tutkinnot!$B$3:$B$440),"")</f>
        <v/>
      </c>
      <c r="K183" s="10" t="str">
        <f>IFERROR(LOOKUP($E183,tutkinnonosat!$A$2:$A$620,tutkinnonosat!$B$2:$B$620),"")</f>
        <v/>
      </c>
    </row>
    <row r="184" spans="3:11" x14ac:dyDescent="0.2">
      <c r="C184" t="str">
        <f>IFERROR(LOOKUP($B184,Opiskelijat!$A$3:$A$440,Opiskelijat!$C$3:$C$440),"")</f>
        <v/>
      </c>
      <c r="E184" t="str">
        <f>IFERROR(LOOKUP($D184,tutkinnot!$A$3:$A$440,tutkinnot!$B$3:$B$440),"")</f>
        <v/>
      </c>
      <c r="K184" s="10" t="str">
        <f>IFERROR(LOOKUP($E184,tutkinnonosat!$A$2:$A$620,tutkinnonosat!$B$2:$B$620),"")</f>
        <v/>
      </c>
    </row>
    <row r="185" spans="3:11" x14ac:dyDescent="0.2">
      <c r="C185" t="str">
        <f>IFERROR(LOOKUP($B185,Opiskelijat!$A$3:$A$440,Opiskelijat!$C$3:$C$440),"")</f>
        <v/>
      </c>
      <c r="E185" t="str">
        <f>IFERROR(LOOKUP($D185,tutkinnot!$A$3:$A$440,tutkinnot!$B$3:$B$440),"")</f>
        <v/>
      </c>
      <c r="K185" s="10" t="str">
        <f>IFERROR(LOOKUP($E185,tutkinnonosat!$A$2:$A$620,tutkinnonosat!$B$2:$B$620),"")</f>
        <v/>
      </c>
    </row>
    <row r="186" spans="3:11" x14ac:dyDescent="0.2">
      <c r="C186" t="str">
        <f>IFERROR(LOOKUP($B186,Opiskelijat!$A$3:$A$440,Opiskelijat!$C$3:$C$440),"")</f>
        <v/>
      </c>
      <c r="E186" t="str">
        <f>IFERROR(LOOKUP($D186,tutkinnot!$A$3:$A$440,tutkinnot!$B$3:$B$440),"")</f>
        <v/>
      </c>
      <c r="K186" s="10" t="str">
        <f>IFERROR(LOOKUP($E186,tutkinnonosat!$A$2:$A$620,tutkinnonosat!$B$2:$B$620),"")</f>
        <v/>
      </c>
    </row>
    <row r="187" spans="3:11" x14ac:dyDescent="0.2">
      <c r="C187" t="str">
        <f>IFERROR(LOOKUP($B187,Opiskelijat!$A$3:$A$440,Opiskelijat!$C$3:$C$440),"")</f>
        <v/>
      </c>
      <c r="E187" t="str">
        <f>IFERROR(LOOKUP($D187,tutkinnot!$A$3:$A$440,tutkinnot!$B$3:$B$440),"")</f>
        <v/>
      </c>
      <c r="K187" s="10" t="str">
        <f>IFERROR(LOOKUP($E187,tutkinnonosat!$A$2:$A$620,tutkinnonosat!$B$2:$B$620),"")</f>
        <v/>
      </c>
    </row>
    <row r="188" spans="3:11" x14ac:dyDescent="0.2">
      <c r="C188" t="str">
        <f>IFERROR(LOOKUP($B188,Opiskelijat!$A$3:$A$440,Opiskelijat!$C$3:$C$440),"")</f>
        <v/>
      </c>
      <c r="E188" t="str">
        <f>IFERROR(LOOKUP($D188,tutkinnot!$A$3:$A$440,tutkinnot!$B$3:$B$440),"")</f>
        <v/>
      </c>
      <c r="K188" s="10" t="str">
        <f>IFERROR(LOOKUP($E188,tutkinnonosat!$A$2:$A$620,tutkinnonosat!$B$2:$B$620),"")</f>
        <v/>
      </c>
    </row>
    <row r="189" spans="3:11" x14ac:dyDescent="0.2">
      <c r="C189" t="str">
        <f>IFERROR(LOOKUP($B189,Opiskelijat!$A$3:$A$440,Opiskelijat!$C$3:$C$440),"")</f>
        <v/>
      </c>
      <c r="E189" t="str">
        <f>IFERROR(LOOKUP($D189,tutkinnot!$A$3:$A$440,tutkinnot!$B$3:$B$440),"")</f>
        <v/>
      </c>
      <c r="K189" s="10" t="str">
        <f>IFERROR(LOOKUP($E189,tutkinnonosat!$A$2:$A$620,tutkinnonosat!$B$2:$B$620),"")</f>
        <v/>
      </c>
    </row>
    <row r="190" spans="3:11" x14ac:dyDescent="0.2">
      <c r="C190" t="str">
        <f>IFERROR(LOOKUP($B190,Opiskelijat!$A$3:$A$440,Opiskelijat!$C$3:$C$440),"")</f>
        <v/>
      </c>
      <c r="E190" t="str">
        <f>IFERROR(LOOKUP($D190,tutkinnot!$A$3:$A$440,tutkinnot!$B$3:$B$440),"")</f>
        <v/>
      </c>
      <c r="K190" s="10" t="str">
        <f>IFERROR(LOOKUP($E190,tutkinnonosat!$A$2:$A$620,tutkinnonosat!$B$2:$B$620),"")</f>
        <v/>
      </c>
    </row>
    <row r="191" spans="3:11" x14ac:dyDescent="0.2">
      <c r="C191" t="str">
        <f>IFERROR(LOOKUP($B191,Opiskelijat!$A$3:$A$440,Opiskelijat!$C$3:$C$440),"")</f>
        <v/>
      </c>
      <c r="E191" t="str">
        <f>IFERROR(LOOKUP($D191,tutkinnot!$A$3:$A$440,tutkinnot!$B$3:$B$440),"")</f>
        <v/>
      </c>
      <c r="K191" s="10" t="str">
        <f>IFERROR(LOOKUP($E191,tutkinnonosat!$A$2:$A$620,tutkinnonosat!$B$2:$B$620),"")</f>
        <v/>
      </c>
    </row>
    <row r="192" spans="3:11" x14ac:dyDescent="0.2">
      <c r="C192" t="str">
        <f>IFERROR(LOOKUP($B192,Opiskelijat!$A$3:$A$440,Opiskelijat!$C$3:$C$440),"")</f>
        <v/>
      </c>
      <c r="E192" t="str">
        <f>IFERROR(LOOKUP($D192,tutkinnot!$A$3:$A$440,tutkinnot!$B$3:$B$440),"")</f>
        <v/>
      </c>
      <c r="K192" s="10" t="str">
        <f>IFERROR(LOOKUP($E192,tutkinnonosat!$A$2:$A$620,tutkinnonosat!$B$2:$B$620),"")</f>
        <v/>
      </c>
    </row>
    <row r="193" spans="2:13" x14ac:dyDescent="0.2">
      <c r="C193" t="str">
        <f>IFERROR(LOOKUP($B193,Opiskelijat!$A$3:$A$440,Opiskelijat!$C$3:$C$440),"")</f>
        <v/>
      </c>
      <c r="E193" t="str">
        <f>IFERROR(LOOKUP($D193,tutkinnot!$A$3:$A$440,tutkinnot!$B$3:$B$440),"")</f>
        <v/>
      </c>
      <c r="K193" s="10" t="str">
        <f>IFERROR(LOOKUP($E193,tutkinnonosat!$A$2:$A$620,tutkinnonosat!$B$2:$B$620),"")</f>
        <v/>
      </c>
    </row>
    <row r="194" spans="2:13" x14ac:dyDescent="0.2">
      <c r="C194" t="str">
        <f>IFERROR(LOOKUP($B194,Opiskelijat!$A$3:$A$440,Opiskelijat!$C$3:$C$440),"")</f>
        <v/>
      </c>
      <c r="E194" t="str">
        <f>IFERROR(LOOKUP($D194,tutkinnot!$A$3:$A$440,tutkinnot!$B$3:$B$440),"")</f>
        <v/>
      </c>
      <c r="K194" s="10" t="str">
        <f>IFERROR(LOOKUP($E194,tutkinnonosat!$A$2:$A$620,tutkinnonosat!$B$2:$B$620),"")</f>
        <v/>
      </c>
    </row>
    <row r="195" spans="2:13" x14ac:dyDescent="0.2">
      <c r="C195" t="str">
        <f>IFERROR(LOOKUP($B195,Opiskelijat!$A$3:$A$440,Opiskelijat!$C$3:$C$440),"")</f>
        <v/>
      </c>
      <c r="E195" t="str">
        <f>IFERROR(LOOKUP($D195,tutkinnot!$A$3:$A$440,tutkinnot!$B$3:$B$440),"")</f>
        <v/>
      </c>
      <c r="K195" s="10" t="str">
        <f>IFERROR(LOOKUP($E195,tutkinnonosat!$A$2:$A$620,tutkinnonosat!$B$2:$B$620),"")</f>
        <v/>
      </c>
    </row>
    <row r="196" spans="2:13" x14ac:dyDescent="0.2">
      <c r="C196" t="str">
        <f>IFERROR(LOOKUP($B196,Opiskelijat!$A$3:$A$440,Opiskelijat!$C$3:$C$440),"")</f>
        <v/>
      </c>
      <c r="E196" t="str">
        <f>IFERROR(LOOKUP($D196,tutkinnot!$A$3:$A$440,tutkinnot!$B$3:$B$440),"")</f>
        <v/>
      </c>
      <c r="K196" s="10" t="str">
        <f>IFERROR(LOOKUP($E196,tutkinnonosat!$A$2:$A$620,tutkinnonosat!$B$2:$B$620),"")</f>
        <v/>
      </c>
    </row>
    <row r="197" spans="2:13" x14ac:dyDescent="0.2">
      <c r="C197" t="str">
        <f>IFERROR(LOOKUP($B197,Opiskelijat!$A$3:$A$440,Opiskelijat!$C$3:$C$440),"")</f>
        <v/>
      </c>
      <c r="E197" t="str">
        <f>IFERROR(LOOKUP($D197,tutkinnot!$A$3:$A$440,tutkinnot!$B$3:$B$440),"")</f>
        <v/>
      </c>
      <c r="K197" s="10" t="str">
        <f>IFERROR(LOOKUP($E197,tutkinnonosat!$A$2:$A$620,tutkinnonosat!$B$2:$B$620),"")</f>
        <v/>
      </c>
    </row>
    <row r="198" spans="2:13" x14ac:dyDescent="0.2">
      <c r="C198" t="str">
        <f>IFERROR(LOOKUP($B198,Opiskelijat!$A$3:$A$440,Opiskelijat!$C$3:$C$440),"")</f>
        <v/>
      </c>
      <c r="E198" t="str">
        <f>IFERROR(LOOKUP($D198,tutkinnot!$A$3:$A$440,tutkinnot!$B$3:$B$440),"")</f>
        <v/>
      </c>
      <c r="K198" s="10" t="str">
        <f>IFERROR(LOOKUP($E198,tutkinnonosat!$A$2:$A$620,tutkinnonosat!$B$2:$B$620),"")</f>
        <v/>
      </c>
    </row>
    <row r="199" spans="2:13" x14ac:dyDescent="0.2">
      <c r="C199" t="str">
        <f>IFERROR(LOOKUP($B199,Opiskelijat!$A$3:$A$440,Opiskelijat!$C$3:$C$440),"")</f>
        <v/>
      </c>
      <c r="E199" t="str">
        <f>IFERROR(LOOKUP($D199,tutkinnot!$A$3:$A$440,tutkinnot!$B$3:$B$440),"")</f>
        <v/>
      </c>
      <c r="K199" s="10" t="str">
        <f>IFERROR(LOOKUP($E199,tutkinnonosat!$A$2:$A$620,tutkinnonosat!$B$2:$B$620),"")</f>
        <v/>
      </c>
    </row>
    <row r="200" spans="2:13" x14ac:dyDescent="0.2">
      <c r="B200" s="14"/>
      <c r="C200" s="14" t="str">
        <f>IFERROR(LOOKUP($B200,Opiskelijat!$A$3:$A$440,Opiskelijat!$C$3:$C$440),"")</f>
        <v/>
      </c>
      <c r="D200" s="14"/>
      <c r="E200" s="14" t="str">
        <f>IFERROR(LOOKUP($D200,tutkinnot!$A$3:$A$440,tutkinnot!$B$3:$B$440),"")</f>
        <v/>
      </c>
      <c r="F200" s="14"/>
      <c r="G200" s="14"/>
      <c r="H200" s="14"/>
      <c r="I200" s="14"/>
      <c r="J200" s="14"/>
      <c r="K200" s="15" t="str">
        <f>IFERROR(LOOKUP($D200,tutkinnot!$A$3:$A$440,tutkinnot!$E$3:$E$440),"")</f>
        <v/>
      </c>
      <c r="L200" s="14"/>
      <c r="M200" s="14"/>
    </row>
    <row r="201" spans="2:13" x14ac:dyDescent="0.2">
      <c r="C201" t="str">
        <f>IFERROR(LOOKUP($B201,Opiskelijat!$A$3:$A$440,Opiskelijat!$C$3:$C$440),"")</f>
        <v/>
      </c>
      <c r="E201" t="str">
        <f>IFERROR(LOOKUP($D201,tutkinnot!$A$3:$A$440,tutkinnot!$B$3:$B$440),"")</f>
        <v/>
      </c>
      <c r="K201" s="10" t="str">
        <f>IFERROR(LOOKUP($D201,tutkinnot!$A$3:$A$440,tutkinnot!$E$3:$E$440),"")</f>
        <v/>
      </c>
    </row>
    <row r="202" spans="2:13" x14ac:dyDescent="0.2">
      <c r="C202" t="str">
        <f>IFERROR(LOOKUP($B202,Opiskelijat!$A$3:$A$440,Opiskelijat!$C$3:$C$440),"")</f>
        <v/>
      </c>
      <c r="E202" t="str">
        <f>IFERROR(LOOKUP($D202,tutkinnot!$A$3:$A$440,tutkinnot!$B$3:$B$440),"")</f>
        <v/>
      </c>
      <c r="K202" s="10" t="str">
        <f>IFERROR(LOOKUP($D202,tutkinnot!$A$3:$A$440,tutkinnot!$E$3:$E$440),"")</f>
        <v/>
      </c>
    </row>
    <row r="203" spans="2:13" x14ac:dyDescent="0.2">
      <c r="C203" t="str">
        <f>IFERROR(LOOKUP($B203,Opiskelijat!$A$3:$A$440,Opiskelijat!$C$3:$C$440), "")</f>
        <v/>
      </c>
      <c r="E203" t="str">
        <f>IFERROR(LOOKUP($D203,tutkinnot!$A$3:$A$440,tutkinnot!$B$3:$B$440),"")</f>
        <v/>
      </c>
    </row>
    <row r="204" spans="2:13" x14ac:dyDescent="0.2">
      <c r="C204" t="str">
        <f>IFERROR(LOOKUP($B204,Opiskelijat!$A$3:$A$440,Opiskelijat!$C$3:$C$440), "")</f>
        <v/>
      </c>
      <c r="E204" t="str">
        <f>IFERROR(LOOKUP($D204,tutkinnot!$A$3:$A$440,tutkinnot!$B$3:$B$440),"")</f>
        <v/>
      </c>
    </row>
    <row r="205" spans="2:13" x14ac:dyDescent="0.2">
      <c r="C205" t="str">
        <f>IFERROR(LOOKUP($B205,Opiskelijat!$A$3:$A$440,Opiskelijat!$C$3:$C$440), "")</f>
        <v/>
      </c>
      <c r="E205" t="str">
        <f>IFERROR(LOOKUP($D205,tutkinnot!$A$3:$A$440,tutkinnot!$B$3:$B$440),"")</f>
        <v/>
      </c>
    </row>
    <row r="206" spans="2:13" x14ac:dyDescent="0.2">
      <c r="C206" t="str">
        <f>IFERROR(LOOKUP($B206,Opiskelijat!$A$3:$A$440,Opiskelijat!$C$3:$C$440), "")</f>
        <v/>
      </c>
      <c r="E206" t="str">
        <f>IFERROR(LOOKUP($D206,tutkinnot!$A$3:$A$440,tutkinnot!$B$3:$B$440),"")</f>
        <v/>
      </c>
    </row>
    <row r="207" spans="2:13" x14ac:dyDescent="0.2">
      <c r="C207" t="str">
        <f>IFERROR(LOOKUP($B207,Opiskelijat!$A$3:$A$440,Opiskelijat!$C$3:$C$440), "")</f>
        <v/>
      </c>
      <c r="E207" t="str">
        <f>IFERROR(LOOKUP($D207,tutkinnot!$A$3:$A$440,tutkinnot!$B$3:$B$440),"")</f>
        <v/>
      </c>
    </row>
    <row r="208" spans="2:13" x14ac:dyDescent="0.2">
      <c r="C208" t="str">
        <f>IFERROR(LOOKUP($B208,Opiskelijat!$A$3:$A$440,Opiskelijat!$C$3:$C$440), "")</f>
        <v/>
      </c>
      <c r="E208" t="str">
        <f>IFERROR(LOOKUP($D208,tutkinnot!$A$3:$A$440,tutkinnot!$B$3:$B$440),"")</f>
        <v/>
      </c>
    </row>
    <row r="209" spans="3:5" x14ac:dyDescent="0.2">
      <c r="C209" t="str">
        <f>IFERROR(LOOKUP($B209,Opiskelijat!$A$3:$A$440,Opiskelijat!$C$3:$C$440), "")</f>
        <v/>
      </c>
      <c r="E209" t="str">
        <f>IFERROR(LOOKUP($D209,tutkinnot!$A$3:$A$440,tutkinnot!$B$3:$B$440),"")</f>
        <v/>
      </c>
    </row>
    <row r="210" spans="3:5" x14ac:dyDescent="0.2">
      <c r="C210" t="str">
        <f>IFERROR(LOOKUP($B210,Opiskelijat!$A$3:$A$440,Opiskelijat!$C$3:$C$440), "")</f>
        <v/>
      </c>
      <c r="E210" t="str">
        <f>IFERROR(LOOKUP($D210,tutkinnot!$A$3:$A$440,tutkinnot!$B$3:$B$440),"")</f>
        <v/>
      </c>
    </row>
    <row r="211" spans="3:5" x14ac:dyDescent="0.2">
      <c r="C211" t="str">
        <f>IFERROR(LOOKUP($B211,Opiskelijat!$A$3:$A$440,Opiskelijat!$C$3:$C$440), "")</f>
        <v/>
      </c>
      <c r="E211" t="str">
        <f>IFERROR(LOOKUP($D211,tutkinnot!$A$3:$A$440,tutkinnot!$B$3:$B$440),"")</f>
        <v/>
      </c>
    </row>
    <row r="212" spans="3:5" x14ac:dyDescent="0.2">
      <c r="C212" t="str">
        <f>IFERROR(LOOKUP($B212,Opiskelijat!$A$3:$A$440,Opiskelijat!$C$3:$C$440), "")</f>
        <v/>
      </c>
      <c r="E212" t="str">
        <f>IFERROR(LOOKUP($D212,tutkinnot!$A$3:$A$440,tutkinnot!$B$3:$B$440),"")</f>
        <v/>
      </c>
    </row>
    <row r="213" spans="3:5" x14ac:dyDescent="0.2">
      <c r="C213" t="str">
        <f>IFERROR(LOOKUP($B213,Opiskelijat!$A$3:$A$440,Opiskelijat!$C$3:$C$440), "")</f>
        <v/>
      </c>
      <c r="E213" t="str">
        <f>IFERROR(LOOKUP($D213,tutkinnot!$A$3:$A$440,tutkinnot!$B$3:$B$440),"")</f>
        <v/>
      </c>
    </row>
    <row r="214" spans="3:5" x14ac:dyDescent="0.2">
      <c r="C214" t="str">
        <f>IFERROR(LOOKUP($B214,Opiskelijat!$A$3:$A$440,Opiskelijat!$C$3:$C$440), "")</f>
        <v/>
      </c>
      <c r="E214" t="str">
        <f>IFERROR(LOOKUP($D214,tutkinnot!$A$3:$A$440,tutkinnot!$B$3:$B$440),"")</f>
        <v/>
      </c>
    </row>
    <row r="215" spans="3:5" x14ac:dyDescent="0.2">
      <c r="C215" t="str">
        <f>IFERROR(LOOKUP($B215,Opiskelijat!$A$3:$A$440,Opiskelijat!$C$3:$C$440), "")</f>
        <v/>
      </c>
      <c r="E215" t="str">
        <f>IFERROR(LOOKUP($D215,tutkinnot!$A$3:$A$440,tutkinnot!$B$3:$B$440),"")</f>
        <v/>
      </c>
    </row>
    <row r="216" spans="3:5" x14ac:dyDescent="0.2">
      <c r="C216" t="str">
        <f>IFERROR(LOOKUP($B216,Opiskelijat!$A$3:$A$440,Opiskelijat!$C$3:$C$440), "")</f>
        <v/>
      </c>
      <c r="E216" t="str">
        <f>IFERROR(LOOKUP($D216,tutkinnot!$A$3:$A$440,tutkinnot!$B$3:$B$440),"")</f>
        <v/>
      </c>
    </row>
    <row r="217" spans="3:5" x14ac:dyDescent="0.2">
      <c r="C217" t="str">
        <f>IFERROR(LOOKUP($B217,Opiskelijat!$A$3:$A$440,Opiskelijat!$C$3:$C$440), "")</f>
        <v/>
      </c>
      <c r="E217" t="str">
        <f>IFERROR(LOOKUP($D217,tutkinnot!$A$3:$A$440,tutkinnot!$B$3:$B$440),"")</f>
        <v/>
      </c>
    </row>
  </sheetData>
  <dataValidations count="4">
    <dataValidation type="date" allowBlank="1" showInputMessage="1" showErrorMessage="1" sqref="G5:G183">
      <formula1>42370</formula1>
      <formula2>42735</formula2>
    </dataValidation>
    <dataValidation type="list" allowBlank="1" showInputMessage="1" showErrorMessage="1" sqref="H5:H206">
      <formula1>"1,2,3,4,hyväksytty"</formula1>
    </dataValidation>
    <dataValidation type="list" allowBlank="1" showInputMessage="1" showErrorMessage="1" sqref="I5:I218">
      <formula1>"Kyllä,Ei"</formula1>
    </dataValidation>
    <dataValidation type="list" allowBlank="1" showInputMessage="1" showErrorMessage="1" sqref="F5:F202">
      <formula1>INDIRECT(K5)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Opiskelijat!$A$3:$A$21</xm:f>
          </x14:formula1>
          <xm:sqref>B5:B218</xm:sqref>
        </x14:dataValidation>
        <x14:dataValidation type="list" allowBlank="1" showInputMessage="1" showErrorMessage="1">
          <x14:formula1>
            <xm:f>tutkinnot!$A$3:$A$438</xm:f>
          </x14:formula1>
          <xm:sqref>C219:C234 D5:D218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5"/>
  <sheetViews>
    <sheetView topLeftCell="A651" workbookViewId="0">
      <selection activeCell="A4" sqref="A4"/>
    </sheetView>
  </sheetViews>
  <sheetFormatPr baseColWidth="10" defaultRowHeight="16" x14ac:dyDescent="0.2"/>
  <cols>
    <col min="2" max="2" width="26" customWidth="1" collapsed="1"/>
    <col min="3" max="3" width="59.83203125" customWidth="1" collapsed="1"/>
  </cols>
  <sheetData>
    <row r="1" spans="1:4" x14ac:dyDescent="0.2">
      <c r="A1" s="3" t="s">
        <v>1</v>
      </c>
      <c r="B1" s="13" t="s">
        <v>1252</v>
      </c>
      <c r="C1" t="s">
        <v>0</v>
      </c>
      <c r="D1" t="s">
        <v>0</v>
      </c>
    </row>
    <row r="2" spans="1:4" x14ac:dyDescent="0.2">
      <c r="A2" s="16"/>
      <c r="B2" t="str">
        <f t="shared" ref="B2:B65" si="0">CONCATENATE("tutkinnonosat!$C$",ROW(),":","$AN$",ROW())</f>
        <v>tutkinnonosat!$C$2:$AN$2</v>
      </c>
    </row>
    <row r="3" spans="1:4" x14ac:dyDescent="0.2">
      <c r="A3" s="16"/>
      <c r="B3" t="str">
        <f t="shared" si="0"/>
        <v>tutkinnonosat!$C$3:$AN$3</v>
      </c>
    </row>
    <row r="4" spans="1:4" x14ac:dyDescent="0.2">
      <c r="A4" s="16"/>
      <c r="B4" t="str">
        <f t="shared" si="0"/>
        <v>tutkinnonosat!$C$4:$AN$4</v>
      </c>
    </row>
    <row r="5" spans="1:4" x14ac:dyDescent="0.2">
      <c r="A5" s="16"/>
      <c r="B5" t="str">
        <f t="shared" si="0"/>
        <v>tutkinnonosat!$C$5:$AN$5</v>
      </c>
    </row>
    <row r="6" spans="1:4" x14ac:dyDescent="0.2">
      <c r="A6" s="16"/>
      <c r="B6" t="str">
        <f t="shared" si="0"/>
        <v>tutkinnonosat!$C$6:$AN$6</v>
      </c>
    </row>
    <row r="7" spans="1:4" x14ac:dyDescent="0.2">
      <c r="A7" s="16"/>
      <c r="B7" t="str">
        <f t="shared" si="0"/>
        <v>tutkinnonosat!$C$7:$AN$7</v>
      </c>
    </row>
    <row r="8" spans="1:4" x14ac:dyDescent="0.2">
      <c r="A8" s="16"/>
      <c r="B8" t="str">
        <f t="shared" si="0"/>
        <v>tutkinnonosat!$C$8:$AN$8</v>
      </c>
    </row>
    <row r="9" spans="1:4" x14ac:dyDescent="0.2">
      <c r="A9" s="16"/>
      <c r="B9" t="str">
        <f t="shared" si="0"/>
        <v>tutkinnonosat!$C$9:$AN$9</v>
      </c>
    </row>
    <row r="10" spans="1:4" x14ac:dyDescent="0.2">
      <c r="A10" s="16"/>
      <c r="B10" t="str">
        <f t="shared" si="0"/>
        <v>tutkinnonosat!$C$10:$AN$10</v>
      </c>
    </row>
    <row r="11" spans="1:4" x14ac:dyDescent="0.2">
      <c r="A11" s="16"/>
      <c r="B11" t="str">
        <f t="shared" si="0"/>
        <v>tutkinnonosat!$C$11:$AN$11</v>
      </c>
    </row>
    <row r="12" spans="1:4" x14ac:dyDescent="0.2">
      <c r="A12" s="16"/>
      <c r="B12" t="str">
        <f t="shared" si="0"/>
        <v>tutkinnonosat!$C$12:$AN$12</v>
      </c>
    </row>
    <row r="13" spans="1:4" x14ac:dyDescent="0.2">
      <c r="A13" s="16"/>
      <c r="B13" t="str">
        <f t="shared" si="0"/>
        <v>tutkinnonosat!$C$13:$AN$13</v>
      </c>
    </row>
    <row r="14" spans="1:4" x14ac:dyDescent="0.2">
      <c r="A14" s="16"/>
      <c r="B14" t="str">
        <f t="shared" si="0"/>
        <v>tutkinnonosat!$C$14:$AN$14</v>
      </c>
    </row>
    <row r="15" spans="1:4" x14ac:dyDescent="0.2">
      <c r="A15" s="16"/>
      <c r="B15" t="str">
        <f t="shared" si="0"/>
        <v>tutkinnonosat!$C$15:$AN$15</v>
      </c>
    </row>
    <row r="16" spans="1:4" x14ac:dyDescent="0.2">
      <c r="A16" s="16"/>
      <c r="B16" t="str">
        <f t="shared" si="0"/>
        <v>tutkinnonosat!$C$16:$AN$16</v>
      </c>
    </row>
    <row r="17" spans="1:2" x14ac:dyDescent="0.2">
      <c r="A17" s="16"/>
      <c r="B17" t="str">
        <f t="shared" si="0"/>
        <v>tutkinnonosat!$C$17:$AN$17</v>
      </c>
    </row>
    <row r="18" spans="1:2" x14ac:dyDescent="0.2">
      <c r="A18" s="16"/>
      <c r="B18" t="str">
        <f t="shared" si="0"/>
        <v>tutkinnonosat!$C$18:$AN$18</v>
      </c>
    </row>
    <row r="19" spans="1:2" x14ac:dyDescent="0.2">
      <c r="A19" s="16"/>
      <c r="B19" t="str">
        <f t="shared" si="0"/>
        <v>tutkinnonosat!$C$19:$AN$19</v>
      </c>
    </row>
    <row r="20" spans="1:2" x14ac:dyDescent="0.2">
      <c r="A20" s="16"/>
      <c r="B20" t="str">
        <f t="shared" si="0"/>
        <v>tutkinnonosat!$C$20:$AN$20</v>
      </c>
    </row>
    <row r="21" spans="1:2" x14ac:dyDescent="0.2">
      <c r="A21" s="16"/>
      <c r="B21" t="str">
        <f t="shared" si="0"/>
        <v>tutkinnonosat!$C$21:$AN$21</v>
      </c>
    </row>
    <row r="22" spans="1:2" x14ac:dyDescent="0.2">
      <c r="A22" s="16"/>
      <c r="B22" t="str">
        <f t="shared" si="0"/>
        <v>tutkinnonosat!$C$22:$AN$22</v>
      </c>
    </row>
    <row r="23" spans="1:2" x14ac:dyDescent="0.2">
      <c r="A23" s="16"/>
      <c r="B23" t="str">
        <f t="shared" si="0"/>
        <v>tutkinnonosat!$C$23:$AN$23</v>
      </c>
    </row>
    <row r="24" spans="1:2" x14ac:dyDescent="0.2">
      <c r="A24" s="16"/>
      <c r="B24" t="str">
        <f t="shared" si="0"/>
        <v>tutkinnonosat!$C$24:$AN$24</v>
      </c>
    </row>
    <row r="25" spans="1:2" x14ac:dyDescent="0.2">
      <c r="A25" s="16"/>
      <c r="B25" t="str">
        <f t="shared" si="0"/>
        <v>tutkinnonosat!$C$25:$AN$25</v>
      </c>
    </row>
    <row r="26" spans="1:2" x14ac:dyDescent="0.2">
      <c r="A26" s="16"/>
      <c r="B26" t="str">
        <f t="shared" si="0"/>
        <v>tutkinnonosat!$C$26:$AN$26</v>
      </c>
    </row>
    <row r="27" spans="1:2" x14ac:dyDescent="0.2">
      <c r="A27" s="16"/>
      <c r="B27" t="str">
        <f t="shared" si="0"/>
        <v>tutkinnonosat!$C$27:$AN$27</v>
      </c>
    </row>
    <row r="28" spans="1:2" x14ac:dyDescent="0.2">
      <c r="A28" s="16"/>
      <c r="B28" t="str">
        <f t="shared" si="0"/>
        <v>tutkinnonosat!$C$28:$AN$28</v>
      </c>
    </row>
    <row r="29" spans="1:2" x14ac:dyDescent="0.2">
      <c r="A29" s="16"/>
      <c r="B29" t="str">
        <f t="shared" si="0"/>
        <v>tutkinnonosat!$C$29:$AN$29</v>
      </c>
    </row>
    <row r="30" spans="1:2" x14ac:dyDescent="0.2">
      <c r="A30" s="16"/>
      <c r="B30" t="str">
        <f t="shared" si="0"/>
        <v>tutkinnonosat!$C$30:$AN$30</v>
      </c>
    </row>
    <row r="31" spans="1:2" x14ac:dyDescent="0.2">
      <c r="A31" s="16"/>
      <c r="B31" t="str">
        <f t="shared" si="0"/>
        <v>tutkinnonosat!$C$31:$AN$31</v>
      </c>
    </row>
    <row r="32" spans="1:2" x14ac:dyDescent="0.2">
      <c r="A32" s="16"/>
      <c r="B32" t="str">
        <f t="shared" si="0"/>
        <v>tutkinnonosat!$C$32:$AN$32</v>
      </c>
    </row>
    <row r="33" spans="1:2" x14ac:dyDescent="0.2">
      <c r="A33" s="16"/>
      <c r="B33" t="str">
        <f t="shared" si="0"/>
        <v>tutkinnonosat!$C$33:$AN$33</v>
      </c>
    </row>
    <row r="34" spans="1:2" x14ac:dyDescent="0.2">
      <c r="A34" s="16"/>
      <c r="B34" t="str">
        <f t="shared" si="0"/>
        <v>tutkinnonosat!$C$34:$AN$34</v>
      </c>
    </row>
    <row r="35" spans="1:2" x14ac:dyDescent="0.2">
      <c r="A35" s="16"/>
      <c r="B35" t="str">
        <f t="shared" si="0"/>
        <v>tutkinnonosat!$C$35:$AN$35</v>
      </c>
    </row>
    <row r="36" spans="1:2" x14ac:dyDescent="0.2">
      <c r="A36" s="16"/>
      <c r="B36" t="str">
        <f t="shared" si="0"/>
        <v>tutkinnonosat!$C$36:$AN$36</v>
      </c>
    </row>
    <row r="37" spans="1:2" x14ac:dyDescent="0.2">
      <c r="A37" s="16"/>
      <c r="B37" t="str">
        <f t="shared" si="0"/>
        <v>tutkinnonosat!$C$37:$AN$37</v>
      </c>
    </row>
    <row r="38" spans="1:2" x14ac:dyDescent="0.2">
      <c r="A38" s="16"/>
      <c r="B38" t="str">
        <f t="shared" si="0"/>
        <v>tutkinnonosat!$C$38:$AN$38</v>
      </c>
    </row>
    <row r="39" spans="1:2" x14ac:dyDescent="0.2">
      <c r="A39" s="16"/>
      <c r="B39" t="str">
        <f t="shared" si="0"/>
        <v>tutkinnonosat!$C$39:$AN$39</v>
      </c>
    </row>
    <row r="40" spans="1:2" x14ac:dyDescent="0.2">
      <c r="A40" s="16"/>
      <c r="B40" t="str">
        <f t="shared" si="0"/>
        <v>tutkinnonosat!$C$40:$AN$40</v>
      </c>
    </row>
    <row r="41" spans="1:2" x14ac:dyDescent="0.2">
      <c r="A41" s="16"/>
      <c r="B41" t="str">
        <f t="shared" si="0"/>
        <v>tutkinnonosat!$C$41:$AN$41</v>
      </c>
    </row>
    <row r="42" spans="1:2" x14ac:dyDescent="0.2">
      <c r="A42" s="16"/>
      <c r="B42" t="str">
        <f t="shared" si="0"/>
        <v>tutkinnonosat!$C$42:$AN$42</v>
      </c>
    </row>
    <row r="43" spans="1:2" x14ac:dyDescent="0.2">
      <c r="A43" s="16"/>
      <c r="B43" t="str">
        <f t="shared" si="0"/>
        <v>tutkinnonosat!$C$43:$AN$43</v>
      </c>
    </row>
    <row r="44" spans="1:2" x14ac:dyDescent="0.2">
      <c r="A44" s="16"/>
      <c r="B44" t="str">
        <f t="shared" si="0"/>
        <v>tutkinnonosat!$C$44:$AN$44</v>
      </c>
    </row>
    <row r="45" spans="1:2" x14ac:dyDescent="0.2">
      <c r="A45" s="16"/>
      <c r="B45" t="str">
        <f t="shared" si="0"/>
        <v>tutkinnonosat!$C$45:$AN$45</v>
      </c>
    </row>
    <row r="46" spans="1:2" x14ac:dyDescent="0.2">
      <c r="A46" s="16"/>
      <c r="B46" t="str">
        <f t="shared" si="0"/>
        <v>tutkinnonosat!$C$46:$AN$46</v>
      </c>
    </row>
    <row r="47" spans="1:2" x14ac:dyDescent="0.2">
      <c r="A47" s="16"/>
      <c r="B47" t="str">
        <f t="shared" si="0"/>
        <v>tutkinnonosat!$C$47:$AN$47</v>
      </c>
    </row>
    <row r="48" spans="1:2" x14ac:dyDescent="0.2">
      <c r="A48" s="16"/>
      <c r="B48" t="str">
        <f t="shared" si="0"/>
        <v>tutkinnonosat!$C$48:$AN$48</v>
      </c>
    </row>
    <row r="49" spans="1:2" x14ac:dyDescent="0.2">
      <c r="A49" s="16"/>
      <c r="B49" t="str">
        <f t="shared" si="0"/>
        <v>tutkinnonosat!$C$49:$AN$49</v>
      </c>
    </row>
    <row r="50" spans="1:2" x14ac:dyDescent="0.2">
      <c r="A50" s="16"/>
      <c r="B50" t="str">
        <f t="shared" si="0"/>
        <v>tutkinnonosat!$C$50:$AN$50</v>
      </c>
    </row>
    <row r="51" spans="1:2" x14ac:dyDescent="0.2">
      <c r="A51" s="16"/>
      <c r="B51" t="str">
        <f t="shared" si="0"/>
        <v>tutkinnonosat!$C$51:$AN$51</v>
      </c>
    </row>
    <row r="52" spans="1:2" x14ac:dyDescent="0.2">
      <c r="A52" s="16"/>
      <c r="B52" t="str">
        <f t="shared" si="0"/>
        <v>tutkinnonosat!$C$52:$AN$52</v>
      </c>
    </row>
    <row r="53" spans="1:2" x14ac:dyDescent="0.2">
      <c r="A53" s="16"/>
      <c r="B53" t="str">
        <f t="shared" si="0"/>
        <v>tutkinnonosat!$C$53:$AN$53</v>
      </c>
    </row>
    <row r="54" spans="1:2" x14ac:dyDescent="0.2">
      <c r="A54" s="16"/>
      <c r="B54" t="str">
        <f t="shared" si="0"/>
        <v>tutkinnonosat!$C$54:$AN$54</v>
      </c>
    </row>
    <row r="55" spans="1:2" x14ac:dyDescent="0.2">
      <c r="A55" s="16"/>
      <c r="B55" t="str">
        <f t="shared" si="0"/>
        <v>tutkinnonosat!$C$55:$AN$55</v>
      </c>
    </row>
    <row r="56" spans="1:2" x14ac:dyDescent="0.2">
      <c r="A56" s="16"/>
      <c r="B56" t="str">
        <f t="shared" si="0"/>
        <v>tutkinnonosat!$C$56:$AN$56</v>
      </c>
    </row>
    <row r="57" spans="1:2" x14ac:dyDescent="0.2">
      <c r="A57" s="16"/>
      <c r="B57" t="str">
        <f t="shared" si="0"/>
        <v>tutkinnonosat!$C$57:$AN$57</v>
      </c>
    </row>
    <row r="58" spans="1:2" x14ac:dyDescent="0.2">
      <c r="A58" s="16"/>
      <c r="B58" t="str">
        <f t="shared" si="0"/>
        <v>tutkinnonosat!$C$58:$AN$58</v>
      </c>
    </row>
    <row r="59" spans="1:2" x14ac:dyDescent="0.2">
      <c r="A59" s="16"/>
      <c r="B59" t="str">
        <f t="shared" si="0"/>
        <v>tutkinnonosat!$C$59:$AN$59</v>
      </c>
    </row>
    <row r="60" spans="1:2" x14ac:dyDescent="0.2">
      <c r="A60" s="16"/>
      <c r="B60" t="str">
        <f t="shared" si="0"/>
        <v>tutkinnonosat!$C$60:$AN$60</v>
      </c>
    </row>
    <row r="61" spans="1:2" x14ac:dyDescent="0.2">
      <c r="A61" s="16"/>
      <c r="B61" t="str">
        <f t="shared" si="0"/>
        <v>tutkinnonosat!$C$61:$AN$61</v>
      </c>
    </row>
    <row r="62" spans="1:2" x14ac:dyDescent="0.2">
      <c r="A62" s="16"/>
      <c r="B62" t="str">
        <f t="shared" si="0"/>
        <v>tutkinnonosat!$C$62:$AN$62</v>
      </c>
    </row>
    <row r="63" spans="1:2" x14ac:dyDescent="0.2">
      <c r="A63" s="16"/>
      <c r="B63" t="str">
        <f t="shared" si="0"/>
        <v>tutkinnonosat!$C$63:$AN$63</v>
      </c>
    </row>
    <row r="64" spans="1:2" x14ac:dyDescent="0.2">
      <c r="A64" s="16"/>
      <c r="B64" t="str">
        <f t="shared" si="0"/>
        <v>tutkinnonosat!$C$64:$AN$64</v>
      </c>
    </row>
    <row r="65" spans="1:2" x14ac:dyDescent="0.2">
      <c r="A65" s="16"/>
      <c r="B65" t="str">
        <f t="shared" si="0"/>
        <v>tutkinnonosat!$C$65:$AN$65</v>
      </c>
    </row>
    <row r="66" spans="1:2" x14ac:dyDescent="0.2">
      <c r="A66" s="16"/>
      <c r="B66" t="str">
        <f t="shared" ref="B66:B129" si="1">CONCATENATE("tutkinnonosat!$C$",ROW(),":","$AN$",ROW())</f>
        <v>tutkinnonosat!$C$66:$AN$66</v>
      </c>
    </row>
    <row r="67" spans="1:2" x14ac:dyDescent="0.2">
      <c r="A67" s="16"/>
      <c r="B67" t="str">
        <f t="shared" si="1"/>
        <v>tutkinnonosat!$C$67:$AN$67</v>
      </c>
    </row>
    <row r="68" spans="1:2" x14ac:dyDescent="0.2">
      <c r="A68" s="16"/>
      <c r="B68" t="str">
        <f t="shared" si="1"/>
        <v>tutkinnonosat!$C$68:$AN$68</v>
      </c>
    </row>
    <row r="69" spans="1:2" x14ac:dyDescent="0.2">
      <c r="A69" s="16"/>
      <c r="B69" t="str">
        <f t="shared" si="1"/>
        <v>tutkinnonosat!$C$69:$AN$69</v>
      </c>
    </row>
    <row r="70" spans="1:2" x14ac:dyDescent="0.2">
      <c r="A70" s="16"/>
      <c r="B70" t="str">
        <f t="shared" si="1"/>
        <v>tutkinnonosat!$C$70:$AN$70</v>
      </c>
    </row>
    <row r="71" spans="1:2" x14ac:dyDescent="0.2">
      <c r="A71" s="16"/>
      <c r="B71" t="str">
        <f t="shared" si="1"/>
        <v>tutkinnonosat!$C$71:$AN$71</v>
      </c>
    </row>
    <row r="72" spans="1:2" x14ac:dyDescent="0.2">
      <c r="A72" s="16"/>
      <c r="B72" t="str">
        <f t="shared" si="1"/>
        <v>tutkinnonosat!$C$72:$AN$72</v>
      </c>
    </row>
    <row r="73" spans="1:2" x14ac:dyDescent="0.2">
      <c r="A73" s="16"/>
      <c r="B73" t="str">
        <f t="shared" si="1"/>
        <v>tutkinnonosat!$C$73:$AN$73</v>
      </c>
    </row>
    <row r="74" spans="1:2" x14ac:dyDescent="0.2">
      <c r="A74" s="16"/>
      <c r="B74" t="str">
        <f t="shared" si="1"/>
        <v>tutkinnonosat!$C$74:$AN$74</v>
      </c>
    </row>
    <row r="75" spans="1:2" x14ac:dyDescent="0.2">
      <c r="A75" s="16"/>
      <c r="B75" t="str">
        <f t="shared" si="1"/>
        <v>tutkinnonosat!$C$75:$AN$75</v>
      </c>
    </row>
    <row r="76" spans="1:2" x14ac:dyDescent="0.2">
      <c r="A76" s="16"/>
      <c r="B76" t="str">
        <f t="shared" si="1"/>
        <v>tutkinnonosat!$C$76:$AN$76</v>
      </c>
    </row>
    <row r="77" spans="1:2" x14ac:dyDescent="0.2">
      <c r="A77" s="16"/>
      <c r="B77" t="str">
        <f t="shared" si="1"/>
        <v>tutkinnonosat!$C$77:$AN$77</v>
      </c>
    </row>
    <row r="78" spans="1:2" x14ac:dyDescent="0.2">
      <c r="A78" s="16"/>
      <c r="B78" t="str">
        <f t="shared" si="1"/>
        <v>tutkinnonosat!$C$78:$AN$78</v>
      </c>
    </row>
    <row r="79" spans="1:2" x14ac:dyDescent="0.2">
      <c r="A79" s="16"/>
      <c r="B79" t="str">
        <f t="shared" si="1"/>
        <v>tutkinnonosat!$C$79:$AN$79</v>
      </c>
    </row>
    <row r="80" spans="1:2" x14ac:dyDescent="0.2">
      <c r="A80" s="16"/>
      <c r="B80" t="str">
        <f t="shared" si="1"/>
        <v>tutkinnonosat!$C$80:$AN$80</v>
      </c>
    </row>
    <row r="81" spans="1:2" x14ac:dyDescent="0.2">
      <c r="A81" s="16"/>
      <c r="B81" t="str">
        <f t="shared" si="1"/>
        <v>tutkinnonosat!$C$81:$AN$81</v>
      </c>
    </row>
    <row r="82" spans="1:2" x14ac:dyDescent="0.2">
      <c r="A82" s="16"/>
      <c r="B82" t="str">
        <f t="shared" si="1"/>
        <v>tutkinnonosat!$C$82:$AN$82</v>
      </c>
    </row>
    <row r="83" spans="1:2" x14ac:dyDescent="0.2">
      <c r="A83" s="16"/>
      <c r="B83" t="str">
        <f t="shared" si="1"/>
        <v>tutkinnonosat!$C$83:$AN$83</v>
      </c>
    </row>
    <row r="84" spans="1:2" x14ac:dyDescent="0.2">
      <c r="A84" s="16"/>
      <c r="B84" t="str">
        <f t="shared" si="1"/>
        <v>tutkinnonosat!$C$84:$AN$84</v>
      </c>
    </row>
    <row r="85" spans="1:2" x14ac:dyDescent="0.2">
      <c r="A85" s="16"/>
      <c r="B85" t="str">
        <f t="shared" si="1"/>
        <v>tutkinnonosat!$C$85:$AN$85</v>
      </c>
    </row>
    <row r="86" spans="1:2" x14ac:dyDescent="0.2">
      <c r="A86" s="16"/>
      <c r="B86" t="str">
        <f t="shared" si="1"/>
        <v>tutkinnonosat!$C$86:$AN$86</v>
      </c>
    </row>
    <row r="87" spans="1:2" x14ac:dyDescent="0.2">
      <c r="A87" s="16"/>
      <c r="B87" t="str">
        <f t="shared" si="1"/>
        <v>tutkinnonosat!$C$87:$AN$87</v>
      </c>
    </row>
    <row r="88" spans="1:2" x14ac:dyDescent="0.2">
      <c r="A88" s="16"/>
      <c r="B88" t="str">
        <f t="shared" si="1"/>
        <v>tutkinnonosat!$C$88:$AN$88</v>
      </c>
    </row>
    <row r="89" spans="1:2" x14ac:dyDescent="0.2">
      <c r="A89" s="16"/>
      <c r="B89" t="str">
        <f t="shared" si="1"/>
        <v>tutkinnonosat!$C$89:$AN$89</v>
      </c>
    </row>
    <row r="90" spans="1:2" x14ac:dyDescent="0.2">
      <c r="A90" s="16"/>
      <c r="B90" t="str">
        <f t="shared" si="1"/>
        <v>tutkinnonosat!$C$90:$AN$90</v>
      </c>
    </row>
    <row r="91" spans="1:2" x14ac:dyDescent="0.2">
      <c r="A91" s="16"/>
      <c r="B91" t="str">
        <f t="shared" si="1"/>
        <v>tutkinnonosat!$C$91:$AN$91</v>
      </c>
    </row>
    <row r="92" spans="1:2" x14ac:dyDescent="0.2">
      <c r="A92" s="16"/>
      <c r="B92" t="str">
        <f t="shared" si="1"/>
        <v>tutkinnonosat!$C$92:$AN$92</v>
      </c>
    </row>
    <row r="93" spans="1:2" x14ac:dyDescent="0.2">
      <c r="A93" s="16"/>
      <c r="B93" t="str">
        <f t="shared" si="1"/>
        <v>tutkinnonosat!$C$93:$AN$93</v>
      </c>
    </row>
    <row r="94" spans="1:2" x14ac:dyDescent="0.2">
      <c r="A94" s="16"/>
      <c r="B94" t="str">
        <f t="shared" si="1"/>
        <v>tutkinnonosat!$C$94:$AN$94</v>
      </c>
    </row>
    <row r="95" spans="1:2" x14ac:dyDescent="0.2">
      <c r="A95" s="16"/>
      <c r="B95" t="str">
        <f t="shared" si="1"/>
        <v>tutkinnonosat!$C$95:$AN$95</v>
      </c>
    </row>
    <row r="96" spans="1:2" x14ac:dyDescent="0.2">
      <c r="A96" s="16"/>
      <c r="B96" t="str">
        <f t="shared" si="1"/>
        <v>tutkinnonosat!$C$96:$AN$96</v>
      </c>
    </row>
    <row r="97" spans="1:2" x14ac:dyDescent="0.2">
      <c r="A97" s="16"/>
      <c r="B97" t="str">
        <f t="shared" si="1"/>
        <v>tutkinnonosat!$C$97:$AN$97</v>
      </c>
    </row>
    <row r="98" spans="1:2" x14ac:dyDescent="0.2">
      <c r="A98" s="16"/>
      <c r="B98" t="str">
        <f t="shared" si="1"/>
        <v>tutkinnonosat!$C$98:$AN$98</v>
      </c>
    </row>
    <row r="99" spans="1:2" x14ac:dyDescent="0.2">
      <c r="A99" s="16"/>
      <c r="B99" t="str">
        <f t="shared" si="1"/>
        <v>tutkinnonosat!$C$99:$AN$99</v>
      </c>
    </row>
    <row r="100" spans="1:2" x14ac:dyDescent="0.2">
      <c r="A100" s="16"/>
      <c r="B100" t="str">
        <f t="shared" si="1"/>
        <v>tutkinnonosat!$C$100:$AN$100</v>
      </c>
    </row>
    <row r="101" spans="1:2" x14ac:dyDescent="0.2">
      <c r="A101" s="16"/>
      <c r="B101" t="str">
        <f t="shared" si="1"/>
        <v>tutkinnonosat!$C$101:$AN$101</v>
      </c>
    </row>
    <row r="102" spans="1:2" x14ac:dyDescent="0.2">
      <c r="A102" s="16"/>
      <c r="B102" t="str">
        <f t="shared" si="1"/>
        <v>tutkinnonosat!$C$102:$AN$102</v>
      </c>
    </row>
    <row r="103" spans="1:2" x14ac:dyDescent="0.2">
      <c r="A103" s="16"/>
      <c r="B103" t="str">
        <f t="shared" si="1"/>
        <v>tutkinnonosat!$C$103:$AN$103</v>
      </c>
    </row>
    <row r="104" spans="1:2" x14ac:dyDescent="0.2">
      <c r="A104" s="16"/>
      <c r="B104" t="str">
        <f t="shared" si="1"/>
        <v>tutkinnonosat!$C$104:$AN$104</v>
      </c>
    </row>
    <row r="105" spans="1:2" x14ac:dyDescent="0.2">
      <c r="A105" s="16"/>
      <c r="B105" t="str">
        <f t="shared" si="1"/>
        <v>tutkinnonosat!$C$105:$AN$105</v>
      </c>
    </row>
    <row r="106" spans="1:2" x14ac:dyDescent="0.2">
      <c r="A106" s="16"/>
      <c r="B106" t="str">
        <f t="shared" si="1"/>
        <v>tutkinnonosat!$C$106:$AN$106</v>
      </c>
    </row>
    <row r="107" spans="1:2" x14ac:dyDescent="0.2">
      <c r="A107" s="16"/>
      <c r="B107" t="str">
        <f t="shared" si="1"/>
        <v>tutkinnonosat!$C$107:$AN$107</v>
      </c>
    </row>
    <row r="108" spans="1:2" x14ac:dyDescent="0.2">
      <c r="A108" s="16"/>
      <c r="B108" t="str">
        <f t="shared" si="1"/>
        <v>tutkinnonosat!$C$108:$AN$108</v>
      </c>
    </row>
    <row r="109" spans="1:2" x14ac:dyDescent="0.2">
      <c r="A109" s="16"/>
      <c r="B109" t="str">
        <f t="shared" si="1"/>
        <v>tutkinnonosat!$C$109:$AN$109</v>
      </c>
    </row>
    <row r="110" spans="1:2" x14ac:dyDescent="0.2">
      <c r="A110" s="16"/>
      <c r="B110" t="str">
        <f t="shared" si="1"/>
        <v>tutkinnonosat!$C$110:$AN$110</v>
      </c>
    </row>
    <row r="111" spans="1:2" x14ac:dyDescent="0.2">
      <c r="A111" s="16"/>
      <c r="B111" t="str">
        <f t="shared" si="1"/>
        <v>tutkinnonosat!$C$111:$AN$111</v>
      </c>
    </row>
    <row r="112" spans="1:2" x14ac:dyDescent="0.2">
      <c r="A112" s="16"/>
      <c r="B112" t="str">
        <f t="shared" si="1"/>
        <v>tutkinnonosat!$C$112:$AN$112</v>
      </c>
    </row>
    <row r="113" spans="1:2" x14ac:dyDescent="0.2">
      <c r="A113" s="16"/>
      <c r="B113" t="str">
        <f t="shared" si="1"/>
        <v>tutkinnonosat!$C$113:$AN$113</v>
      </c>
    </row>
    <row r="114" spans="1:2" x14ac:dyDescent="0.2">
      <c r="A114" s="16"/>
      <c r="B114" t="str">
        <f t="shared" si="1"/>
        <v>tutkinnonosat!$C$114:$AN$114</v>
      </c>
    </row>
    <row r="115" spans="1:2" x14ac:dyDescent="0.2">
      <c r="A115" s="16"/>
      <c r="B115" t="str">
        <f t="shared" si="1"/>
        <v>tutkinnonosat!$C$115:$AN$115</v>
      </c>
    </row>
    <row r="116" spans="1:2" x14ac:dyDescent="0.2">
      <c r="A116" s="16"/>
      <c r="B116" t="str">
        <f t="shared" si="1"/>
        <v>tutkinnonosat!$C$116:$AN$116</v>
      </c>
    </row>
    <row r="117" spans="1:2" x14ac:dyDescent="0.2">
      <c r="A117" s="16"/>
      <c r="B117" t="str">
        <f t="shared" si="1"/>
        <v>tutkinnonosat!$C$117:$AN$117</v>
      </c>
    </row>
    <row r="118" spans="1:2" x14ac:dyDescent="0.2">
      <c r="A118" s="16"/>
      <c r="B118" t="str">
        <f t="shared" si="1"/>
        <v>tutkinnonosat!$C$118:$AN$118</v>
      </c>
    </row>
    <row r="119" spans="1:2" x14ac:dyDescent="0.2">
      <c r="A119" s="16"/>
      <c r="B119" t="str">
        <f t="shared" si="1"/>
        <v>tutkinnonosat!$C$119:$AN$119</v>
      </c>
    </row>
    <row r="120" spans="1:2" x14ac:dyDescent="0.2">
      <c r="A120" s="16"/>
      <c r="B120" t="str">
        <f t="shared" si="1"/>
        <v>tutkinnonosat!$C$120:$AN$120</v>
      </c>
    </row>
    <row r="121" spans="1:2" x14ac:dyDescent="0.2">
      <c r="A121" s="16"/>
      <c r="B121" t="str">
        <f t="shared" si="1"/>
        <v>tutkinnonosat!$C$121:$AN$121</v>
      </c>
    </row>
    <row r="122" spans="1:2" x14ac:dyDescent="0.2">
      <c r="A122" s="16"/>
      <c r="B122" t="str">
        <f t="shared" si="1"/>
        <v>tutkinnonosat!$C$122:$AN$122</v>
      </c>
    </row>
    <row r="123" spans="1:2" x14ac:dyDescent="0.2">
      <c r="A123" s="16"/>
      <c r="B123" t="str">
        <f t="shared" si="1"/>
        <v>tutkinnonosat!$C$123:$AN$123</v>
      </c>
    </row>
    <row r="124" spans="1:2" x14ac:dyDescent="0.2">
      <c r="A124" s="16"/>
      <c r="B124" t="str">
        <f t="shared" si="1"/>
        <v>tutkinnonosat!$C$124:$AN$124</v>
      </c>
    </row>
    <row r="125" spans="1:2" x14ac:dyDescent="0.2">
      <c r="A125" s="16"/>
      <c r="B125" t="str">
        <f t="shared" si="1"/>
        <v>tutkinnonosat!$C$125:$AN$125</v>
      </c>
    </row>
    <row r="126" spans="1:2" x14ac:dyDescent="0.2">
      <c r="A126" s="16"/>
      <c r="B126" t="str">
        <f t="shared" si="1"/>
        <v>tutkinnonosat!$C$126:$AN$126</v>
      </c>
    </row>
    <row r="127" spans="1:2" x14ac:dyDescent="0.2">
      <c r="A127" s="16"/>
      <c r="B127" t="str">
        <f t="shared" si="1"/>
        <v>tutkinnonosat!$C$127:$AN$127</v>
      </c>
    </row>
    <row r="128" spans="1:2" x14ac:dyDescent="0.2">
      <c r="A128" s="16"/>
      <c r="B128" t="str">
        <f t="shared" si="1"/>
        <v>tutkinnonosat!$C$128:$AN$128</v>
      </c>
    </row>
    <row r="129" spans="1:2" x14ac:dyDescent="0.2">
      <c r="A129" s="16"/>
      <c r="B129" t="str">
        <f t="shared" si="1"/>
        <v>tutkinnonosat!$C$129:$AN$129</v>
      </c>
    </row>
    <row r="130" spans="1:2" x14ac:dyDescent="0.2">
      <c r="A130" s="16"/>
      <c r="B130" t="str">
        <f t="shared" ref="B130:B193" si="2">CONCATENATE("tutkinnonosat!$C$",ROW(),":","$AN$",ROW())</f>
        <v>tutkinnonosat!$C$130:$AN$130</v>
      </c>
    </row>
    <row r="131" spans="1:2" x14ac:dyDescent="0.2">
      <c r="A131" s="16"/>
      <c r="B131" t="str">
        <f t="shared" si="2"/>
        <v>tutkinnonosat!$C$131:$AN$131</v>
      </c>
    </row>
    <row r="132" spans="1:2" x14ac:dyDescent="0.2">
      <c r="A132" s="16"/>
      <c r="B132" t="str">
        <f t="shared" si="2"/>
        <v>tutkinnonosat!$C$132:$AN$132</v>
      </c>
    </row>
    <row r="133" spans="1:2" x14ac:dyDescent="0.2">
      <c r="A133" s="16"/>
      <c r="B133" t="str">
        <f t="shared" si="2"/>
        <v>tutkinnonosat!$C$133:$AN$133</v>
      </c>
    </row>
    <row r="134" spans="1:2" x14ac:dyDescent="0.2">
      <c r="A134" s="16"/>
      <c r="B134" t="str">
        <f t="shared" si="2"/>
        <v>tutkinnonosat!$C$134:$AN$134</v>
      </c>
    </row>
    <row r="135" spans="1:2" x14ac:dyDescent="0.2">
      <c r="A135" s="16"/>
      <c r="B135" t="str">
        <f t="shared" si="2"/>
        <v>tutkinnonosat!$C$135:$AN$135</v>
      </c>
    </row>
    <row r="136" spans="1:2" x14ac:dyDescent="0.2">
      <c r="A136" s="16"/>
      <c r="B136" t="str">
        <f t="shared" si="2"/>
        <v>tutkinnonosat!$C$136:$AN$136</v>
      </c>
    </row>
    <row r="137" spans="1:2" x14ac:dyDescent="0.2">
      <c r="A137" s="16"/>
      <c r="B137" t="str">
        <f t="shared" si="2"/>
        <v>tutkinnonosat!$C$137:$AN$137</v>
      </c>
    </row>
    <row r="138" spans="1:2" x14ac:dyDescent="0.2">
      <c r="A138" s="16"/>
      <c r="B138" t="str">
        <f t="shared" si="2"/>
        <v>tutkinnonosat!$C$138:$AN$138</v>
      </c>
    </row>
    <row r="139" spans="1:2" x14ac:dyDescent="0.2">
      <c r="A139" s="16"/>
      <c r="B139" t="str">
        <f t="shared" si="2"/>
        <v>tutkinnonosat!$C$139:$AN$139</v>
      </c>
    </row>
    <row r="140" spans="1:2" x14ac:dyDescent="0.2">
      <c r="A140" s="16"/>
      <c r="B140" t="str">
        <f t="shared" si="2"/>
        <v>tutkinnonosat!$C$140:$AN$140</v>
      </c>
    </row>
    <row r="141" spans="1:2" x14ac:dyDescent="0.2">
      <c r="A141" s="16"/>
      <c r="B141" t="str">
        <f t="shared" si="2"/>
        <v>tutkinnonosat!$C$141:$AN$141</v>
      </c>
    </row>
    <row r="142" spans="1:2" x14ac:dyDescent="0.2">
      <c r="A142" s="16"/>
      <c r="B142" t="str">
        <f t="shared" si="2"/>
        <v>tutkinnonosat!$C$142:$AN$142</v>
      </c>
    </row>
    <row r="143" spans="1:2" x14ac:dyDescent="0.2">
      <c r="A143" s="16"/>
      <c r="B143" t="str">
        <f t="shared" si="2"/>
        <v>tutkinnonosat!$C$143:$AN$143</v>
      </c>
    </row>
    <row r="144" spans="1:2" x14ac:dyDescent="0.2">
      <c r="A144" s="16"/>
      <c r="B144" t="str">
        <f t="shared" si="2"/>
        <v>tutkinnonosat!$C$144:$AN$144</v>
      </c>
    </row>
    <row r="145" spans="1:2" x14ac:dyDescent="0.2">
      <c r="A145" s="16"/>
      <c r="B145" t="str">
        <f t="shared" si="2"/>
        <v>tutkinnonosat!$C$145:$AN$145</v>
      </c>
    </row>
    <row r="146" spans="1:2" x14ac:dyDescent="0.2">
      <c r="A146" s="16"/>
      <c r="B146" t="str">
        <f t="shared" si="2"/>
        <v>tutkinnonosat!$C$146:$AN$146</v>
      </c>
    </row>
    <row r="147" spans="1:2" x14ac:dyDescent="0.2">
      <c r="A147" s="16"/>
      <c r="B147" t="str">
        <f t="shared" si="2"/>
        <v>tutkinnonosat!$C$147:$AN$147</v>
      </c>
    </row>
    <row r="148" spans="1:2" x14ac:dyDescent="0.2">
      <c r="A148" s="16"/>
      <c r="B148" t="str">
        <f t="shared" si="2"/>
        <v>tutkinnonosat!$C$148:$AN$148</v>
      </c>
    </row>
    <row r="149" spans="1:2" x14ac:dyDescent="0.2">
      <c r="A149" s="16"/>
      <c r="B149" t="str">
        <f t="shared" si="2"/>
        <v>tutkinnonosat!$C$149:$AN$149</v>
      </c>
    </row>
    <row r="150" spans="1:2" x14ac:dyDescent="0.2">
      <c r="A150" s="16"/>
      <c r="B150" t="str">
        <f t="shared" si="2"/>
        <v>tutkinnonosat!$C$150:$AN$150</v>
      </c>
    </row>
    <row r="151" spans="1:2" x14ac:dyDescent="0.2">
      <c r="A151" s="16"/>
      <c r="B151" t="str">
        <f t="shared" si="2"/>
        <v>tutkinnonosat!$C$151:$AN$151</v>
      </c>
    </row>
    <row r="152" spans="1:2" x14ac:dyDescent="0.2">
      <c r="A152" s="16"/>
      <c r="B152" t="str">
        <f t="shared" si="2"/>
        <v>tutkinnonosat!$C$152:$AN$152</v>
      </c>
    </row>
    <row r="153" spans="1:2" x14ac:dyDescent="0.2">
      <c r="A153" s="16"/>
      <c r="B153" t="str">
        <f t="shared" si="2"/>
        <v>tutkinnonosat!$C$153:$AN$153</v>
      </c>
    </row>
    <row r="154" spans="1:2" x14ac:dyDescent="0.2">
      <c r="A154" s="16"/>
      <c r="B154" t="str">
        <f t="shared" si="2"/>
        <v>tutkinnonosat!$C$154:$AN$154</v>
      </c>
    </row>
    <row r="155" spans="1:2" x14ac:dyDescent="0.2">
      <c r="A155" s="16"/>
      <c r="B155" t="str">
        <f t="shared" si="2"/>
        <v>tutkinnonosat!$C$155:$AN$155</v>
      </c>
    </row>
    <row r="156" spans="1:2" x14ac:dyDescent="0.2">
      <c r="A156" s="16"/>
      <c r="B156" t="str">
        <f t="shared" si="2"/>
        <v>tutkinnonosat!$C$156:$AN$156</v>
      </c>
    </row>
    <row r="157" spans="1:2" x14ac:dyDescent="0.2">
      <c r="A157" s="16"/>
      <c r="B157" t="str">
        <f t="shared" si="2"/>
        <v>tutkinnonosat!$C$157:$AN$157</v>
      </c>
    </row>
    <row r="158" spans="1:2" x14ac:dyDescent="0.2">
      <c r="A158" s="16"/>
      <c r="B158" t="str">
        <f t="shared" si="2"/>
        <v>tutkinnonosat!$C$158:$AN$158</v>
      </c>
    </row>
    <row r="159" spans="1:2" x14ac:dyDescent="0.2">
      <c r="A159" s="16"/>
      <c r="B159" t="str">
        <f t="shared" si="2"/>
        <v>tutkinnonosat!$C$159:$AN$159</v>
      </c>
    </row>
    <row r="160" spans="1:2" x14ac:dyDescent="0.2">
      <c r="A160" s="16"/>
      <c r="B160" t="str">
        <f t="shared" si="2"/>
        <v>tutkinnonosat!$C$160:$AN$160</v>
      </c>
    </row>
    <row r="161" spans="1:2" x14ac:dyDescent="0.2">
      <c r="A161" s="16"/>
      <c r="B161" t="str">
        <f t="shared" si="2"/>
        <v>tutkinnonosat!$C$161:$AN$161</v>
      </c>
    </row>
    <row r="162" spans="1:2" x14ac:dyDescent="0.2">
      <c r="A162" s="16"/>
      <c r="B162" t="str">
        <f t="shared" si="2"/>
        <v>tutkinnonosat!$C$162:$AN$162</v>
      </c>
    </row>
    <row r="163" spans="1:2" x14ac:dyDescent="0.2">
      <c r="A163" s="16"/>
      <c r="B163" t="str">
        <f t="shared" si="2"/>
        <v>tutkinnonosat!$C$163:$AN$163</v>
      </c>
    </row>
    <row r="164" spans="1:2" x14ac:dyDescent="0.2">
      <c r="A164" s="16"/>
      <c r="B164" t="str">
        <f t="shared" si="2"/>
        <v>tutkinnonosat!$C$164:$AN$164</v>
      </c>
    </row>
    <row r="165" spans="1:2" x14ac:dyDescent="0.2">
      <c r="A165" s="16"/>
      <c r="B165" t="str">
        <f t="shared" si="2"/>
        <v>tutkinnonosat!$C$165:$AN$165</v>
      </c>
    </row>
    <row r="166" spans="1:2" x14ac:dyDescent="0.2">
      <c r="A166" s="16"/>
      <c r="B166" t="str">
        <f t="shared" si="2"/>
        <v>tutkinnonosat!$C$166:$AN$166</v>
      </c>
    </row>
    <row r="167" spans="1:2" x14ac:dyDescent="0.2">
      <c r="A167" s="16"/>
      <c r="B167" t="str">
        <f t="shared" si="2"/>
        <v>tutkinnonosat!$C$167:$AN$167</v>
      </c>
    </row>
    <row r="168" spans="1:2" x14ac:dyDescent="0.2">
      <c r="A168" s="16"/>
      <c r="B168" t="str">
        <f t="shared" si="2"/>
        <v>tutkinnonosat!$C$168:$AN$168</v>
      </c>
    </row>
    <row r="169" spans="1:2" x14ac:dyDescent="0.2">
      <c r="A169" s="16"/>
      <c r="B169" t="str">
        <f t="shared" si="2"/>
        <v>tutkinnonosat!$C$169:$AN$169</v>
      </c>
    </row>
    <row r="170" spans="1:2" x14ac:dyDescent="0.2">
      <c r="A170" s="16"/>
      <c r="B170" t="str">
        <f t="shared" si="2"/>
        <v>tutkinnonosat!$C$170:$AN$170</v>
      </c>
    </row>
    <row r="171" spans="1:2" x14ac:dyDescent="0.2">
      <c r="A171" s="16"/>
      <c r="B171" t="str">
        <f t="shared" si="2"/>
        <v>tutkinnonosat!$C$171:$AN$171</v>
      </c>
    </row>
    <row r="172" spans="1:2" x14ac:dyDescent="0.2">
      <c r="A172" s="16"/>
      <c r="B172" t="str">
        <f t="shared" si="2"/>
        <v>tutkinnonosat!$C$172:$AN$172</v>
      </c>
    </row>
    <row r="173" spans="1:2" x14ac:dyDescent="0.2">
      <c r="A173" s="16"/>
      <c r="B173" t="str">
        <f t="shared" si="2"/>
        <v>tutkinnonosat!$C$173:$AN$173</v>
      </c>
    </row>
    <row r="174" spans="1:2" x14ac:dyDescent="0.2">
      <c r="A174" s="16"/>
      <c r="B174" t="str">
        <f t="shared" si="2"/>
        <v>tutkinnonosat!$C$174:$AN$174</v>
      </c>
    </row>
    <row r="175" spans="1:2" x14ac:dyDescent="0.2">
      <c r="A175" s="16"/>
      <c r="B175" t="str">
        <f t="shared" si="2"/>
        <v>tutkinnonosat!$C$175:$AN$175</v>
      </c>
    </row>
    <row r="176" spans="1:2" x14ac:dyDescent="0.2">
      <c r="A176" s="16"/>
      <c r="B176" t="str">
        <f t="shared" si="2"/>
        <v>tutkinnonosat!$C$176:$AN$176</v>
      </c>
    </row>
    <row r="177" spans="1:2" x14ac:dyDescent="0.2">
      <c r="A177" s="16"/>
      <c r="B177" t="str">
        <f t="shared" si="2"/>
        <v>tutkinnonosat!$C$177:$AN$177</v>
      </c>
    </row>
    <row r="178" spans="1:2" x14ac:dyDescent="0.2">
      <c r="A178" s="16"/>
      <c r="B178" t="str">
        <f t="shared" si="2"/>
        <v>tutkinnonosat!$C$178:$AN$178</v>
      </c>
    </row>
    <row r="179" spans="1:2" x14ac:dyDescent="0.2">
      <c r="A179" s="16"/>
      <c r="B179" t="str">
        <f t="shared" si="2"/>
        <v>tutkinnonosat!$C$179:$AN$179</v>
      </c>
    </row>
    <row r="180" spans="1:2" x14ac:dyDescent="0.2">
      <c r="A180" s="16"/>
      <c r="B180" t="str">
        <f t="shared" si="2"/>
        <v>tutkinnonosat!$C$180:$AN$180</v>
      </c>
    </row>
    <row r="181" spans="1:2" x14ac:dyDescent="0.2">
      <c r="A181" s="16"/>
      <c r="B181" t="str">
        <f t="shared" si="2"/>
        <v>tutkinnonosat!$C$181:$AN$181</v>
      </c>
    </row>
    <row r="182" spans="1:2" x14ac:dyDescent="0.2">
      <c r="A182" s="16"/>
      <c r="B182" t="str">
        <f t="shared" si="2"/>
        <v>tutkinnonosat!$C$182:$AN$182</v>
      </c>
    </row>
    <row r="183" spans="1:2" x14ac:dyDescent="0.2">
      <c r="A183" s="16"/>
      <c r="B183" t="str">
        <f t="shared" si="2"/>
        <v>tutkinnonosat!$C$183:$AN$183</v>
      </c>
    </row>
    <row r="184" spans="1:2" x14ac:dyDescent="0.2">
      <c r="A184" s="16"/>
      <c r="B184" t="str">
        <f t="shared" si="2"/>
        <v>tutkinnonosat!$C$184:$AN$184</v>
      </c>
    </row>
    <row r="185" spans="1:2" x14ac:dyDescent="0.2">
      <c r="A185" s="16"/>
      <c r="B185" t="str">
        <f t="shared" si="2"/>
        <v>tutkinnonosat!$C$185:$AN$185</v>
      </c>
    </row>
    <row r="186" spans="1:2" x14ac:dyDescent="0.2">
      <c r="A186" s="16"/>
      <c r="B186" t="str">
        <f t="shared" si="2"/>
        <v>tutkinnonosat!$C$186:$AN$186</v>
      </c>
    </row>
    <row r="187" spans="1:2" x14ac:dyDescent="0.2">
      <c r="A187" s="16"/>
      <c r="B187" t="str">
        <f t="shared" si="2"/>
        <v>tutkinnonosat!$C$187:$AN$187</v>
      </c>
    </row>
    <row r="188" spans="1:2" x14ac:dyDescent="0.2">
      <c r="A188" s="16"/>
      <c r="B188" t="str">
        <f t="shared" si="2"/>
        <v>tutkinnonosat!$C$188:$AN$188</v>
      </c>
    </row>
    <row r="189" spans="1:2" x14ac:dyDescent="0.2">
      <c r="A189" s="16"/>
      <c r="B189" t="str">
        <f t="shared" si="2"/>
        <v>tutkinnonosat!$C$189:$AN$189</v>
      </c>
    </row>
    <row r="190" spans="1:2" x14ac:dyDescent="0.2">
      <c r="A190" s="16"/>
      <c r="B190" t="str">
        <f t="shared" si="2"/>
        <v>tutkinnonosat!$C$190:$AN$190</v>
      </c>
    </row>
    <row r="191" spans="1:2" x14ac:dyDescent="0.2">
      <c r="A191" s="16"/>
      <c r="B191" t="str">
        <f t="shared" si="2"/>
        <v>tutkinnonosat!$C$191:$AN$191</v>
      </c>
    </row>
    <row r="192" spans="1:2" x14ac:dyDescent="0.2">
      <c r="A192" s="16"/>
      <c r="B192" t="str">
        <f t="shared" si="2"/>
        <v>tutkinnonosat!$C$192:$AN$192</v>
      </c>
    </row>
    <row r="193" spans="1:2" x14ac:dyDescent="0.2">
      <c r="A193" s="16"/>
      <c r="B193" t="str">
        <f t="shared" si="2"/>
        <v>tutkinnonosat!$C$193:$AN$193</v>
      </c>
    </row>
    <row r="194" spans="1:2" x14ac:dyDescent="0.2">
      <c r="A194" s="16"/>
      <c r="B194" t="str">
        <f t="shared" ref="B194:B257" si="3">CONCATENATE("tutkinnonosat!$C$",ROW(),":","$AN$",ROW())</f>
        <v>tutkinnonosat!$C$194:$AN$194</v>
      </c>
    </row>
    <row r="195" spans="1:2" x14ac:dyDescent="0.2">
      <c r="A195" s="16"/>
      <c r="B195" t="str">
        <f t="shared" si="3"/>
        <v>tutkinnonosat!$C$195:$AN$195</v>
      </c>
    </row>
    <row r="196" spans="1:2" x14ac:dyDescent="0.2">
      <c r="A196" s="16"/>
      <c r="B196" t="str">
        <f t="shared" si="3"/>
        <v>tutkinnonosat!$C$196:$AN$196</v>
      </c>
    </row>
    <row r="197" spans="1:2" x14ac:dyDescent="0.2">
      <c r="A197" s="16"/>
      <c r="B197" t="str">
        <f t="shared" si="3"/>
        <v>tutkinnonosat!$C$197:$AN$197</v>
      </c>
    </row>
    <row r="198" spans="1:2" x14ac:dyDescent="0.2">
      <c r="A198" s="16"/>
      <c r="B198" t="str">
        <f t="shared" si="3"/>
        <v>tutkinnonosat!$C$198:$AN$198</v>
      </c>
    </row>
    <row r="199" spans="1:2" x14ac:dyDescent="0.2">
      <c r="A199" s="16"/>
      <c r="B199" t="str">
        <f t="shared" si="3"/>
        <v>tutkinnonosat!$C$199:$AN$199</v>
      </c>
    </row>
    <row r="200" spans="1:2" x14ac:dyDescent="0.2">
      <c r="A200" s="16"/>
      <c r="B200" t="str">
        <f t="shared" si="3"/>
        <v>tutkinnonosat!$C$200:$AN$200</v>
      </c>
    </row>
    <row r="201" spans="1:2" x14ac:dyDescent="0.2">
      <c r="A201" s="16"/>
      <c r="B201" t="str">
        <f t="shared" si="3"/>
        <v>tutkinnonosat!$C$201:$AN$201</v>
      </c>
    </row>
    <row r="202" spans="1:2" x14ac:dyDescent="0.2">
      <c r="A202" s="16"/>
      <c r="B202" t="str">
        <f t="shared" si="3"/>
        <v>tutkinnonosat!$C$202:$AN$202</v>
      </c>
    </row>
    <row r="203" spans="1:2" x14ac:dyDescent="0.2">
      <c r="A203" s="16"/>
      <c r="B203" t="str">
        <f t="shared" si="3"/>
        <v>tutkinnonosat!$C$203:$AN$203</v>
      </c>
    </row>
    <row r="204" spans="1:2" x14ac:dyDescent="0.2">
      <c r="A204" s="16"/>
      <c r="B204" t="str">
        <f t="shared" si="3"/>
        <v>tutkinnonosat!$C$204:$AN$204</v>
      </c>
    </row>
    <row r="205" spans="1:2" x14ac:dyDescent="0.2">
      <c r="A205" s="16"/>
      <c r="B205" t="str">
        <f t="shared" si="3"/>
        <v>tutkinnonosat!$C$205:$AN$205</v>
      </c>
    </row>
    <row r="206" spans="1:2" x14ac:dyDescent="0.2">
      <c r="A206" s="16"/>
      <c r="B206" t="str">
        <f t="shared" si="3"/>
        <v>tutkinnonosat!$C$206:$AN$206</v>
      </c>
    </row>
    <row r="207" spans="1:2" x14ac:dyDescent="0.2">
      <c r="A207" s="16"/>
      <c r="B207" t="str">
        <f t="shared" si="3"/>
        <v>tutkinnonosat!$C$207:$AN$207</v>
      </c>
    </row>
    <row r="208" spans="1:2" x14ac:dyDescent="0.2">
      <c r="A208" s="16"/>
      <c r="B208" t="str">
        <f t="shared" si="3"/>
        <v>tutkinnonosat!$C$208:$AN$208</v>
      </c>
    </row>
    <row r="209" spans="1:2" x14ac:dyDescent="0.2">
      <c r="A209" s="16"/>
      <c r="B209" t="str">
        <f t="shared" si="3"/>
        <v>tutkinnonosat!$C$209:$AN$209</v>
      </c>
    </row>
    <row r="210" spans="1:2" x14ac:dyDescent="0.2">
      <c r="A210" s="16"/>
      <c r="B210" t="str">
        <f t="shared" si="3"/>
        <v>tutkinnonosat!$C$210:$AN$210</v>
      </c>
    </row>
    <row r="211" spans="1:2" x14ac:dyDescent="0.2">
      <c r="A211" s="16"/>
      <c r="B211" t="str">
        <f t="shared" si="3"/>
        <v>tutkinnonosat!$C$211:$AN$211</v>
      </c>
    </row>
    <row r="212" spans="1:2" x14ac:dyDescent="0.2">
      <c r="A212" s="16"/>
      <c r="B212" t="str">
        <f t="shared" si="3"/>
        <v>tutkinnonosat!$C$212:$AN$212</v>
      </c>
    </row>
    <row r="213" spans="1:2" x14ac:dyDescent="0.2">
      <c r="A213" s="16"/>
      <c r="B213" t="str">
        <f t="shared" si="3"/>
        <v>tutkinnonosat!$C$213:$AN$213</v>
      </c>
    </row>
    <row r="214" spans="1:2" x14ac:dyDescent="0.2">
      <c r="A214" s="16"/>
      <c r="B214" t="str">
        <f t="shared" si="3"/>
        <v>tutkinnonosat!$C$214:$AN$214</v>
      </c>
    </row>
    <row r="215" spans="1:2" x14ac:dyDescent="0.2">
      <c r="A215" s="16"/>
      <c r="B215" t="str">
        <f t="shared" si="3"/>
        <v>tutkinnonosat!$C$215:$AN$215</v>
      </c>
    </row>
    <row r="216" spans="1:2" x14ac:dyDescent="0.2">
      <c r="A216" s="16"/>
      <c r="B216" t="str">
        <f t="shared" si="3"/>
        <v>tutkinnonosat!$C$216:$AN$216</v>
      </c>
    </row>
    <row r="217" spans="1:2" x14ac:dyDescent="0.2">
      <c r="A217" s="16"/>
      <c r="B217" t="str">
        <f t="shared" si="3"/>
        <v>tutkinnonosat!$C$217:$AN$217</v>
      </c>
    </row>
    <row r="218" spans="1:2" x14ac:dyDescent="0.2">
      <c r="A218" s="16"/>
      <c r="B218" t="str">
        <f t="shared" si="3"/>
        <v>tutkinnonosat!$C$218:$AN$218</v>
      </c>
    </row>
    <row r="219" spans="1:2" x14ac:dyDescent="0.2">
      <c r="A219" s="16"/>
      <c r="B219" t="str">
        <f t="shared" si="3"/>
        <v>tutkinnonosat!$C$219:$AN$219</v>
      </c>
    </row>
    <row r="220" spans="1:2" x14ac:dyDescent="0.2">
      <c r="A220" s="16"/>
      <c r="B220" t="str">
        <f t="shared" si="3"/>
        <v>tutkinnonosat!$C$220:$AN$220</v>
      </c>
    </row>
    <row r="221" spans="1:2" x14ac:dyDescent="0.2">
      <c r="A221" s="16"/>
      <c r="B221" t="str">
        <f t="shared" si="3"/>
        <v>tutkinnonosat!$C$221:$AN$221</v>
      </c>
    </row>
    <row r="222" spans="1:2" x14ac:dyDescent="0.2">
      <c r="A222" s="16"/>
      <c r="B222" t="str">
        <f t="shared" si="3"/>
        <v>tutkinnonosat!$C$222:$AN$222</v>
      </c>
    </row>
    <row r="223" spans="1:2" x14ac:dyDescent="0.2">
      <c r="A223" s="16"/>
      <c r="B223" t="str">
        <f t="shared" si="3"/>
        <v>tutkinnonosat!$C$223:$AN$223</v>
      </c>
    </row>
    <row r="224" spans="1:2" x14ac:dyDescent="0.2">
      <c r="A224" s="16"/>
      <c r="B224" t="str">
        <f t="shared" si="3"/>
        <v>tutkinnonosat!$C$224:$AN$224</v>
      </c>
    </row>
    <row r="225" spans="1:2" x14ac:dyDescent="0.2">
      <c r="A225" s="16"/>
      <c r="B225" t="str">
        <f t="shared" si="3"/>
        <v>tutkinnonosat!$C$225:$AN$225</v>
      </c>
    </row>
    <row r="226" spans="1:2" x14ac:dyDescent="0.2">
      <c r="A226" s="16"/>
      <c r="B226" t="str">
        <f t="shared" si="3"/>
        <v>tutkinnonosat!$C$226:$AN$226</v>
      </c>
    </row>
    <row r="227" spans="1:2" x14ac:dyDescent="0.2">
      <c r="A227" s="16"/>
      <c r="B227" t="str">
        <f t="shared" si="3"/>
        <v>tutkinnonosat!$C$227:$AN$227</v>
      </c>
    </row>
    <row r="228" spans="1:2" x14ac:dyDescent="0.2">
      <c r="A228" s="16"/>
      <c r="B228" t="str">
        <f t="shared" si="3"/>
        <v>tutkinnonosat!$C$228:$AN$228</v>
      </c>
    </row>
    <row r="229" spans="1:2" x14ac:dyDescent="0.2">
      <c r="A229" s="16"/>
      <c r="B229" t="str">
        <f t="shared" si="3"/>
        <v>tutkinnonosat!$C$229:$AN$229</v>
      </c>
    </row>
    <row r="230" spans="1:2" x14ac:dyDescent="0.2">
      <c r="A230" s="16"/>
      <c r="B230" t="str">
        <f t="shared" si="3"/>
        <v>tutkinnonosat!$C$230:$AN$230</v>
      </c>
    </row>
    <row r="231" spans="1:2" x14ac:dyDescent="0.2">
      <c r="A231" s="16"/>
      <c r="B231" t="str">
        <f t="shared" si="3"/>
        <v>tutkinnonosat!$C$231:$AN$231</v>
      </c>
    </row>
    <row r="232" spans="1:2" x14ac:dyDescent="0.2">
      <c r="A232" s="16"/>
      <c r="B232" t="str">
        <f t="shared" si="3"/>
        <v>tutkinnonosat!$C$232:$AN$232</v>
      </c>
    </row>
    <row r="233" spans="1:2" x14ac:dyDescent="0.2">
      <c r="A233" s="16"/>
      <c r="B233" t="str">
        <f t="shared" si="3"/>
        <v>tutkinnonosat!$C$233:$AN$233</v>
      </c>
    </row>
    <row r="234" spans="1:2" x14ac:dyDescent="0.2">
      <c r="A234" s="16"/>
      <c r="B234" t="str">
        <f t="shared" si="3"/>
        <v>tutkinnonosat!$C$234:$AN$234</v>
      </c>
    </row>
    <row r="235" spans="1:2" x14ac:dyDescent="0.2">
      <c r="A235" s="16"/>
      <c r="B235" t="str">
        <f t="shared" si="3"/>
        <v>tutkinnonosat!$C$235:$AN$235</v>
      </c>
    </row>
    <row r="236" spans="1:2" x14ac:dyDescent="0.2">
      <c r="A236" s="16"/>
      <c r="B236" t="str">
        <f t="shared" si="3"/>
        <v>tutkinnonosat!$C$236:$AN$236</v>
      </c>
    </row>
    <row r="237" spans="1:2" x14ac:dyDescent="0.2">
      <c r="A237" s="16"/>
      <c r="B237" t="str">
        <f t="shared" si="3"/>
        <v>tutkinnonosat!$C$237:$AN$237</v>
      </c>
    </row>
    <row r="238" spans="1:2" x14ac:dyDescent="0.2">
      <c r="A238" s="16"/>
      <c r="B238" t="str">
        <f t="shared" si="3"/>
        <v>tutkinnonosat!$C$238:$AN$238</v>
      </c>
    </row>
    <row r="239" spans="1:2" x14ac:dyDescent="0.2">
      <c r="A239" s="16"/>
      <c r="B239" t="str">
        <f t="shared" si="3"/>
        <v>tutkinnonosat!$C$239:$AN$239</v>
      </c>
    </row>
    <row r="240" spans="1:2" x14ac:dyDescent="0.2">
      <c r="A240" s="16"/>
      <c r="B240" t="str">
        <f t="shared" si="3"/>
        <v>tutkinnonosat!$C$240:$AN$240</v>
      </c>
    </row>
    <row r="241" spans="1:2" x14ac:dyDescent="0.2">
      <c r="A241" s="16"/>
      <c r="B241" t="str">
        <f t="shared" si="3"/>
        <v>tutkinnonosat!$C$241:$AN$241</v>
      </c>
    </row>
    <row r="242" spans="1:2" x14ac:dyDescent="0.2">
      <c r="A242" s="16"/>
      <c r="B242" t="str">
        <f t="shared" si="3"/>
        <v>tutkinnonosat!$C$242:$AN$242</v>
      </c>
    </row>
    <row r="243" spans="1:2" x14ac:dyDescent="0.2">
      <c r="A243" s="16"/>
      <c r="B243" t="str">
        <f t="shared" si="3"/>
        <v>tutkinnonosat!$C$243:$AN$243</v>
      </c>
    </row>
    <row r="244" spans="1:2" x14ac:dyDescent="0.2">
      <c r="A244" s="16"/>
      <c r="B244" t="str">
        <f t="shared" si="3"/>
        <v>tutkinnonosat!$C$244:$AN$244</v>
      </c>
    </row>
    <row r="245" spans="1:2" x14ac:dyDescent="0.2">
      <c r="A245" s="16"/>
      <c r="B245" t="str">
        <f t="shared" si="3"/>
        <v>tutkinnonosat!$C$245:$AN$245</v>
      </c>
    </row>
    <row r="246" spans="1:2" x14ac:dyDescent="0.2">
      <c r="A246" s="16"/>
      <c r="B246" t="str">
        <f t="shared" si="3"/>
        <v>tutkinnonosat!$C$246:$AN$246</v>
      </c>
    </row>
    <row r="247" spans="1:2" x14ac:dyDescent="0.2">
      <c r="A247" s="16"/>
      <c r="B247" t="str">
        <f t="shared" si="3"/>
        <v>tutkinnonosat!$C$247:$AN$247</v>
      </c>
    </row>
    <row r="248" spans="1:2" x14ac:dyDescent="0.2">
      <c r="A248" s="16"/>
      <c r="B248" t="str">
        <f t="shared" si="3"/>
        <v>tutkinnonosat!$C$248:$AN$248</v>
      </c>
    </row>
    <row r="249" spans="1:2" x14ac:dyDescent="0.2">
      <c r="A249" s="16"/>
      <c r="B249" t="str">
        <f t="shared" si="3"/>
        <v>tutkinnonosat!$C$249:$AN$249</v>
      </c>
    </row>
    <row r="250" spans="1:2" x14ac:dyDescent="0.2">
      <c r="A250" s="16"/>
      <c r="B250" t="str">
        <f t="shared" si="3"/>
        <v>tutkinnonosat!$C$250:$AN$250</v>
      </c>
    </row>
    <row r="251" spans="1:2" x14ac:dyDescent="0.2">
      <c r="A251" s="16"/>
      <c r="B251" t="str">
        <f t="shared" si="3"/>
        <v>tutkinnonosat!$C$251:$AN$251</v>
      </c>
    </row>
    <row r="252" spans="1:2" x14ac:dyDescent="0.2">
      <c r="A252" s="16"/>
      <c r="B252" t="str">
        <f t="shared" si="3"/>
        <v>tutkinnonosat!$C$252:$AN$252</v>
      </c>
    </row>
    <row r="253" spans="1:2" x14ac:dyDescent="0.2">
      <c r="A253" s="16"/>
      <c r="B253" t="str">
        <f t="shared" si="3"/>
        <v>tutkinnonosat!$C$253:$AN$253</v>
      </c>
    </row>
    <row r="254" spans="1:2" x14ac:dyDescent="0.2">
      <c r="A254" s="16"/>
      <c r="B254" t="str">
        <f t="shared" si="3"/>
        <v>tutkinnonosat!$C$254:$AN$254</v>
      </c>
    </row>
    <row r="255" spans="1:2" x14ac:dyDescent="0.2">
      <c r="A255" s="16"/>
      <c r="B255" t="str">
        <f t="shared" si="3"/>
        <v>tutkinnonosat!$C$255:$AN$255</v>
      </c>
    </row>
    <row r="256" spans="1:2" x14ac:dyDescent="0.2">
      <c r="A256" s="16"/>
      <c r="B256" t="str">
        <f t="shared" si="3"/>
        <v>tutkinnonosat!$C$256:$AN$256</v>
      </c>
    </row>
    <row r="257" spans="1:2" x14ac:dyDescent="0.2">
      <c r="A257" s="16"/>
      <c r="B257" t="str">
        <f t="shared" si="3"/>
        <v>tutkinnonosat!$C$257:$AN$257</v>
      </c>
    </row>
    <row r="258" spans="1:2" x14ac:dyDescent="0.2">
      <c r="A258" s="16"/>
      <c r="B258" t="str">
        <f t="shared" ref="B258:B321" si="4">CONCATENATE("tutkinnonosat!$C$",ROW(),":","$AN$",ROW())</f>
        <v>tutkinnonosat!$C$258:$AN$258</v>
      </c>
    </row>
    <row r="259" spans="1:2" x14ac:dyDescent="0.2">
      <c r="A259" s="16"/>
      <c r="B259" t="str">
        <f t="shared" si="4"/>
        <v>tutkinnonosat!$C$259:$AN$259</v>
      </c>
    </row>
    <row r="260" spans="1:2" x14ac:dyDescent="0.2">
      <c r="A260" s="16"/>
      <c r="B260" t="str">
        <f t="shared" si="4"/>
        <v>tutkinnonosat!$C$260:$AN$260</v>
      </c>
    </row>
    <row r="261" spans="1:2" x14ac:dyDescent="0.2">
      <c r="A261" s="16"/>
      <c r="B261" t="str">
        <f t="shared" si="4"/>
        <v>tutkinnonosat!$C$261:$AN$261</v>
      </c>
    </row>
    <row r="262" spans="1:2" x14ac:dyDescent="0.2">
      <c r="A262" s="16"/>
      <c r="B262" t="str">
        <f t="shared" si="4"/>
        <v>tutkinnonosat!$C$262:$AN$262</v>
      </c>
    </row>
    <row r="263" spans="1:2" x14ac:dyDescent="0.2">
      <c r="A263" s="16"/>
      <c r="B263" t="str">
        <f t="shared" si="4"/>
        <v>tutkinnonosat!$C$263:$AN$263</v>
      </c>
    </row>
    <row r="264" spans="1:2" x14ac:dyDescent="0.2">
      <c r="A264" s="16"/>
      <c r="B264" t="str">
        <f t="shared" si="4"/>
        <v>tutkinnonosat!$C$264:$AN$264</v>
      </c>
    </row>
    <row r="265" spans="1:2" x14ac:dyDescent="0.2">
      <c r="A265" s="16"/>
      <c r="B265" t="str">
        <f t="shared" si="4"/>
        <v>tutkinnonosat!$C$265:$AN$265</v>
      </c>
    </row>
    <row r="266" spans="1:2" x14ac:dyDescent="0.2">
      <c r="A266" s="16"/>
      <c r="B266" t="str">
        <f t="shared" si="4"/>
        <v>tutkinnonosat!$C$266:$AN$266</v>
      </c>
    </row>
    <row r="267" spans="1:2" x14ac:dyDescent="0.2">
      <c r="A267" s="16"/>
      <c r="B267" t="str">
        <f t="shared" si="4"/>
        <v>tutkinnonosat!$C$267:$AN$267</v>
      </c>
    </row>
    <row r="268" spans="1:2" x14ac:dyDescent="0.2">
      <c r="A268" s="16"/>
      <c r="B268" t="str">
        <f t="shared" si="4"/>
        <v>tutkinnonosat!$C$268:$AN$268</v>
      </c>
    </row>
    <row r="269" spans="1:2" x14ac:dyDescent="0.2">
      <c r="A269" s="16"/>
      <c r="B269" t="str">
        <f t="shared" si="4"/>
        <v>tutkinnonosat!$C$269:$AN$269</v>
      </c>
    </row>
    <row r="270" spans="1:2" x14ac:dyDescent="0.2">
      <c r="A270" s="16"/>
      <c r="B270" t="str">
        <f t="shared" si="4"/>
        <v>tutkinnonosat!$C$270:$AN$270</v>
      </c>
    </row>
    <row r="271" spans="1:2" x14ac:dyDescent="0.2">
      <c r="A271" s="16"/>
      <c r="B271" t="str">
        <f t="shared" si="4"/>
        <v>tutkinnonosat!$C$271:$AN$271</v>
      </c>
    </row>
    <row r="272" spans="1:2" x14ac:dyDescent="0.2">
      <c r="A272" s="16"/>
      <c r="B272" t="str">
        <f t="shared" si="4"/>
        <v>tutkinnonosat!$C$272:$AN$272</v>
      </c>
    </row>
    <row r="273" spans="1:2" x14ac:dyDescent="0.2">
      <c r="A273" s="16"/>
      <c r="B273" t="str">
        <f t="shared" si="4"/>
        <v>tutkinnonosat!$C$273:$AN$273</v>
      </c>
    </row>
    <row r="274" spans="1:2" x14ac:dyDescent="0.2">
      <c r="A274" s="16"/>
      <c r="B274" t="str">
        <f t="shared" si="4"/>
        <v>tutkinnonosat!$C$274:$AN$274</v>
      </c>
    </row>
    <row r="275" spans="1:2" x14ac:dyDescent="0.2">
      <c r="A275" s="16"/>
      <c r="B275" t="str">
        <f t="shared" si="4"/>
        <v>tutkinnonosat!$C$275:$AN$275</v>
      </c>
    </row>
    <row r="276" spans="1:2" x14ac:dyDescent="0.2">
      <c r="A276" s="16"/>
      <c r="B276" t="str">
        <f t="shared" si="4"/>
        <v>tutkinnonosat!$C$276:$AN$276</v>
      </c>
    </row>
    <row r="277" spans="1:2" x14ac:dyDescent="0.2">
      <c r="A277" s="16"/>
      <c r="B277" t="str">
        <f t="shared" si="4"/>
        <v>tutkinnonosat!$C$277:$AN$277</v>
      </c>
    </row>
    <row r="278" spans="1:2" x14ac:dyDescent="0.2">
      <c r="A278" s="16"/>
      <c r="B278" t="str">
        <f t="shared" si="4"/>
        <v>tutkinnonosat!$C$278:$AN$278</v>
      </c>
    </row>
    <row r="279" spans="1:2" x14ac:dyDescent="0.2">
      <c r="A279" s="16"/>
      <c r="B279" t="str">
        <f t="shared" si="4"/>
        <v>tutkinnonosat!$C$279:$AN$279</v>
      </c>
    </row>
    <row r="280" spans="1:2" x14ac:dyDescent="0.2">
      <c r="A280" s="16"/>
      <c r="B280" t="str">
        <f t="shared" si="4"/>
        <v>tutkinnonosat!$C$280:$AN$280</v>
      </c>
    </row>
    <row r="281" spans="1:2" x14ac:dyDescent="0.2">
      <c r="A281" s="16"/>
      <c r="B281" t="str">
        <f t="shared" si="4"/>
        <v>tutkinnonosat!$C$281:$AN$281</v>
      </c>
    </row>
    <row r="282" spans="1:2" x14ac:dyDescent="0.2">
      <c r="A282" s="16"/>
      <c r="B282" t="str">
        <f t="shared" si="4"/>
        <v>tutkinnonosat!$C$282:$AN$282</v>
      </c>
    </row>
    <row r="283" spans="1:2" x14ac:dyDescent="0.2">
      <c r="A283" s="16"/>
      <c r="B283" t="str">
        <f t="shared" si="4"/>
        <v>tutkinnonosat!$C$283:$AN$283</v>
      </c>
    </row>
    <row r="284" spans="1:2" x14ac:dyDescent="0.2">
      <c r="A284" s="16"/>
      <c r="B284" t="str">
        <f t="shared" si="4"/>
        <v>tutkinnonosat!$C$284:$AN$284</v>
      </c>
    </row>
    <row r="285" spans="1:2" x14ac:dyDescent="0.2">
      <c r="A285" s="16"/>
      <c r="B285" t="str">
        <f t="shared" si="4"/>
        <v>tutkinnonosat!$C$285:$AN$285</v>
      </c>
    </row>
    <row r="286" spans="1:2" x14ac:dyDescent="0.2">
      <c r="A286" s="16"/>
      <c r="B286" t="str">
        <f t="shared" si="4"/>
        <v>tutkinnonosat!$C$286:$AN$286</v>
      </c>
    </row>
    <row r="287" spans="1:2" x14ac:dyDescent="0.2">
      <c r="A287" s="16"/>
      <c r="B287" t="str">
        <f t="shared" si="4"/>
        <v>tutkinnonosat!$C$287:$AN$287</v>
      </c>
    </row>
    <row r="288" spans="1:2" x14ac:dyDescent="0.2">
      <c r="A288" s="16"/>
      <c r="B288" t="str">
        <f t="shared" si="4"/>
        <v>tutkinnonosat!$C$288:$AN$288</v>
      </c>
    </row>
    <row r="289" spans="1:2" x14ac:dyDescent="0.2">
      <c r="A289" s="16"/>
      <c r="B289" t="str">
        <f t="shared" si="4"/>
        <v>tutkinnonosat!$C$289:$AN$289</v>
      </c>
    </row>
    <row r="290" spans="1:2" x14ac:dyDescent="0.2">
      <c r="A290" s="16"/>
      <c r="B290" t="str">
        <f t="shared" si="4"/>
        <v>tutkinnonosat!$C$290:$AN$290</v>
      </c>
    </row>
    <row r="291" spans="1:2" x14ac:dyDescent="0.2">
      <c r="A291" s="16"/>
      <c r="B291" t="str">
        <f t="shared" si="4"/>
        <v>tutkinnonosat!$C$291:$AN$291</v>
      </c>
    </row>
    <row r="292" spans="1:2" x14ac:dyDescent="0.2">
      <c r="A292" s="16"/>
      <c r="B292" t="str">
        <f t="shared" si="4"/>
        <v>tutkinnonosat!$C$292:$AN$292</v>
      </c>
    </row>
    <row r="293" spans="1:2" x14ac:dyDescent="0.2">
      <c r="A293" s="16"/>
      <c r="B293" t="str">
        <f t="shared" si="4"/>
        <v>tutkinnonosat!$C$293:$AN$293</v>
      </c>
    </row>
    <row r="294" spans="1:2" x14ac:dyDescent="0.2">
      <c r="A294" s="16"/>
      <c r="B294" t="str">
        <f t="shared" si="4"/>
        <v>tutkinnonosat!$C$294:$AN$294</v>
      </c>
    </row>
    <row r="295" spans="1:2" x14ac:dyDescent="0.2">
      <c r="A295" s="16"/>
      <c r="B295" t="str">
        <f t="shared" si="4"/>
        <v>tutkinnonosat!$C$295:$AN$295</v>
      </c>
    </row>
    <row r="296" spans="1:2" x14ac:dyDescent="0.2">
      <c r="A296" s="16"/>
      <c r="B296" t="str">
        <f t="shared" si="4"/>
        <v>tutkinnonosat!$C$296:$AN$296</v>
      </c>
    </row>
    <row r="297" spans="1:2" x14ac:dyDescent="0.2">
      <c r="A297" s="16"/>
      <c r="B297" t="str">
        <f t="shared" si="4"/>
        <v>tutkinnonosat!$C$297:$AN$297</v>
      </c>
    </row>
    <row r="298" spans="1:2" x14ac:dyDescent="0.2">
      <c r="A298" s="16"/>
      <c r="B298" t="str">
        <f t="shared" si="4"/>
        <v>tutkinnonosat!$C$298:$AN$298</v>
      </c>
    </row>
    <row r="299" spans="1:2" x14ac:dyDescent="0.2">
      <c r="A299" s="16"/>
      <c r="B299" t="str">
        <f t="shared" si="4"/>
        <v>tutkinnonosat!$C$299:$AN$299</v>
      </c>
    </row>
    <row r="300" spans="1:2" x14ac:dyDescent="0.2">
      <c r="A300" s="16"/>
      <c r="B300" t="str">
        <f t="shared" si="4"/>
        <v>tutkinnonosat!$C$300:$AN$300</v>
      </c>
    </row>
    <row r="301" spans="1:2" x14ac:dyDescent="0.2">
      <c r="A301" s="16"/>
      <c r="B301" t="str">
        <f t="shared" si="4"/>
        <v>tutkinnonosat!$C$301:$AN$301</v>
      </c>
    </row>
    <row r="302" spans="1:2" x14ac:dyDescent="0.2">
      <c r="A302" s="16"/>
      <c r="B302" t="str">
        <f t="shared" si="4"/>
        <v>tutkinnonosat!$C$302:$AN$302</v>
      </c>
    </row>
    <row r="303" spans="1:2" x14ac:dyDescent="0.2">
      <c r="A303" s="16"/>
      <c r="B303" t="str">
        <f t="shared" si="4"/>
        <v>tutkinnonosat!$C$303:$AN$303</v>
      </c>
    </row>
    <row r="304" spans="1:2" x14ac:dyDescent="0.2">
      <c r="A304" s="16"/>
      <c r="B304" t="str">
        <f t="shared" si="4"/>
        <v>tutkinnonosat!$C$304:$AN$304</v>
      </c>
    </row>
    <row r="305" spans="1:2" x14ac:dyDescent="0.2">
      <c r="A305" s="16"/>
      <c r="B305" t="str">
        <f t="shared" si="4"/>
        <v>tutkinnonosat!$C$305:$AN$305</v>
      </c>
    </row>
    <row r="306" spans="1:2" x14ac:dyDescent="0.2">
      <c r="A306" s="16"/>
      <c r="B306" t="str">
        <f t="shared" si="4"/>
        <v>tutkinnonosat!$C$306:$AN$306</v>
      </c>
    </row>
    <row r="307" spans="1:2" x14ac:dyDescent="0.2">
      <c r="A307" s="16"/>
      <c r="B307" t="str">
        <f t="shared" si="4"/>
        <v>tutkinnonosat!$C$307:$AN$307</v>
      </c>
    </row>
    <row r="308" spans="1:2" x14ac:dyDescent="0.2">
      <c r="A308" s="16"/>
      <c r="B308" t="str">
        <f t="shared" si="4"/>
        <v>tutkinnonosat!$C$308:$AN$308</v>
      </c>
    </row>
    <row r="309" spans="1:2" x14ac:dyDescent="0.2">
      <c r="A309" s="16"/>
      <c r="B309" t="str">
        <f t="shared" si="4"/>
        <v>tutkinnonosat!$C$309:$AN$309</v>
      </c>
    </row>
    <row r="310" spans="1:2" x14ac:dyDescent="0.2">
      <c r="A310" s="16"/>
      <c r="B310" t="str">
        <f t="shared" si="4"/>
        <v>tutkinnonosat!$C$310:$AN$310</v>
      </c>
    </row>
    <row r="311" spans="1:2" x14ac:dyDescent="0.2">
      <c r="A311" s="16"/>
      <c r="B311" t="str">
        <f t="shared" si="4"/>
        <v>tutkinnonosat!$C$311:$AN$311</v>
      </c>
    </row>
    <row r="312" spans="1:2" x14ac:dyDescent="0.2">
      <c r="A312" s="16"/>
      <c r="B312" t="str">
        <f t="shared" si="4"/>
        <v>tutkinnonosat!$C$312:$AN$312</v>
      </c>
    </row>
    <row r="313" spans="1:2" x14ac:dyDescent="0.2">
      <c r="A313" s="16"/>
      <c r="B313" t="str">
        <f t="shared" si="4"/>
        <v>tutkinnonosat!$C$313:$AN$313</v>
      </c>
    </row>
    <row r="314" spans="1:2" x14ac:dyDescent="0.2">
      <c r="A314" s="16"/>
      <c r="B314" t="str">
        <f t="shared" si="4"/>
        <v>tutkinnonosat!$C$314:$AN$314</v>
      </c>
    </row>
    <row r="315" spans="1:2" x14ac:dyDescent="0.2">
      <c r="A315" s="16"/>
      <c r="B315" t="str">
        <f t="shared" si="4"/>
        <v>tutkinnonosat!$C$315:$AN$315</v>
      </c>
    </row>
    <row r="316" spans="1:2" x14ac:dyDescent="0.2">
      <c r="A316" s="16"/>
      <c r="B316" t="str">
        <f t="shared" si="4"/>
        <v>tutkinnonosat!$C$316:$AN$316</v>
      </c>
    </row>
    <row r="317" spans="1:2" x14ac:dyDescent="0.2">
      <c r="A317" s="16"/>
      <c r="B317" t="str">
        <f t="shared" si="4"/>
        <v>tutkinnonosat!$C$317:$AN$317</v>
      </c>
    </row>
    <row r="318" spans="1:2" x14ac:dyDescent="0.2">
      <c r="A318" s="16"/>
      <c r="B318" t="str">
        <f t="shared" si="4"/>
        <v>tutkinnonosat!$C$318:$AN$318</v>
      </c>
    </row>
    <row r="319" spans="1:2" x14ac:dyDescent="0.2">
      <c r="A319" s="16"/>
      <c r="B319" t="str">
        <f t="shared" si="4"/>
        <v>tutkinnonosat!$C$319:$AN$319</v>
      </c>
    </row>
    <row r="320" spans="1:2" x14ac:dyDescent="0.2">
      <c r="A320" s="16"/>
      <c r="B320" t="str">
        <f t="shared" si="4"/>
        <v>tutkinnonosat!$C$320:$AN$320</v>
      </c>
    </row>
    <row r="321" spans="1:2" x14ac:dyDescent="0.2">
      <c r="A321" s="16"/>
      <c r="B321" t="str">
        <f t="shared" si="4"/>
        <v>tutkinnonosat!$C$321:$AN$321</v>
      </c>
    </row>
    <row r="322" spans="1:2" x14ac:dyDescent="0.2">
      <c r="A322" s="16"/>
      <c r="B322" t="str">
        <f t="shared" ref="B322:B385" si="5">CONCATENATE("tutkinnonosat!$C$",ROW(),":","$AN$",ROW())</f>
        <v>tutkinnonosat!$C$322:$AN$322</v>
      </c>
    </row>
    <row r="323" spans="1:2" x14ac:dyDescent="0.2">
      <c r="A323" s="16"/>
      <c r="B323" t="str">
        <f t="shared" si="5"/>
        <v>tutkinnonosat!$C$323:$AN$323</v>
      </c>
    </row>
    <row r="324" spans="1:2" x14ac:dyDescent="0.2">
      <c r="A324" s="16"/>
      <c r="B324" t="str">
        <f t="shared" si="5"/>
        <v>tutkinnonosat!$C$324:$AN$324</v>
      </c>
    </row>
    <row r="325" spans="1:2" x14ac:dyDescent="0.2">
      <c r="A325" s="16"/>
      <c r="B325" t="str">
        <f t="shared" si="5"/>
        <v>tutkinnonosat!$C$325:$AN$325</v>
      </c>
    </row>
    <row r="326" spans="1:2" x14ac:dyDescent="0.2">
      <c r="A326" s="16"/>
      <c r="B326" t="str">
        <f t="shared" si="5"/>
        <v>tutkinnonosat!$C$326:$AN$326</v>
      </c>
    </row>
    <row r="327" spans="1:2" x14ac:dyDescent="0.2">
      <c r="A327" s="16"/>
      <c r="B327" t="str">
        <f t="shared" si="5"/>
        <v>tutkinnonosat!$C$327:$AN$327</v>
      </c>
    </row>
    <row r="328" spans="1:2" x14ac:dyDescent="0.2">
      <c r="A328" s="16"/>
      <c r="B328" t="str">
        <f t="shared" si="5"/>
        <v>tutkinnonosat!$C$328:$AN$328</v>
      </c>
    </row>
    <row r="329" spans="1:2" x14ac:dyDescent="0.2">
      <c r="A329" s="16"/>
      <c r="B329" t="str">
        <f t="shared" si="5"/>
        <v>tutkinnonosat!$C$329:$AN$329</v>
      </c>
    </row>
    <row r="330" spans="1:2" x14ac:dyDescent="0.2">
      <c r="A330" s="16"/>
      <c r="B330" t="str">
        <f t="shared" si="5"/>
        <v>tutkinnonosat!$C$330:$AN$330</v>
      </c>
    </row>
    <row r="331" spans="1:2" x14ac:dyDescent="0.2">
      <c r="A331" s="16"/>
      <c r="B331" t="str">
        <f t="shared" si="5"/>
        <v>tutkinnonosat!$C$331:$AN$331</v>
      </c>
    </row>
    <row r="332" spans="1:2" x14ac:dyDescent="0.2">
      <c r="A332" s="16"/>
      <c r="B332" t="str">
        <f t="shared" si="5"/>
        <v>tutkinnonosat!$C$332:$AN$332</v>
      </c>
    </row>
    <row r="333" spans="1:2" x14ac:dyDescent="0.2">
      <c r="A333" s="16"/>
      <c r="B333" t="str">
        <f t="shared" si="5"/>
        <v>tutkinnonosat!$C$333:$AN$333</v>
      </c>
    </row>
    <row r="334" spans="1:2" x14ac:dyDescent="0.2">
      <c r="A334" s="16"/>
      <c r="B334" t="str">
        <f t="shared" si="5"/>
        <v>tutkinnonosat!$C$334:$AN$334</v>
      </c>
    </row>
    <row r="335" spans="1:2" x14ac:dyDescent="0.2">
      <c r="A335" s="16"/>
      <c r="B335" t="str">
        <f t="shared" si="5"/>
        <v>tutkinnonosat!$C$335:$AN$335</v>
      </c>
    </row>
    <row r="336" spans="1:2" x14ac:dyDescent="0.2">
      <c r="A336" s="16"/>
      <c r="B336" t="str">
        <f t="shared" si="5"/>
        <v>tutkinnonosat!$C$336:$AN$336</v>
      </c>
    </row>
    <row r="337" spans="1:2" x14ac:dyDescent="0.2">
      <c r="A337" s="16"/>
      <c r="B337" t="str">
        <f t="shared" si="5"/>
        <v>tutkinnonosat!$C$337:$AN$337</v>
      </c>
    </row>
    <row r="338" spans="1:2" x14ac:dyDescent="0.2">
      <c r="A338" s="16"/>
      <c r="B338" t="str">
        <f t="shared" si="5"/>
        <v>tutkinnonosat!$C$338:$AN$338</v>
      </c>
    </row>
    <row r="339" spans="1:2" x14ac:dyDescent="0.2">
      <c r="A339" s="16"/>
      <c r="B339" t="str">
        <f t="shared" si="5"/>
        <v>tutkinnonosat!$C$339:$AN$339</v>
      </c>
    </row>
    <row r="340" spans="1:2" x14ac:dyDescent="0.2">
      <c r="A340" s="16"/>
      <c r="B340" t="str">
        <f t="shared" si="5"/>
        <v>tutkinnonosat!$C$340:$AN$340</v>
      </c>
    </row>
    <row r="341" spans="1:2" x14ac:dyDescent="0.2">
      <c r="A341" s="16"/>
      <c r="B341" t="str">
        <f t="shared" si="5"/>
        <v>tutkinnonosat!$C$341:$AN$341</v>
      </c>
    </row>
    <row r="342" spans="1:2" x14ac:dyDescent="0.2">
      <c r="A342" s="16"/>
      <c r="B342" t="str">
        <f t="shared" si="5"/>
        <v>tutkinnonosat!$C$342:$AN$342</v>
      </c>
    </row>
    <row r="343" spans="1:2" x14ac:dyDescent="0.2">
      <c r="A343" s="16"/>
      <c r="B343" t="str">
        <f t="shared" si="5"/>
        <v>tutkinnonosat!$C$343:$AN$343</v>
      </c>
    </row>
    <row r="344" spans="1:2" x14ac:dyDescent="0.2">
      <c r="A344" s="16"/>
      <c r="B344" t="str">
        <f t="shared" si="5"/>
        <v>tutkinnonosat!$C$344:$AN$344</v>
      </c>
    </row>
    <row r="345" spans="1:2" x14ac:dyDescent="0.2">
      <c r="A345" s="16"/>
      <c r="B345" t="str">
        <f t="shared" si="5"/>
        <v>tutkinnonosat!$C$345:$AN$345</v>
      </c>
    </row>
    <row r="346" spans="1:2" x14ac:dyDescent="0.2">
      <c r="A346" s="16"/>
      <c r="B346" t="str">
        <f t="shared" si="5"/>
        <v>tutkinnonosat!$C$346:$AN$346</v>
      </c>
    </row>
    <row r="347" spans="1:2" x14ac:dyDescent="0.2">
      <c r="A347" s="16"/>
      <c r="B347" t="str">
        <f t="shared" si="5"/>
        <v>tutkinnonosat!$C$347:$AN$347</v>
      </c>
    </row>
    <row r="348" spans="1:2" x14ac:dyDescent="0.2">
      <c r="A348" s="16"/>
      <c r="B348" t="str">
        <f t="shared" si="5"/>
        <v>tutkinnonosat!$C$348:$AN$348</v>
      </c>
    </row>
    <row r="349" spans="1:2" x14ac:dyDescent="0.2">
      <c r="A349" s="16"/>
      <c r="B349" t="str">
        <f t="shared" si="5"/>
        <v>tutkinnonosat!$C$349:$AN$349</v>
      </c>
    </row>
    <row r="350" spans="1:2" x14ac:dyDescent="0.2">
      <c r="A350" s="16"/>
      <c r="B350" t="str">
        <f t="shared" si="5"/>
        <v>tutkinnonosat!$C$350:$AN$350</v>
      </c>
    </row>
    <row r="351" spans="1:2" x14ac:dyDescent="0.2">
      <c r="A351" s="16"/>
      <c r="B351" t="str">
        <f t="shared" si="5"/>
        <v>tutkinnonosat!$C$351:$AN$351</v>
      </c>
    </row>
    <row r="352" spans="1:2" x14ac:dyDescent="0.2">
      <c r="A352" s="16"/>
      <c r="B352" t="str">
        <f t="shared" si="5"/>
        <v>tutkinnonosat!$C$352:$AN$352</v>
      </c>
    </row>
    <row r="353" spans="1:2" x14ac:dyDescent="0.2">
      <c r="A353" s="16"/>
      <c r="B353" t="str">
        <f t="shared" si="5"/>
        <v>tutkinnonosat!$C$353:$AN$353</v>
      </c>
    </row>
    <row r="354" spans="1:2" x14ac:dyDescent="0.2">
      <c r="A354" s="16"/>
      <c r="B354" t="str">
        <f t="shared" si="5"/>
        <v>tutkinnonosat!$C$354:$AN$354</v>
      </c>
    </row>
    <row r="355" spans="1:2" x14ac:dyDescent="0.2">
      <c r="A355" s="16"/>
      <c r="B355" t="str">
        <f t="shared" si="5"/>
        <v>tutkinnonosat!$C$355:$AN$355</v>
      </c>
    </row>
    <row r="356" spans="1:2" x14ac:dyDescent="0.2">
      <c r="A356" s="16"/>
      <c r="B356" t="str">
        <f t="shared" si="5"/>
        <v>tutkinnonosat!$C$356:$AN$356</v>
      </c>
    </row>
    <row r="357" spans="1:2" x14ac:dyDescent="0.2">
      <c r="A357" s="16"/>
      <c r="B357" t="str">
        <f t="shared" si="5"/>
        <v>tutkinnonosat!$C$357:$AN$357</v>
      </c>
    </row>
    <row r="358" spans="1:2" x14ac:dyDescent="0.2">
      <c r="A358" s="16"/>
      <c r="B358" t="str">
        <f t="shared" si="5"/>
        <v>tutkinnonosat!$C$358:$AN$358</v>
      </c>
    </row>
    <row r="359" spans="1:2" x14ac:dyDescent="0.2">
      <c r="A359" s="16"/>
      <c r="B359" t="str">
        <f t="shared" si="5"/>
        <v>tutkinnonosat!$C$359:$AN$359</v>
      </c>
    </row>
    <row r="360" spans="1:2" x14ac:dyDescent="0.2">
      <c r="A360" s="16"/>
      <c r="B360" t="str">
        <f t="shared" si="5"/>
        <v>tutkinnonosat!$C$360:$AN$360</v>
      </c>
    </row>
    <row r="361" spans="1:2" x14ac:dyDescent="0.2">
      <c r="A361" s="16"/>
      <c r="B361" t="str">
        <f t="shared" si="5"/>
        <v>tutkinnonosat!$C$361:$AN$361</v>
      </c>
    </row>
    <row r="362" spans="1:2" x14ac:dyDescent="0.2">
      <c r="A362" s="16"/>
      <c r="B362" t="str">
        <f t="shared" si="5"/>
        <v>tutkinnonosat!$C$362:$AN$362</v>
      </c>
    </row>
    <row r="363" spans="1:2" x14ac:dyDescent="0.2">
      <c r="A363" s="16"/>
      <c r="B363" t="str">
        <f t="shared" si="5"/>
        <v>tutkinnonosat!$C$363:$AN$363</v>
      </c>
    </row>
    <row r="364" spans="1:2" x14ac:dyDescent="0.2">
      <c r="A364" s="16"/>
      <c r="B364" t="str">
        <f t="shared" si="5"/>
        <v>tutkinnonosat!$C$364:$AN$364</v>
      </c>
    </row>
    <row r="365" spans="1:2" x14ac:dyDescent="0.2">
      <c r="A365" s="16"/>
      <c r="B365" t="str">
        <f t="shared" si="5"/>
        <v>tutkinnonosat!$C$365:$AN$365</v>
      </c>
    </row>
    <row r="366" spans="1:2" x14ac:dyDescent="0.2">
      <c r="A366" s="16"/>
      <c r="B366" t="str">
        <f t="shared" si="5"/>
        <v>tutkinnonosat!$C$366:$AN$366</v>
      </c>
    </row>
    <row r="367" spans="1:2" x14ac:dyDescent="0.2">
      <c r="A367" s="16"/>
      <c r="B367" t="str">
        <f t="shared" si="5"/>
        <v>tutkinnonosat!$C$367:$AN$367</v>
      </c>
    </row>
    <row r="368" spans="1:2" x14ac:dyDescent="0.2">
      <c r="A368" s="16"/>
      <c r="B368" t="str">
        <f t="shared" si="5"/>
        <v>tutkinnonosat!$C$368:$AN$368</v>
      </c>
    </row>
    <row r="369" spans="1:2" x14ac:dyDescent="0.2">
      <c r="A369" s="16"/>
      <c r="B369" t="str">
        <f t="shared" si="5"/>
        <v>tutkinnonosat!$C$369:$AN$369</v>
      </c>
    </row>
    <row r="370" spans="1:2" x14ac:dyDescent="0.2">
      <c r="A370" s="16"/>
      <c r="B370" t="str">
        <f t="shared" si="5"/>
        <v>tutkinnonosat!$C$370:$AN$370</v>
      </c>
    </row>
    <row r="371" spans="1:2" x14ac:dyDescent="0.2">
      <c r="A371" s="16"/>
      <c r="B371" t="str">
        <f t="shared" si="5"/>
        <v>tutkinnonosat!$C$371:$AN$371</v>
      </c>
    </row>
    <row r="372" spans="1:2" x14ac:dyDescent="0.2">
      <c r="A372" s="16"/>
      <c r="B372" t="str">
        <f t="shared" si="5"/>
        <v>tutkinnonosat!$C$372:$AN$372</v>
      </c>
    </row>
    <row r="373" spans="1:2" x14ac:dyDescent="0.2">
      <c r="A373" s="16"/>
      <c r="B373" t="str">
        <f t="shared" si="5"/>
        <v>tutkinnonosat!$C$373:$AN$373</v>
      </c>
    </row>
    <row r="374" spans="1:2" x14ac:dyDescent="0.2">
      <c r="A374" s="16"/>
      <c r="B374" t="str">
        <f t="shared" si="5"/>
        <v>tutkinnonosat!$C$374:$AN$374</v>
      </c>
    </row>
    <row r="375" spans="1:2" x14ac:dyDescent="0.2">
      <c r="A375" s="16"/>
      <c r="B375" t="str">
        <f t="shared" si="5"/>
        <v>tutkinnonosat!$C$375:$AN$375</v>
      </c>
    </row>
    <row r="376" spans="1:2" x14ac:dyDescent="0.2">
      <c r="A376" s="16"/>
      <c r="B376" t="str">
        <f t="shared" si="5"/>
        <v>tutkinnonosat!$C$376:$AN$376</v>
      </c>
    </row>
    <row r="377" spans="1:2" x14ac:dyDescent="0.2">
      <c r="A377" s="16"/>
      <c r="B377" t="str">
        <f t="shared" si="5"/>
        <v>tutkinnonosat!$C$377:$AN$377</v>
      </c>
    </row>
    <row r="378" spans="1:2" x14ac:dyDescent="0.2">
      <c r="A378" s="16"/>
      <c r="B378" t="str">
        <f t="shared" si="5"/>
        <v>tutkinnonosat!$C$378:$AN$378</v>
      </c>
    </row>
    <row r="379" spans="1:2" x14ac:dyDescent="0.2">
      <c r="A379" s="16"/>
      <c r="B379" t="str">
        <f t="shared" si="5"/>
        <v>tutkinnonosat!$C$379:$AN$379</v>
      </c>
    </row>
    <row r="380" spans="1:2" x14ac:dyDescent="0.2">
      <c r="A380" s="16"/>
      <c r="B380" t="str">
        <f t="shared" si="5"/>
        <v>tutkinnonosat!$C$380:$AN$380</v>
      </c>
    </row>
    <row r="381" spans="1:2" x14ac:dyDescent="0.2">
      <c r="A381" s="16"/>
      <c r="B381" t="str">
        <f t="shared" si="5"/>
        <v>tutkinnonosat!$C$381:$AN$381</v>
      </c>
    </row>
    <row r="382" spans="1:2" x14ac:dyDescent="0.2">
      <c r="A382" s="16"/>
      <c r="B382" t="str">
        <f t="shared" si="5"/>
        <v>tutkinnonosat!$C$382:$AN$382</v>
      </c>
    </row>
    <row r="383" spans="1:2" x14ac:dyDescent="0.2">
      <c r="A383" s="16"/>
      <c r="B383" t="str">
        <f t="shared" si="5"/>
        <v>tutkinnonosat!$C$383:$AN$383</v>
      </c>
    </row>
    <row r="384" spans="1:2" x14ac:dyDescent="0.2">
      <c r="A384" s="16"/>
      <c r="B384" t="str">
        <f t="shared" si="5"/>
        <v>tutkinnonosat!$C$384:$AN$384</v>
      </c>
    </row>
    <row r="385" spans="1:2" x14ac:dyDescent="0.2">
      <c r="A385" s="16"/>
      <c r="B385" t="str">
        <f t="shared" si="5"/>
        <v>tutkinnonosat!$C$385:$AN$385</v>
      </c>
    </row>
    <row r="386" spans="1:2" x14ac:dyDescent="0.2">
      <c r="A386" s="16"/>
      <c r="B386" t="str">
        <f t="shared" ref="B386:B449" si="6">CONCATENATE("tutkinnonosat!$C$",ROW(),":","$AN$",ROW())</f>
        <v>tutkinnonosat!$C$386:$AN$386</v>
      </c>
    </row>
    <row r="387" spans="1:2" x14ac:dyDescent="0.2">
      <c r="A387" s="16"/>
      <c r="B387" t="str">
        <f t="shared" si="6"/>
        <v>tutkinnonosat!$C$387:$AN$387</v>
      </c>
    </row>
    <row r="388" spans="1:2" x14ac:dyDescent="0.2">
      <c r="A388" s="16"/>
      <c r="B388" t="str">
        <f t="shared" si="6"/>
        <v>tutkinnonosat!$C$388:$AN$388</v>
      </c>
    </row>
    <row r="389" spans="1:2" x14ac:dyDescent="0.2">
      <c r="A389" s="16"/>
      <c r="B389" t="str">
        <f t="shared" si="6"/>
        <v>tutkinnonosat!$C$389:$AN$389</v>
      </c>
    </row>
    <row r="390" spans="1:2" x14ac:dyDescent="0.2">
      <c r="A390" s="16"/>
      <c r="B390" t="str">
        <f t="shared" si="6"/>
        <v>tutkinnonosat!$C$390:$AN$390</v>
      </c>
    </row>
    <row r="391" spans="1:2" x14ac:dyDescent="0.2">
      <c r="A391" s="16"/>
      <c r="B391" t="str">
        <f t="shared" si="6"/>
        <v>tutkinnonosat!$C$391:$AN$391</v>
      </c>
    </row>
    <row r="392" spans="1:2" x14ac:dyDescent="0.2">
      <c r="A392" s="16"/>
      <c r="B392" t="str">
        <f t="shared" si="6"/>
        <v>tutkinnonosat!$C$392:$AN$392</v>
      </c>
    </row>
    <row r="393" spans="1:2" x14ac:dyDescent="0.2">
      <c r="A393" s="16"/>
      <c r="B393" t="str">
        <f t="shared" si="6"/>
        <v>tutkinnonosat!$C$393:$AN$393</v>
      </c>
    </row>
    <row r="394" spans="1:2" x14ac:dyDescent="0.2">
      <c r="A394" s="16"/>
      <c r="B394" t="str">
        <f t="shared" si="6"/>
        <v>tutkinnonosat!$C$394:$AN$394</v>
      </c>
    </row>
    <row r="395" spans="1:2" x14ac:dyDescent="0.2">
      <c r="A395" s="16"/>
      <c r="B395" t="str">
        <f t="shared" si="6"/>
        <v>tutkinnonosat!$C$395:$AN$395</v>
      </c>
    </row>
    <row r="396" spans="1:2" x14ac:dyDescent="0.2">
      <c r="A396" s="16"/>
      <c r="B396" t="str">
        <f t="shared" si="6"/>
        <v>tutkinnonosat!$C$396:$AN$396</v>
      </c>
    </row>
    <row r="397" spans="1:2" x14ac:dyDescent="0.2">
      <c r="A397" s="16"/>
      <c r="B397" t="str">
        <f t="shared" si="6"/>
        <v>tutkinnonosat!$C$397:$AN$397</v>
      </c>
    </row>
    <row r="398" spans="1:2" x14ac:dyDescent="0.2">
      <c r="A398" s="16"/>
      <c r="B398" t="str">
        <f t="shared" si="6"/>
        <v>tutkinnonosat!$C$398:$AN$398</v>
      </c>
    </row>
    <row r="399" spans="1:2" x14ac:dyDescent="0.2">
      <c r="A399" s="16"/>
      <c r="B399" t="str">
        <f t="shared" si="6"/>
        <v>tutkinnonosat!$C$399:$AN$399</v>
      </c>
    </row>
    <row r="400" spans="1:2" x14ac:dyDescent="0.2">
      <c r="A400" s="16"/>
      <c r="B400" t="str">
        <f t="shared" si="6"/>
        <v>tutkinnonosat!$C$400:$AN$400</v>
      </c>
    </row>
    <row r="401" spans="1:2" x14ac:dyDescent="0.2">
      <c r="A401" s="16"/>
      <c r="B401" t="str">
        <f t="shared" si="6"/>
        <v>tutkinnonosat!$C$401:$AN$401</v>
      </c>
    </row>
    <row r="402" spans="1:2" x14ac:dyDescent="0.2">
      <c r="A402" s="16"/>
      <c r="B402" t="str">
        <f t="shared" si="6"/>
        <v>tutkinnonosat!$C$402:$AN$402</v>
      </c>
    </row>
    <row r="403" spans="1:2" x14ac:dyDescent="0.2">
      <c r="A403" s="16"/>
      <c r="B403" t="str">
        <f t="shared" si="6"/>
        <v>tutkinnonosat!$C$403:$AN$403</v>
      </c>
    </row>
    <row r="404" spans="1:2" x14ac:dyDescent="0.2">
      <c r="A404" s="16"/>
      <c r="B404" t="str">
        <f t="shared" si="6"/>
        <v>tutkinnonosat!$C$404:$AN$404</v>
      </c>
    </row>
    <row r="405" spans="1:2" x14ac:dyDescent="0.2">
      <c r="A405" s="16"/>
      <c r="B405" t="str">
        <f t="shared" si="6"/>
        <v>tutkinnonosat!$C$405:$AN$405</v>
      </c>
    </row>
    <row r="406" spans="1:2" x14ac:dyDescent="0.2">
      <c r="A406" s="16"/>
      <c r="B406" t="str">
        <f t="shared" si="6"/>
        <v>tutkinnonosat!$C$406:$AN$406</v>
      </c>
    </row>
    <row r="407" spans="1:2" x14ac:dyDescent="0.2">
      <c r="A407" s="16"/>
      <c r="B407" t="str">
        <f t="shared" si="6"/>
        <v>tutkinnonosat!$C$407:$AN$407</v>
      </c>
    </row>
    <row r="408" spans="1:2" x14ac:dyDescent="0.2">
      <c r="A408" s="16"/>
      <c r="B408" t="str">
        <f t="shared" si="6"/>
        <v>tutkinnonosat!$C$408:$AN$408</v>
      </c>
    </row>
    <row r="409" spans="1:2" x14ac:dyDescent="0.2">
      <c r="A409" s="16"/>
      <c r="B409" t="str">
        <f t="shared" si="6"/>
        <v>tutkinnonosat!$C$409:$AN$409</v>
      </c>
    </row>
    <row r="410" spans="1:2" x14ac:dyDescent="0.2">
      <c r="A410" s="16"/>
      <c r="B410" t="str">
        <f t="shared" si="6"/>
        <v>tutkinnonosat!$C$410:$AN$410</v>
      </c>
    </row>
    <row r="411" spans="1:2" x14ac:dyDescent="0.2">
      <c r="A411" s="16"/>
      <c r="B411" t="str">
        <f t="shared" si="6"/>
        <v>tutkinnonosat!$C$411:$AN$411</v>
      </c>
    </row>
    <row r="412" spans="1:2" x14ac:dyDescent="0.2">
      <c r="A412" s="16"/>
      <c r="B412" t="str">
        <f t="shared" si="6"/>
        <v>tutkinnonosat!$C$412:$AN$412</v>
      </c>
    </row>
    <row r="413" spans="1:2" x14ac:dyDescent="0.2">
      <c r="A413" s="16"/>
      <c r="B413" t="str">
        <f t="shared" si="6"/>
        <v>tutkinnonosat!$C$413:$AN$413</v>
      </c>
    </row>
    <row r="414" spans="1:2" x14ac:dyDescent="0.2">
      <c r="A414" s="16"/>
      <c r="B414" t="str">
        <f t="shared" si="6"/>
        <v>tutkinnonosat!$C$414:$AN$414</v>
      </c>
    </row>
    <row r="415" spans="1:2" x14ac:dyDescent="0.2">
      <c r="A415" s="16"/>
      <c r="B415" t="str">
        <f t="shared" si="6"/>
        <v>tutkinnonosat!$C$415:$AN$415</v>
      </c>
    </row>
    <row r="416" spans="1:2" x14ac:dyDescent="0.2">
      <c r="A416" s="16"/>
      <c r="B416" t="str">
        <f t="shared" si="6"/>
        <v>tutkinnonosat!$C$416:$AN$416</v>
      </c>
    </row>
    <row r="417" spans="1:2" x14ac:dyDescent="0.2">
      <c r="A417" s="16"/>
      <c r="B417" t="str">
        <f t="shared" si="6"/>
        <v>tutkinnonosat!$C$417:$AN$417</v>
      </c>
    </row>
    <row r="418" spans="1:2" x14ac:dyDescent="0.2">
      <c r="A418" s="16"/>
      <c r="B418" t="str">
        <f t="shared" si="6"/>
        <v>tutkinnonosat!$C$418:$AN$418</v>
      </c>
    </row>
    <row r="419" spans="1:2" x14ac:dyDescent="0.2">
      <c r="A419" s="16"/>
      <c r="B419" t="str">
        <f t="shared" si="6"/>
        <v>tutkinnonosat!$C$419:$AN$419</v>
      </c>
    </row>
    <row r="420" spans="1:2" x14ac:dyDescent="0.2">
      <c r="A420" s="16"/>
      <c r="B420" t="str">
        <f t="shared" si="6"/>
        <v>tutkinnonosat!$C$420:$AN$420</v>
      </c>
    </row>
    <row r="421" spans="1:2" x14ac:dyDescent="0.2">
      <c r="A421" s="16"/>
      <c r="B421" t="str">
        <f t="shared" si="6"/>
        <v>tutkinnonosat!$C$421:$AN$421</v>
      </c>
    </row>
    <row r="422" spans="1:2" x14ac:dyDescent="0.2">
      <c r="A422" s="16"/>
      <c r="B422" t="str">
        <f t="shared" si="6"/>
        <v>tutkinnonosat!$C$422:$AN$422</v>
      </c>
    </row>
    <row r="423" spans="1:2" x14ac:dyDescent="0.2">
      <c r="A423" s="16"/>
      <c r="B423" t="str">
        <f t="shared" si="6"/>
        <v>tutkinnonosat!$C$423:$AN$423</v>
      </c>
    </row>
    <row r="424" spans="1:2" x14ac:dyDescent="0.2">
      <c r="A424" s="16"/>
      <c r="B424" t="str">
        <f t="shared" si="6"/>
        <v>tutkinnonosat!$C$424:$AN$424</v>
      </c>
    </row>
    <row r="425" spans="1:2" x14ac:dyDescent="0.2">
      <c r="A425" s="16"/>
      <c r="B425" t="str">
        <f t="shared" si="6"/>
        <v>tutkinnonosat!$C$425:$AN$425</v>
      </c>
    </row>
    <row r="426" spans="1:2" x14ac:dyDescent="0.2">
      <c r="A426" s="16"/>
      <c r="B426" t="str">
        <f t="shared" si="6"/>
        <v>tutkinnonosat!$C$426:$AN$426</v>
      </c>
    </row>
    <row r="427" spans="1:2" x14ac:dyDescent="0.2">
      <c r="A427" s="16"/>
      <c r="B427" t="str">
        <f t="shared" si="6"/>
        <v>tutkinnonosat!$C$427:$AN$427</v>
      </c>
    </row>
    <row r="428" spans="1:2" x14ac:dyDescent="0.2">
      <c r="A428" s="16"/>
      <c r="B428" t="str">
        <f t="shared" si="6"/>
        <v>tutkinnonosat!$C$428:$AN$428</v>
      </c>
    </row>
    <row r="429" spans="1:2" x14ac:dyDescent="0.2">
      <c r="A429" s="16"/>
      <c r="B429" t="str">
        <f t="shared" si="6"/>
        <v>tutkinnonosat!$C$429:$AN$429</v>
      </c>
    </row>
    <row r="430" spans="1:2" x14ac:dyDescent="0.2">
      <c r="A430" s="16"/>
      <c r="B430" t="str">
        <f t="shared" si="6"/>
        <v>tutkinnonosat!$C$430:$AN$430</v>
      </c>
    </row>
    <row r="431" spans="1:2" x14ac:dyDescent="0.2">
      <c r="A431" s="16"/>
      <c r="B431" t="str">
        <f t="shared" si="6"/>
        <v>tutkinnonosat!$C$431:$AN$431</v>
      </c>
    </row>
    <row r="432" spans="1:2" x14ac:dyDescent="0.2">
      <c r="A432" s="16"/>
      <c r="B432" t="str">
        <f t="shared" si="6"/>
        <v>tutkinnonosat!$C$432:$AN$432</v>
      </c>
    </row>
    <row r="433" spans="1:2" x14ac:dyDescent="0.2">
      <c r="A433" s="16"/>
      <c r="B433" t="str">
        <f t="shared" si="6"/>
        <v>tutkinnonosat!$C$433:$AN$433</v>
      </c>
    </row>
    <row r="434" spans="1:2" x14ac:dyDescent="0.2">
      <c r="A434" s="16"/>
      <c r="B434" t="str">
        <f t="shared" si="6"/>
        <v>tutkinnonosat!$C$434:$AN$434</v>
      </c>
    </row>
    <row r="435" spans="1:2" x14ac:dyDescent="0.2">
      <c r="A435" s="16"/>
      <c r="B435" t="str">
        <f t="shared" si="6"/>
        <v>tutkinnonosat!$C$435:$AN$435</v>
      </c>
    </row>
    <row r="436" spans="1:2" x14ac:dyDescent="0.2">
      <c r="A436" s="16"/>
      <c r="B436" t="str">
        <f t="shared" si="6"/>
        <v>tutkinnonosat!$C$436:$AN$436</v>
      </c>
    </row>
    <row r="437" spans="1:2" x14ac:dyDescent="0.2">
      <c r="A437" s="16"/>
      <c r="B437" t="str">
        <f t="shared" si="6"/>
        <v>tutkinnonosat!$C$437:$AN$437</v>
      </c>
    </row>
    <row r="438" spans="1:2" x14ac:dyDescent="0.2">
      <c r="A438" s="16"/>
      <c r="B438" t="str">
        <f t="shared" si="6"/>
        <v>tutkinnonosat!$C$438:$AN$438</v>
      </c>
    </row>
    <row r="439" spans="1:2" x14ac:dyDescent="0.2">
      <c r="A439" s="16"/>
      <c r="B439" t="str">
        <f t="shared" si="6"/>
        <v>tutkinnonosat!$C$439:$AN$439</v>
      </c>
    </row>
    <row r="440" spans="1:2" x14ac:dyDescent="0.2">
      <c r="A440" s="16"/>
      <c r="B440" t="str">
        <f t="shared" si="6"/>
        <v>tutkinnonosat!$C$440:$AN$440</v>
      </c>
    </row>
    <row r="441" spans="1:2" x14ac:dyDescent="0.2">
      <c r="A441" s="16"/>
      <c r="B441" t="str">
        <f t="shared" si="6"/>
        <v>tutkinnonosat!$C$441:$AN$441</v>
      </c>
    </row>
    <row r="442" spans="1:2" x14ac:dyDescent="0.2">
      <c r="A442" s="16"/>
      <c r="B442" t="str">
        <f t="shared" si="6"/>
        <v>tutkinnonosat!$C$442:$AN$442</v>
      </c>
    </row>
    <row r="443" spans="1:2" x14ac:dyDescent="0.2">
      <c r="A443" s="16"/>
      <c r="B443" t="str">
        <f t="shared" si="6"/>
        <v>tutkinnonosat!$C$443:$AN$443</v>
      </c>
    </row>
    <row r="444" spans="1:2" x14ac:dyDescent="0.2">
      <c r="A444" s="16"/>
      <c r="B444" t="str">
        <f t="shared" si="6"/>
        <v>tutkinnonosat!$C$444:$AN$444</v>
      </c>
    </row>
    <row r="445" spans="1:2" x14ac:dyDescent="0.2">
      <c r="A445" s="16"/>
      <c r="B445" t="str">
        <f t="shared" si="6"/>
        <v>tutkinnonosat!$C$445:$AN$445</v>
      </c>
    </row>
    <row r="446" spans="1:2" x14ac:dyDescent="0.2">
      <c r="A446" s="16"/>
      <c r="B446" t="str">
        <f t="shared" si="6"/>
        <v>tutkinnonosat!$C$446:$AN$446</v>
      </c>
    </row>
    <row r="447" spans="1:2" x14ac:dyDescent="0.2">
      <c r="A447" s="16"/>
      <c r="B447" t="str">
        <f t="shared" si="6"/>
        <v>tutkinnonosat!$C$447:$AN$447</v>
      </c>
    </row>
    <row r="448" spans="1:2" x14ac:dyDescent="0.2">
      <c r="A448" s="16"/>
      <c r="B448" t="str">
        <f t="shared" si="6"/>
        <v>tutkinnonosat!$C$448:$AN$448</v>
      </c>
    </row>
    <row r="449" spans="1:2" x14ac:dyDescent="0.2">
      <c r="A449" s="16"/>
      <c r="B449" t="str">
        <f t="shared" si="6"/>
        <v>tutkinnonosat!$C$449:$AN$449</v>
      </c>
    </row>
    <row r="450" spans="1:2" x14ac:dyDescent="0.2">
      <c r="A450" s="16"/>
      <c r="B450" t="str">
        <f t="shared" ref="B450:B513" si="7">CONCATENATE("tutkinnonosat!$C$",ROW(),":","$AN$",ROW())</f>
        <v>tutkinnonosat!$C$450:$AN$450</v>
      </c>
    </row>
    <row r="451" spans="1:2" x14ac:dyDescent="0.2">
      <c r="A451" s="16"/>
      <c r="B451" t="str">
        <f t="shared" si="7"/>
        <v>tutkinnonosat!$C$451:$AN$451</v>
      </c>
    </row>
    <row r="452" spans="1:2" x14ac:dyDescent="0.2">
      <c r="A452" s="16"/>
      <c r="B452" t="str">
        <f t="shared" si="7"/>
        <v>tutkinnonosat!$C$452:$AN$452</v>
      </c>
    </row>
    <row r="453" spans="1:2" x14ac:dyDescent="0.2">
      <c r="A453" s="16"/>
      <c r="B453" t="str">
        <f t="shared" si="7"/>
        <v>tutkinnonosat!$C$453:$AN$453</v>
      </c>
    </row>
    <row r="454" spans="1:2" x14ac:dyDescent="0.2">
      <c r="A454" s="16"/>
      <c r="B454" t="str">
        <f t="shared" si="7"/>
        <v>tutkinnonosat!$C$454:$AN$454</v>
      </c>
    </row>
    <row r="455" spans="1:2" x14ac:dyDescent="0.2">
      <c r="A455" s="16"/>
      <c r="B455" t="str">
        <f t="shared" si="7"/>
        <v>tutkinnonosat!$C$455:$AN$455</v>
      </c>
    </row>
    <row r="456" spans="1:2" x14ac:dyDescent="0.2">
      <c r="A456" s="16"/>
      <c r="B456" t="str">
        <f t="shared" si="7"/>
        <v>tutkinnonosat!$C$456:$AN$456</v>
      </c>
    </row>
    <row r="457" spans="1:2" x14ac:dyDescent="0.2">
      <c r="A457" s="16"/>
      <c r="B457" t="str">
        <f t="shared" si="7"/>
        <v>tutkinnonosat!$C$457:$AN$457</v>
      </c>
    </row>
    <row r="458" spans="1:2" x14ac:dyDescent="0.2">
      <c r="A458" s="16"/>
      <c r="B458" t="str">
        <f t="shared" si="7"/>
        <v>tutkinnonosat!$C$458:$AN$458</v>
      </c>
    </row>
    <row r="459" spans="1:2" x14ac:dyDescent="0.2">
      <c r="A459" s="16"/>
      <c r="B459" t="str">
        <f t="shared" si="7"/>
        <v>tutkinnonosat!$C$459:$AN$459</v>
      </c>
    </row>
    <row r="460" spans="1:2" x14ac:dyDescent="0.2">
      <c r="A460" s="16"/>
      <c r="B460" t="str">
        <f t="shared" si="7"/>
        <v>tutkinnonosat!$C$460:$AN$460</v>
      </c>
    </row>
    <row r="461" spans="1:2" x14ac:dyDescent="0.2">
      <c r="A461" s="16"/>
      <c r="B461" t="str">
        <f t="shared" si="7"/>
        <v>tutkinnonosat!$C$461:$AN$461</v>
      </c>
    </row>
    <row r="462" spans="1:2" x14ac:dyDescent="0.2">
      <c r="A462" s="16"/>
      <c r="B462" t="str">
        <f t="shared" si="7"/>
        <v>tutkinnonosat!$C$462:$AN$462</v>
      </c>
    </row>
    <row r="463" spans="1:2" x14ac:dyDescent="0.2">
      <c r="A463" s="16"/>
      <c r="B463" t="str">
        <f t="shared" si="7"/>
        <v>tutkinnonosat!$C$463:$AN$463</v>
      </c>
    </row>
    <row r="464" spans="1:2" x14ac:dyDescent="0.2">
      <c r="A464" s="16"/>
      <c r="B464" t="str">
        <f t="shared" si="7"/>
        <v>tutkinnonosat!$C$464:$AN$464</v>
      </c>
    </row>
    <row r="465" spans="1:2" x14ac:dyDescent="0.2">
      <c r="A465" s="16"/>
      <c r="B465" t="str">
        <f t="shared" si="7"/>
        <v>tutkinnonosat!$C$465:$AN$465</v>
      </c>
    </row>
    <row r="466" spans="1:2" x14ac:dyDescent="0.2">
      <c r="A466" s="16"/>
      <c r="B466" t="str">
        <f t="shared" si="7"/>
        <v>tutkinnonosat!$C$466:$AN$466</v>
      </c>
    </row>
    <row r="467" spans="1:2" x14ac:dyDescent="0.2">
      <c r="A467" s="16"/>
      <c r="B467" t="str">
        <f t="shared" si="7"/>
        <v>tutkinnonosat!$C$467:$AN$467</v>
      </c>
    </row>
    <row r="468" spans="1:2" x14ac:dyDescent="0.2">
      <c r="A468" s="16"/>
      <c r="B468" t="str">
        <f t="shared" si="7"/>
        <v>tutkinnonosat!$C$468:$AN$468</v>
      </c>
    </row>
    <row r="469" spans="1:2" x14ac:dyDescent="0.2">
      <c r="A469" s="16"/>
      <c r="B469" t="str">
        <f t="shared" si="7"/>
        <v>tutkinnonosat!$C$469:$AN$469</v>
      </c>
    </row>
    <row r="470" spans="1:2" x14ac:dyDescent="0.2">
      <c r="A470" s="16"/>
      <c r="B470" t="str">
        <f t="shared" si="7"/>
        <v>tutkinnonosat!$C$470:$AN$470</v>
      </c>
    </row>
    <row r="471" spans="1:2" x14ac:dyDescent="0.2">
      <c r="A471" s="16"/>
      <c r="B471" t="str">
        <f t="shared" si="7"/>
        <v>tutkinnonosat!$C$471:$AN$471</v>
      </c>
    </row>
    <row r="472" spans="1:2" x14ac:dyDescent="0.2">
      <c r="A472" s="16"/>
      <c r="B472" t="str">
        <f t="shared" si="7"/>
        <v>tutkinnonosat!$C$472:$AN$472</v>
      </c>
    </row>
    <row r="473" spans="1:2" x14ac:dyDescent="0.2">
      <c r="A473" s="16"/>
      <c r="B473" t="str">
        <f t="shared" si="7"/>
        <v>tutkinnonosat!$C$473:$AN$473</v>
      </c>
    </row>
    <row r="474" spans="1:2" x14ac:dyDescent="0.2">
      <c r="A474" s="16"/>
      <c r="B474" t="str">
        <f t="shared" si="7"/>
        <v>tutkinnonosat!$C$474:$AN$474</v>
      </c>
    </row>
    <row r="475" spans="1:2" x14ac:dyDescent="0.2">
      <c r="A475" s="16"/>
      <c r="B475" t="str">
        <f t="shared" si="7"/>
        <v>tutkinnonosat!$C$475:$AN$475</v>
      </c>
    </row>
    <row r="476" spans="1:2" x14ac:dyDescent="0.2">
      <c r="A476" s="16"/>
      <c r="B476" t="str">
        <f t="shared" si="7"/>
        <v>tutkinnonosat!$C$476:$AN$476</v>
      </c>
    </row>
    <row r="477" spans="1:2" x14ac:dyDescent="0.2">
      <c r="A477" s="16"/>
      <c r="B477" t="str">
        <f t="shared" si="7"/>
        <v>tutkinnonosat!$C$477:$AN$477</v>
      </c>
    </row>
    <row r="478" spans="1:2" x14ac:dyDescent="0.2">
      <c r="A478" s="16"/>
      <c r="B478" t="str">
        <f t="shared" si="7"/>
        <v>tutkinnonosat!$C$478:$AN$478</v>
      </c>
    </row>
    <row r="479" spans="1:2" x14ac:dyDescent="0.2">
      <c r="A479" s="16"/>
      <c r="B479" t="str">
        <f t="shared" si="7"/>
        <v>tutkinnonosat!$C$479:$AN$479</v>
      </c>
    </row>
    <row r="480" spans="1:2" x14ac:dyDescent="0.2">
      <c r="A480" s="16"/>
      <c r="B480" t="str">
        <f t="shared" si="7"/>
        <v>tutkinnonosat!$C$480:$AN$480</v>
      </c>
    </row>
    <row r="481" spans="1:2" x14ac:dyDescent="0.2">
      <c r="A481" s="16"/>
      <c r="B481" t="str">
        <f t="shared" si="7"/>
        <v>tutkinnonosat!$C$481:$AN$481</v>
      </c>
    </row>
    <row r="482" spans="1:2" x14ac:dyDescent="0.2">
      <c r="A482" s="16"/>
      <c r="B482" t="str">
        <f t="shared" si="7"/>
        <v>tutkinnonosat!$C$482:$AN$482</v>
      </c>
    </row>
    <row r="483" spans="1:2" x14ac:dyDescent="0.2">
      <c r="A483" s="16"/>
      <c r="B483" t="str">
        <f t="shared" si="7"/>
        <v>tutkinnonosat!$C$483:$AN$483</v>
      </c>
    </row>
    <row r="484" spans="1:2" x14ac:dyDescent="0.2">
      <c r="A484" s="16"/>
      <c r="B484" t="str">
        <f t="shared" si="7"/>
        <v>tutkinnonosat!$C$484:$AN$484</v>
      </c>
    </row>
    <row r="485" spans="1:2" x14ac:dyDescent="0.2">
      <c r="A485" s="16"/>
      <c r="B485" t="str">
        <f t="shared" si="7"/>
        <v>tutkinnonosat!$C$485:$AN$485</v>
      </c>
    </row>
    <row r="486" spans="1:2" x14ac:dyDescent="0.2">
      <c r="A486" s="16"/>
      <c r="B486" t="str">
        <f t="shared" si="7"/>
        <v>tutkinnonosat!$C$486:$AN$486</v>
      </c>
    </row>
    <row r="487" spans="1:2" x14ac:dyDescent="0.2">
      <c r="A487" s="16"/>
      <c r="B487" t="str">
        <f t="shared" si="7"/>
        <v>tutkinnonosat!$C$487:$AN$487</v>
      </c>
    </row>
    <row r="488" spans="1:2" x14ac:dyDescent="0.2">
      <c r="A488" s="16"/>
      <c r="B488" t="str">
        <f t="shared" si="7"/>
        <v>tutkinnonosat!$C$488:$AN$488</v>
      </c>
    </row>
    <row r="489" spans="1:2" x14ac:dyDescent="0.2">
      <c r="A489" s="16"/>
      <c r="B489" t="str">
        <f t="shared" si="7"/>
        <v>tutkinnonosat!$C$489:$AN$489</v>
      </c>
    </row>
    <row r="490" spans="1:2" x14ac:dyDescent="0.2">
      <c r="A490" s="16"/>
      <c r="B490" t="str">
        <f t="shared" si="7"/>
        <v>tutkinnonosat!$C$490:$AN$490</v>
      </c>
    </row>
    <row r="491" spans="1:2" x14ac:dyDescent="0.2">
      <c r="A491" s="16"/>
      <c r="B491" t="str">
        <f t="shared" si="7"/>
        <v>tutkinnonosat!$C$491:$AN$491</v>
      </c>
    </row>
    <row r="492" spans="1:2" x14ac:dyDescent="0.2">
      <c r="A492" s="16"/>
      <c r="B492" t="str">
        <f t="shared" si="7"/>
        <v>tutkinnonosat!$C$492:$AN$492</v>
      </c>
    </row>
    <row r="493" spans="1:2" x14ac:dyDescent="0.2">
      <c r="A493" s="16"/>
      <c r="B493" t="str">
        <f t="shared" si="7"/>
        <v>tutkinnonosat!$C$493:$AN$493</v>
      </c>
    </row>
    <row r="494" spans="1:2" x14ac:dyDescent="0.2">
      <c r="A494" s="16"/>
      <c r="B494" t="str">
        <f t="shared" si="7"/>
        <v>tutkinnonosat!$C$494:$AN$494</v>
      </c>
    </row>
    <row r="495" spans="1:2" x14ac:dyDescent="0.2">
      <c r="A495" s="16"/>
      <c r="B495" t="str">
        <f t="shared" si="7"/>
        <v>tutkinnonosat!$C$495:$AN$495</v>
      </c>
    </row>
    <row r="496" spans="1:2" x14ac:dyDescent="0.2">
      <c r="A496" s="16"/>
      <c r="B496" t="str">
        <f t="shared" si="7"/>
        <v>tutkinnonosat!$C$496:$AN$496</v>
      </c>
    </row>
    <row r="497" spans="1:2" x14ac:dyDescent="0.2">
      <c r="A497" s="16"/>
      <c r="B497" t="str">
        <f t="shared" si="7"/>
        <v>tutkinnonosat!$C$497:$AN$497</v>
      </c>
    </row>
    <row r="498" spans="1:2" x14ac:dyDescent="0.2">
      <c r="A498" s="16"/>
      <c r="B498" t="str">
        <f t="shared" si="7"/>
        <v>tutkinnonosat!$C$498:$AN$498</v>
      </c>
    </row>
    <row r="499" spans="1:2" x14ac:dyDescent="0.2">
      <c r="A499" s="16"/>
      <c r="B499" t="str">
        <f t="shared" si="7"/>
        <v>tutkinnonosat!$C$499:$AN$499</v>
      </c>
    </row>
    <row r="500" spans="1:2" x14ac:dyDescent="0.2">
      <c r="A500" s="16"/>
      <c r="B500" t="str">
        <f t="shared" si="7"/>
        <v>tutkinnonosat!$C$500:$AN$500</v>
      </c>
    </row>
    <row r="501" spans="1:2" x14ac:dyDescent="0.2">
      <c r="A501" s="16"/>
      <c r="B501" t="str">
        <f t="shared" si="7"/>
        <v>tutkinnonosat!$C$501:$AN$501</v>
      </c>
    </row>
    <row r="502" spans="1:2" x14ac:dyDescent="0.2">
      <c r="A502" s="16"/>
      <c r="B502" t="str">
        <f t="shared" si="7"/>
        <v>tutkinnonosat!$C$502:$AN$502</v>
      </c>
    </row>
    <row r="503" spans="1:2" x14ac:dyDescent="0.2">
      <c r="A503" s="16"/>
      <c r="B503" t="str">
        <f t="shared" si="7"/>
        <v>tutkinnonosat!$C$503:$AN$503</v>
      </c>
    </row>
    <row r="504" spans="1:2" x14ac:dyDescent="0.2">
      <c r="A504" s="16"/>
      <c r="B504" t="str">
        <f t="shared" si="7"/>
        <v>tutkinnonosat!$C$504:$AN$504</v>
      </c>
    </row>
    <row r="505" spans="1:2" x14ac:dyDescent="0.2">
      <c r="A505" s="16"/>
      <c r="B505" t="str">
        <f t="shared" si="7"/>
        <v>tutkinnonosat!$C$505:$AN$505</v>
      </c>
    </row>
    <row r="506" spans="1:2" x14ac:dyDescent="0.2">
      <c r="A506" s="16"/>
      <c r="B506" t="str">
        <f t="shared" si="7"/>
        <v>tutkinnonosat!$C$506:$AN$506</v>
      </c>
    </row>
    <row r="507" spans="1:2" x14ac:dyDescent="0.2">
      <c r="A507" s="16"/>
      <c r="B507" t="str">
        <f t="shared" si="7"/>
        <v>tutkinnonosat!$C$507:$AN$507</v>
      </c>
    </row>
    <row r="508" spans="1:2" x14ac:dyDescent="0.2">
      <c r="A508" s="16"/>
      <c r="B508" t="str">
        <f t="shared" si="7"/>
        <v>tutkinnonosat!$C$508:$AN$508</v>
      </c>
    </row>
    <row r="509" spans="1:2" x14ac:dyDescent="0.2">
      <c r="A509" s="16"/>
      <c r="B509" t="str">
        <f t="shared" si="7"/>
        <v>tutkinnonosat!$C$509:$AN$509</v>
      </c>
    </row>
    <row r="510" spans="1:2" x14ac:dyDescent="0.2">
      <c r="A510" s="16"/>
      <c r="B510" t="str">
        <f t="shared" si="7"/>
        <v>tutkinnonosat!$C$510:$AN$510</v>
      </c>
    </row>
    <row r="511" spans="1:2" x14ac:dyDescent="0.2">
      <c r="A511" s="16"/>
      <c r="B511" t="str">
        <f t="shared" si="7"/>
        <v>tutkinnonosat!$C$511:$AN$511</v>
      </c>
    </row>
    <row r="512" spans="1:2" x14ac:dyDescent="0.2">
      <c r="A512" s="16"/>
      <c r="B512" t="str">
        <f t="shared" si="7"/>
        <v>tutkinnonosat!$C$512:$AN$512</v>
      </c>
    </row>
    <row r="513" spans="1:2" x14ac:dyDescent="0.2">
      <c r="A513" s="16"/>
      <c r="B513" t="str">
        <f t="shared" si="7"/>
        <v>tutkinnonosat!$C$513:$AN$513</v>
      </c>
    </row>
    <row r="514" spans="1:2" x14ac:dyDescent="0.2">
      <c r="A514" s="16"/>
      <c r="B514" t="str">
        <f t="shared" ref="B514:B577" si="8">CONCATENATE("tutkinnonosat!$C$",ROW(),":","$AN$",ROW())</f>
        <v>tutkinnonosat!$C$514:$AN$514</v>
      </c>
    </row>
    <row r="515" spans="1:2" x14ac:dyDescent="0.2">
      <c r="A515" s="16"/>
      <c r="B515" t="str">
        <f t="shared" si="8"/>
        <v>tutkinnonosat!$C$515:$AN$515</v>
      </c>
    </row>
    <row r="516" spans="1:2" x14ac:dyDescent="0.2">
      <c r="A516" s="16"/>
      <c r="B516" t="str">
        <f t="shared" si="8"/>
        <v>tutkinnonosat!$C$516:$AN$516</v>
      </c>
    </row>
    <row r="517" spans="1:2" x14ac:dyDescent="0.2">
      <c r="A517" s="16"/>
      <c r="B517" t="str">
        <f t="shared" si="8"/>
        <v>tutkinnonosat!$C$517:$AN$517</v>
      </c>
    </row>
    <row r="518" spans="1:2" x14ac:dyDescent="0.2">
      <c r="A518" s="16"/>
      <c r="B518" t="str">
        <f t="shared" si="8"/>
        <v>tutkinnonosat!$C$518:$AN$518</v>
      </c>
    </row>
    <row r="519" spans="1:2" x14ac:dyDescent="0.2">
      <c r="A519" s="16"/>
      <c r="B519" t="str">
        <f t="shared" si="8"/>
        <v>tutkinnonosat!$C$519:$AN$519</v>
      </c>
    </row>
    <row r="520" spans="1:2" x14ac:dyDescent="0.2">
      <c r="A520" s="16"/>
      <c r="B520" t="str">
        <f t="shared" si="8"/>
        <v>tutkinnonosat!$C$520:$AN$520</v>
      </c>
    </row>
    <row r="521" spans="1:2" x14ac:dyDescent="0.2">
      <c r="A521" s="16"/>
      <c r="B521" t="str">
        <f t="shared" si="8"/>
        <v>tutkinnonosat!$C$521:$AN$521</v>
      </c>
    </row>
    <row r="522" spans="1:2" x14ac:dyDescent="0.2">
      <c r="A522" s="16"/>
      <c r="B522" t="str">
        <f t="shared" si="8"/>
        <v>tutkinnonosat!$C$522:$AN$522</v>
      </c>
    </row>
    <row r="523" spans="1:2" x14ac:dyDescent="0.2">
      <c r="A523" s="16"/>
      <c r="B523" t="str">
        <f t="shared" si="8"/>
        <v>tutkinnonosat!$C$523:$AN$523</v>
      </c>
    </row>
    <row r="524" spans="1:2" x14ac:dyDescent="0.2">
      <c r="A524" s="16"/>
      <c r="B524" t="str">
        <f t="shared" si="8"/>
        <v>tutkinnonosat!$C$524:$AN$524</v>
      </c>
    </row>
    <row r="525" spans="1:2" x14ac:dyDescent="0.2">
      <c r="A525" s="16"/>
      <c r="B525" t="str">
        <f t="shared" si="8"/>
        <v>tutkinnonosat!$C$525:$AN$525</v>
      </c>
    </row>
    <row r="526" spans="1:2" x14ac:dyDescent="0.2">
      <c r="A526" s="16"/>
      <c r="B526" t="str">
        <f t="shared" si="8"/>
        <v>tutkinnonosat!$C$526:$AN$526</v>
      </c>
    </row>
    <row r="527" spans="1:2" x14ac:dyDescent="0.2">
      <c r="A527" s="16"/>
      <c r="B527" t="str">
        <f t="shared" si="8"/>
        <v>tutkinnonosat!$C$527:$AN$527</v>
      </c>
    </row>
    <row r="528" spans="1:2" x14ac:dyDescent="0.2">
      <c r="A528" s="16"/>
      <c r="B528" t="str">
        <f t="shared" si="8"/>
        <v>tutkinnonosat!$C$528:$AN$528</v>
      </c>
    </row>
    <row r="529" spans="1:2" x14ac:dyDescent="0.2">
      <c r="A529" s="16"/>
      <c r="B529" t="str">
        <f t="shared" si="8"/>
        <v>tutkinnonosat!$C$529:$AN$529</v>
      </c>
    </row>
    <row r="530" spans="1:2" x14ac:dyDescent="0.2">
      <c r="A530" s="16"/>
      <c r="B530" t="str">
        <f t="shared" si="8"/>
        <v>tutkinnonosat!$C$530:$AN$530</v>
      </c>
    </row>
    <row r="531" spans="1:2" x14ac:dyDescent="0.2">
      <c r="A531" s="16"/>
      <c r="B531" t="str">
        <f t="shared" si="8"/>
        <v>tutkinnonosat!$C$531:$AN$531</v>
      </c>
    </row>
    <row r="532" spans="1:2" x14ac:dyDescent="0.2">
      <c r="A532" s="16"/>
      <c r="B532" t="str">
        <f t="shared" si="8"/>
        <v>tutkinnonosat!$C$532:$AN$532</v>
      </c>
    </row>
    <row r="533" spans="1:2" x14ac:dyDescent="0.2">
      <c r="A533" s="16"/>
      <c r="B533" t="str">
        <f t="shared" si="8"/>
        <v>tutkinnonosat!$C$533:$AN$533</v>
      </c>
    </row>
    <row r="534" spans="1:2" x14ac:dyDescent="0.2">
      <c r="A534" s="16"/>
      <c r="B534" t="str">
        <f t="shared" si="8"/>
        <v>tutkinnonosat!$C$534:$AN$534</v>
      </c>
    </row>
    <row r="535" spans="1:2" x14ac:dyDescent="0.2">
      <c r="A535" s="16"/>
      <c r="B535" t="str">
        <f t="shared" si="8"/>
        <v>tutkinnonosat!$C$535:$AN$535</v>
      </c>
    </row>
    <row r="536" spans="1:2" x14ac:dyDescent="0.2">
      <c r="A536" s="16"/>
      <c r="B536" t="str">
        <f t="shared" si="8"/>
        <v>tutkinnonosat!$C$536:$AN$536</v>
      </c>
    </row>
    <row r="537" spans="1:2" x14ac:dyDescent="0.2">
      <c r="A537" s="16"/>
      <c r="B537" t="str">
        <f t="shared" si="8"/>
        <v>tutkinnonosat!$C$537:$AN$537</v>
      </c>
    </row>
    <row r="538" spans="1:2" x14ac:dyDescent="0.2">
      <c r="A538" s="16"/>
      <c r="B538" t="str">
        <f t="shared" si="8"/>
        <v>tutkinnonosat!$C$538:$AN$538</v>
      </c>
    </row>
    <row r="539" spans="1:2" x14ac:dyDescent="0.2">
      <c r="A539" s="16"/>
      <c r="B539" t="str">
        <f t="shared" si="8"/>
        <v>tutkinnonosat!$C$539:$AN$539</v>
      </c>
    </row>
    <row r="540" spans="1:2" x14ac:dyDescent="0.2">
      <c r="A540" s="16"/>
      <c r="B540" t="str">
        <f t="shared" si="8"/>
        <v>tutkinnonosat!$C$540:$AN$540</v>
      </c>
    </row>
    <row r="541" spans="1:2" x14ac:dyDescent="0.2">
      <c r="A541" s="16"/>
      <c r="B541" t="str">
        <f t="shared" si="8"/>
        <v>tutkinnonosat!$C$541:$AN$541</v>
      </c>
    </row>
    <row r="542" spans="1:2" x14ac:dyDescent="0.2">
      <c r="A542" s="16"/>
      <c r="B542" t="str">
        <f t="shared" si="8"/>
        <v>tutkinnonosat!$C$542:$AN$542</v>
      </c>
    </row>
    <row r="543" spans="1:2" x14ac:dyDescent="0.2">
      <c r="A543" s="16"/>
      <c r="B543" t="str">
        <f t="shared" si="8"/>
        <v>tutkinnonosat!$C$543:$AN$543</v>
      </c>
    </row>
    <row r="544" spans="1:2" x14ac:dyDescent="0.2">
      <c r="A544" s="16"/>
      <c r="B544" t="str">
        <f t="shared" si="8"/>
        <v>tutkinnonosat!$C$544:$AN$544</v>
      </c>
    </row>
    <row r="545" spans="1:2" x14ac:dyDescent="0.2">
      <c r="A545" s="16"/>
      <c r="B545" t="str">
        <f t="shared" si="8"/>
        <v>tutkinnonosat!$C$545:$AN$545</v>
      </c>
    </row>
    <row r="546" spans="1:2" x14ac:dyDescent="0.2">
      <c r="A546" s="16"/>
      <c r="B546" t="str">
        <f t="shared" si="8"/>
        <v>tutkinnonosat!$C$546:$AN$546</v>
      </c>
    </row>
    <row r="547" spans="1:2" x14ac:dyDescent="0.2">
      <c r="A547" s="16"/>
      <c r="B547" t="str">
        <f t="shared" si="8"/>
        <v>tutkinnonosat!$C$547:$AN$547</v>
      </c>
    </row>
    <row r="548" spans="1:2" x14ac:dyDescent="0.2">
      <c r="A548" s="16"/>
      <c r="B548" t="str">
        <f t="shared" si="8"/>
        <v>tutkinnonosat!$C$548:$AN$548</v>
      </c>
    </row>
    <row r="549" spans="1:2" x14ac:dyDescent="0.2">
      <c r="A549" s="16"/>
      <c r="B549" t="str">
        <f t="shared" si="8"/>
        <v>tutkinnonosat!$C$549:$AN$549</v>
      </c>
    </row>
    <row r="550" spans="1:2" x14ac:dyDescent="0.2">
      <c r="A550" s="16"/>
      <c r="B550" t="str">
        <f t="shared" si="8"/>
        <v>tutkinnonosat!$C$550:$AN$550</v>
      </c>
    </row>
    <row r="551" spans="1:2" x14ac:dyDescent="0.2">
      <c r="A551" s="16"/>
      <c r="B551" t="str">
        <f t="shared" si="8"/>
        <v>tutkinnonosat!$C$551:$AN$551</v>
      </c>
    </row>
    <row r="552" spans="1:2" x14ac:dyDescent="0.2">
      <c r="A552" s="16"/>
      <c r="B552" t="str">
        <f t="shared" si="8"/>
        <v>tutkinnonosat!$C$552:$AN$552</v>
      </c>
    </row>
    <row r="553" spans="1:2" x14ac:dyDescent="0.2">
      <c r="A553" s="16"/>
      <c r="B553" t="str">
        <f t="shared" si="8"/>
        <v>tutkinnonosat!$C$553:$AN$553</v>
      </c>
    </row>
    <row r="554" spans="1:2" x14ac:dyDescent="0.2">
      <c r="A554" s="16"/>
      <c r="B554" t="str">
        <f t="shared" si="8"/>
        <v>tutkinnonosat!$C$554:$AN$554</v>
      </c>
    </row>
    <row r="555" spans="1:2" x14ac:dyDescent="0.2">
      <c r="A555" s="16"/>
      <c r="B555" t="str">
        <f t="shared" si="8"/>
        <v>tutkinnonosat!$C$555:$AN$555</v>
      </c>
    </row>
    <row r="556" spans="1:2" x14ac:dyDescent="0.2">
      <c r="A556" s="16"/>
      <c r="B556" t="str">
        <f t="shared" si="8"/>
        <v>tutkinnonosat!$C$556:$AN$556</v>
      </c>
    </row>
    <row r="557" spans="1:2" x14ac:dyDescent="0.2">
      <c r="A557" s="16"/>
      <c r="B557" t="str">
        <f t="shared" si="8"/>
        <v>tutkinnonosat!$C$557:$AN$557</v>
      </c>
    </row>
    <row r="558" spans="1:2" x14ac:dyDescent="0.2">
      <c r="A558" s="16"/>
      <c r="B558" t="str">
        <f t="shared" si="8"/>
        <v>tutkinnonosat!$C$558:$AN$558</v>
      </c>
    </row>
    <row r="559" spans="1:2" x14ac:dyDescent="0.2">
      <c r="A559" s="16"/>
      <c r="B559" t="str">
        <f t="shared" si="8"/>
        <v>tutkinnonosat!$C$559:$AN$559</v>
      </c>
    </row>
    <row r="560" spans="1:2" x14ac:dyDescent="0.2">
      <c r="A560" s="16"/>
      <c r="B560" t="str">
        <f t="shared" si="8"/>
        <v>tutkinnonosat!$C$560:$AN$560</v>
      </c>
    </row>
    <row r="561" spans="1:2" x14ac:dyDescent="0.2">
      <c r="A561" s="16"/>
      <c r="B561" t="str">
        <f t="shared" si="8"/>
        <v>tutkinnonosat!$C$561:$AN$561</v>
      </c>
    </row>
    <row r="562" spans="1:2" x14ac:dyDescent="0.2">
      <c r="A562" s="16"/>
      <c r="B562" t="str">
        <f t="shared" si="8"/>
        <v>tutkinnonosat!$C$562:$AN$562</v>
      </c>
    </row>
    <row r="563" spans="1:2" x14ac:dyDescent="0.2">
      <c r="A563" s="16"/>
      <c r="B563" t="str">
        <f t="shared" si="8"/>
        <v>tutkinnonosat!$C$563:$AN$563</v>
      </c>
    </row>
    <row r="564" spans="1:2" x14ac:dyDescent="0.2">
      <c r="A564" s="16"/>
      <c r="B564" t="str">
        <f t="shared" si="8"/>
        <v>tutkinnonosat!$C$564:$AN$564</v>
      </c>
    </row>
    <row r="565" spans="1:2" x14ac:dyDescent="0.2">
      <c r="A565" s="16"/>
      <c r="B565" t="str">
        <f t="shared" si="8"/>
        <v>tutkinnonosat!$C$565:$AN$565</v>
      </c>
    </row>
    <row r="566" spans="1:2" x14ac:dyDescent="0.2">
      <c r="A566" s="16"/>
      <c r="B566" t="str">
        <f t="shared" si="8"/>
        <v>tutkinnonosat!$C$566:$AN$566</v>
      </c>
    </row>
    <row r="567" spans="1:2" x14ac:dyDescent="0.2">
      <c r="A567" s="16"/>
      <c r="B567" t="str">
        <f t="shared" si="8"/>
        <v>tutkinnonosat!$C$567:$AN$567</v>
      </c>
    </row>
    <row r="568" spans="1:2" x14ac:dyDescent="0.2">
      <c r="A568" s="16"/>
      <c r="B568" t="str">
        <f t="shared" si="8"/>
        <v>tutkinnonosat!$C$568:$AN$568</v>
      </c>
    </row>
    <row r="569" spans="1:2" x14ac:dyDescent="0.2">
      <c r="A569" s="16"/>
      <c r="B569" t="str">
        <f t="shared" si="8"/>
        <v>tutkinnonosat!$C$569:$AN$569</v>
      </c>
    </row>
    <row r="570" spans="1:2" x14ac:dyDescent="0.2">
      <c r="A570" s="16"/>
      <c r="B570" t="str">
        <f t="shared" si="8"/>
        <v>tutkinnonosat!$C$570:$AN$570</v>
      </c>
    </row>
    <row r="571" spans="1:2" x14ac:dyDescent="0.2">
      <c r="A571" s="16"/>
      <c r="B571" t="str">
        <f t="shared" si="8"/>
        <v>tutkinnonosat!$C$571:$AN$571</v>
      </c>
    </row>
    <row r="572" spans="1:2" x14ac:dyDescent="0.2">
      <c r="A572" s="16"/>
      <c r="B572" t="str">
        <f t="shared" si="8"/>
        <v>tutkinnonosat!$C$572:$AN$572</v>
      </c>
    </row>
    <row r="573" spans="1:2" x14ac:dyDescent="0.2">
      <c r="A573" s="16"/>
      <c r="B573" t="str">
        <f t="shared" si="8"/>
        <v>tutkinnonosat!$C$573:$AN$573</v>
      </c>
    </row>
    <row r="574" spans="1:2" x14ac:dyDescent="0.2">
      <c r="A574" s="16"/>
      <c r="B574" t="str">
        <f t="shared" si="8"/>
        <v>tutkinnonosat!$C$574:$AN$574</v>
      </c>
    </row>
    <row r="575" spans="1:2" x14ac:dyDescent="0.2">
      <c r="A575" s="16"/>
      <c r="B575" t="str">
        <f t="shared" si="8"/>
        <v>tutkinnonosat!$C$575:$AN$575</v>
      </c>
    </row>
    <row r="576" spans="1:2" x14ac:dyDescent="0.2">
      <c r="A576" s="16"/>
      <c r="B576" t="str">
        <f t="shared" si="8"/>
        <v>tutkinnonosat!$C$576:$AN$576</v>
      </c>
    </row>
    <row r="577" spans="1:2" x14ac:dyDescent="0.2">
      <c r="A577" s="16"/>
      <c r="B577" t="str">
        <f t="shared" si="8"/>
        <v>tutkinnonosat!$C$577:$AN$577</v>
      </c>
    </row>
    <row r="578" spans="1:2" x14ac:dyDescent="0.2">
      <c r="A578" s="16"/>
      <c r="B578" t="str">
        <f t="shared" ref="B578:B641" si="9">CONCATENATE("tutkinnonosat!$C$",ROW(),":","$AN$",ROW())</f>
        <v>tutkinnonosat!$C$578:$AN$578</v>
      </c>
    </row>
    <row r="579" spans="1:2" x14ac:dyDescent="0.2">
      <c r="A579" s="16"/>
      <c r="B579" t="str">
        <f t="shared" si="9"/>
        <v>tutkinnonosat!$C$579:$AN$579</v>
      </c>
    </row>
    <row r="580" spans="1:2" x14ac:dyDescent="0.2">
      <c r="A580" s="16"/>
      <c r="B580" t="str">
        <f t="shared" si="9"/>
        <v>tutkinnonosat!$C$580:$AN$580</v>
      </c>
    </row>
    <row r="581" spans="1:2" x14ac:dyDescent="0.2">
      <c r="A581" s="16"/>
      <c r="B581" t="str">
        <f t="shared" si="9"/>
        <v>tutkinnonosat!$C$581:$AN$581</v>
      </c>
    </row>
    <row r="582" spans="1:2" x14ac:dyDescent="0.2">
      <c r="A582" s="16"/>
      <c r="B582" t="str">
        <f t="shared" si="9"/>
        <v>tutkinnonosat!$C$582:$AN$582</v>
      </c>
    </row>
    <row r="583" spans="1:2" x14ac:dyDescent="0.2">
      <c r="A583" s="16"/>
      <c r="B583" t="str">
        <f t="shared" si="9"/>
        <v>tutkinnonosat!$C$583:$AN$583</v>
      </c>
    </row>
    <row r="584" spans="1:2" x14ac:dyDescent="0.2">
      <c r="A584" s="16"/>
      <c r="B584" t="str">
        <f t="shared" si="9"/>
        <v>tutkinnonosat!$C$584:$AN$584</v>
      </c>
    </row>
    <row r="585" spans="1:2" x14ac:dyDescent="0.2">
      <c r="A585" s="16"/>
      <c r="B585" t="str">
        <f t="shared" si="9"/>
        <v>tutkinnonosat!$C$585:$AN$585</v>
      </c>
    </row>
    <row r="586" spans="1:2" x14ac:dyDescent="0.2">
      <c r="A586" s="16"/>
      <c r="B586" t="str">
        <f t="shared" si="9"/>
        <v>tutkinnonosat!$C$586:$AN$586</v>
      </c>
    </row>
    <row r="587" spans="1:2" x14ac:dyDescent="0.2">
      <c r="A587" s="16"/>
      <c r="B587" t="str">
        <f t="shared" si="9"/>
        <v>tutkinnonosat!$C$587:$AN$587</v>
      </c>
    </row>
    <row r="588" spans="1:2" x14ac:dyDescent="0.2">
      <c r="A588" s="16"/>
      <c r="B588" t="str">
        <f t="shared" si="9"/>
        <v>tutkinnonosat!$C$588:$AN$588</v>
      </c>
    </row>
    <row r="589" spans="1:2" x14ac:dyDescent="0.2">
      <c r="B589" t="str">
        <f t="shared" si="9"/>
        <v>tutkinnonosat!$C$589:$AN$589</v>
      </c>
    </row>
    <row r="590" spans="1:2" x14ac:dyDescent="0.2">
      <c r="B590" t="str">
        <f t="shared" si="9"/>
        <v>tutkinnonosat!$C$590:$AN$590</v>
      </c>
    </row>
    <row r="591" spans="1:2" x14ac:dyDescent="0.2">
      <c r="B591" t="str">
        <f t="shared" si="9"/>
        <v>tutkinnonosat!$C$591:$AN$591</v>
      </c>
    </row>
    <row r="592" spans="1:2" x14ac:dyDescent="0.2">
      <c r="B592" t="str">
        <f t="shared" si="9"/>
        <v>tutkinnonosat!$C$592:$AN$592</v>
      </c>
    </row>
    <row r="593" spans="2:2" x14ac:dyDescent="0.2">
      <c r="B593" t="str">
        <f t="shared" si="9"/>
        <v>tutkinnonosat!$C$593:$AN$593</v>
      </c>
    </row>
    <row r="594" spans="2:2" x14ac:dyDescent="0.2">
      <c r="B594" t="str">
        <f t="shared" si="9"/>
        <v>tutkinnonosat!$C$594:$AN$594</v>
      </c>
    </row>
    <row r="595" spans="2:2" x14ac:dyDescent="0.2">
      <c r="B595" t="str">
        <f t="shared" si="9"/>
        <v>tutkinnonosat!$C$595:$AN$595</v>
      </c>
    </row>
    <row r="596" spans="2:2" x14ac:dyDescent="0.2">
      <c r="B596" t="str">
        <f t="shared" si="9"/>
        <v>tutkinnonosat!$C$596:$AN$596</v>
      </c>
    </row>
    <row r="597" spans="2:2" x14ac:dyDescent="0.2">
      <c r="B597" t="str">
        <f t="shared" si="9"/>
        <v>tutkinnonosat!$C$597:$AN$597</v>
      </c>
    </row>
    <row r="598" spans="2:2" x14ac:dyDescent="0.2">
      <c r="B598" t="str">
        <f t="shared" si="9"/>
        <v>tutkinnonosat!$C$598:$AN$598</v>
      </c>
    </row>
    <row r="599" spans="2:2" x14ac:dyDescent="0.2">
      <c r="B599" t="str">
        <f t="shared" si="9"/>
        <v>tutkinnonosat!$C$599:$AN$599</v>
      </c>
    </row>
    <row r="600" spans="2:2" x14ac:dyDescent="0.2">
      <c r="B600" t="str">
        <f t="shared" si="9"/>
        <v>tutkinnonosat!$C$600:$AN$600</v>
      </c>
    </row>
    <row r="601" spans="2:2" x14ac:dyDescent="0.2">
      <c r="B601" t="str">
        <f t="shared" si="9"/>
        <v>tutkinnonosat!$C$601:$AN$601</v>
      </c>
    </row>
    <row r="602" spans="2:2" x14ac:dyDescent="0.2">
      <c r="B602" t="str">
        <f t="shared" si="9"/>
        <v>tutkinnonosat!$C$602:$AN$602</v>
      </c>
    </row>
    <row r="603" spans="2:2" x14ac:dyDescent="0.2">
      <c r="B603" t="str">
        <f t="shared" si="9"/>
        <v>tutkinnonosat!$C$603:$AN$603</v>
      </c>
    </row>
    <row r="604" spans="2:2" x14ac:dyDescent="0.2">
      <c r="B604" t="str">
        <f t="shared" si="9"/>
        <v>tutkinnonosat!$C$604:$AN$604</v>
      </c>
    </row>
    <row r="605" spans="2:2" x14ac:dyDescent="0.2">
      <c r="B605" t="str">
        <f t="shared" si="9"/>
        <v>tutkinnonosat!$C$605:$AN$605</v>
      </c>
    </row>
    <row r="606" spans="2:2" x14ac:dyDescent="0.2">
      <c r="B606" t="str">
        <f t="shared" si="9"/>
        <v>tutkinnonosat!$C$606:$AN$606</v>
      </c>
    </row>
    <row r="607" spans="2:2" x14ac:dyDescent="0.2">
      <c r="B607" t="str">
        <f t="shared" si="9"/>
        <v>tutkinnonosat!$C$607:$AN$607</v>
      </c>
    </row>
    <row r="608" spans="2:2" x14ac:dyDescent="0.2">
      <c r="B608" t="str">
        <f t="shared" si="9"/>
        <v>tutkinnonosat!$C$608:$AN$608</v>
      </c>
    </row>
    <row r="609" spans="2:2" x14ac:dyDescent="0.2">
      <c r="B609" t="str">
        <f t="shared" si="9"/>
        <v>tutkinnonosat!$C$609:$AN$609</v>
      </c>
    </row>
    <row r="610" spans="2:2" x14ac:dyDescent="0.2">
      <c r="B610" t="str">
        <f t="shared" si="9"/>
        <v>tutkinnonosat!$C$610:$AN$610</v>
      </c>
    </row>
    <row r="611" spans="2:2" x14ac:dyDescent="0.2">
      <c r="B611" t="str">
        <f t="shared" si="9"/>
        <v>tutkinnonosat!$C$611:$AN$611</v>
      </c>
    </row>
    <row r="612" spans="2:2" x14ac:dyDescent="0.2">
      <c r="B612" t="str">
        <f t="shared" si="9"/>
        <v>tutkinnonosat!$C$612:$AN$612</v>
      </c>
    </row>
    <row r="613" spans="2:2" x14ac:dyDescent="0.2">
      <c r="B613" t="str">
        <f t="shared" si="9"/>
        <v>tutkinnonosat!$C$613:$AN$613</v>
      </c>
    </row>
    <row r="614" spans="2:2" x14ac:dyDescent="0.2">
      <c r="B614" t="str">
        <f t="shared" si="9"/>
        <v>tutkinnonosat!$C$614:$AN$614</v>
      </c>
    </row>
    <row r="615" spans="2:2" x14ac:dyDescent="0.2">
      <c r="B615" t="str">
        <f t="shared" si="9"/>
        <v>tutkinnonosat!$C$615:$AN$615</v>
      </c>
    </row>
    <row r="616" spans="2:2" x14ac:dyDescent="0.2">
      <c r="B616" t="str">
        <f t="shared" si="9"/>
        <v>tutkinnonosat!$C$616:$AN$616</v>
      </c>
    </row>
    <row r="617" spans="2:2" x14ac:dyDescent="0.2">
      <c r="B617" t="str">
        <f t="shared" si="9"/>
        <v>tutkinnonosat!$C$617:$AN$617</v>
      </c>
    </row>
    <row r="618" spans="2:2" x14ac:dyDescent="0.2">
      <c r="B618" t="str">
        <f t="shared" si="9"/>
        <v>tutkinnonosat!$C$618:$AN$618</v>
      </c>
    </row>
    <row r="619" spans="2:2" x14ac:dyDescent="0.2">
      <c r="B619" t="str">
        <f t="shared" si="9"/>
        <v>tutkinnonosat!$C$619:$AN$619</v>
      </c>
    </row>
    <row r="620" spans="2:2" x14ac:dyDescent="0.2">
      <c r="B620" t="str">
        <f t="shared" si="9"/>
        <v>tutkinnonosat!$C$620:$AN$620</v>
      </c>
    </row>
    <row r="621" spans="2:2" x14ac:dyDescent="0.2">
      <c r="B621" t="str">
        <f t="shared" si="9"/>
        <v>tutkinnonosat!$C$621:$AN$621</v>
      </c>
    </row>
    <row r="622" spans="2:2" x14ac:dyDescent="0.2">
      <c r="B622" t="str">
        <f t="shared" si="9"/>
        <v>tutkinnonosat!$C$622:$AN$622</v>
      </c>
    </row>
    <row r="623" spans="2:2" x14ac:dyDescent="0.2">
      <c r="B623" t="str">
        <f t="shared" si="9"/>
        <v>tutkinnonosat!$C$623:$AN$623</v>
      </c>
    </row>
    <row r="624" spans="2:2" x14ac:dyDescent="0.2">
      <c r="B624" t="str">
        <f t="shared" si="9"/>
        <v>tutkinnonosat!$C$624:$AN$624</v>
      </c>
    </row>
    <row r="625" spans="2:2" x14ac:dyDescent="0.2">
      <c r="B625" t="str">
        <f t="shared" si="9"/>
        <v>tutkinnonosat!$C$625:$AN$625</v>
      </c>
    </row>
    <row r="626" spans="2:2" x14ac:dyDescent="0.2">
      <c r="B626" t="str">
        <f t="shared" si="9"/>
        <v>tutkinnonosat!$C$626:$AN$626</v>
      </c>
    </row>
    <row r="627" spans="2:2" x14ac:dyDescent="0.2">
      <c r="B627" t="str">
        <f t="shared" si="9"/>
        <v>tutkinnonosat!$C$627:$AN$627</v>
      </c>
    </row>
    <row r="628" spans="2:2" x14ac:dyDescent="0.2">
      <c r="B628" t="str">
        <f t="shared" si="9"/>
        <v>tutkinnonosat!$C$628:$AN$628</v>
      </c>
    </row>
    <row r="629" spans="2:2" x14ac:dyDescent="0.2">
      <c r="B629" t="str">
        <f t="shared" si="9"/>
        <v>tutkinnonosat!$C$629:$AN$629</v>
      </c>
    </row>
    <row r="630" spans="2:2" x14ac:dyDescent="0.2">
      <c r="B630" t="str">
        <f t="shared" si="9"/>
        <v>tutkinnonosat!$C$630:$AN$630</v>
      </c>
    </row>
    <row r="631" spans="2:2" x14ac:dyDescent="0.2">
      <c r="B631" t="str">
        <f t="shared" si="9"/>
        <v>tutkinnonosat!$C$631:$AN$631</v>
      </c>
    </row>
    <row r="632" spans="2:2" x14ac:dyDescent="0.2">
      <c r="B632" t="str">
        <f t="shared" si="9"/>
        <v>tutkinnonosat!$C$632:$AN$632</v>
      </c>
    </row>
    <row r="633" spans="2:2" x14ac:dyDescent="0.2">
      <c r="B633" t="str">
        <f t="shared" si="9"/>
        <v>tutkinnonosat!$C$633:$AN$633</v>
      </c>
    </row>
    <row r="634" spans="2:2" x14ac:dyDescent="0.2">
      <c r="B634" t="str">
        <f t="shared" si="9"/>
        <v>tutkinnonosat!$C$634:$AN$634</v>
      </c>
    </row>
    <row r="635" spans="2:2" x14ac:dyDescent="0.2">
      <c r="B635" t="str">
        <f t="shared" si="9"/>
        <v>tutkinnonosat!$C$635:$AN$635</v>
      </c>
    </row>
    <row r="636" spans="2:2" x14ac:dyDescent="0.2">
      <c r="B636" t="str">
        <f t="shared" si="9"/>
        <v>tutkinnonosat!$C$636:$AN$636</v>
      </c>
    </row>
    <row r="637" spans="2:2" x14ac:dyDescent="0.2">
      <c r="B637" t="str">
        <f t="shared" si="9"/>
        <v>tutkinnonosat!$C$637:$AN$637</v>
      </c>
    </row>
    <row r="638" spans="2:2" x14ac:dyDescent="0.2">
      <c r="B638" t="str">
        <f t="shared" si="9"/>
        <v>tutkinnonosat!$C$638:$AN$638</v>
      </c>
    </row>
    <row r="639" spans="2:2" x14ac:dyDescent="0.2">
      <c r="B639" t="str">
        <f t="shared" si="9"/>
        <v>tutkinnonosat!$C$639:$AN$639</v>
      </c>
    </row>
    <row r="640" spans="2:2" x14ac:dyDescent="0.2">
      <c r="B640" t="str">
        <f t="shared" si="9"/>
        <v>tutkinnonosat!$C$640:$AN$640</v>
      </c>
    </row>
    <row r="641" spans="2:2" x14ac:dyDescent="0.2">
      <c r="B641" t="str">
        <f t="shared" si="9"/>
        <v>tutkinnonosat!$C$641:$AN$641</v>
      </c>
    </row>
    <row r="642" spans="2:2" x14ac:dyDescent="0.2">
      <c r="B642" t="str">
        <f t="shared" ref="B642:B655" si="10">CONCATENATE("tutkinnonosat!$C$",ROW(),":","$AN$",ROW())</f>
        <v>tutkinnonosat!$C$642:$AN$642</v>
      </c>
    </row>
    <row r="643" spans="2:2" x14ac:dyDescent="0.2">
      <c r="B643" t="str">
        <f t="shared" si="10"/>
        <v>tutkinnonosat!$C$643:$AN$643</v>
      </c>
    </row>
    <row r="644" spans="2:2" x14ac:dyDescent="0.2">
      <c r="B644" t="str">
        <f t="shared" si="10"/>
        <v>tutkinnonosat!$C$644:$AN$644</v>
      </c>
    </row>
    <row r="645" spans="2:2" x14ac:dyDescent="0.2">
      <c r="B645" t="str">
        <f t="shared" si="10"/>
        <v>tutkinnonosat!$C$645:$AN$645</v>
      </c>
    </row>
    <row r="646" spans="2:2" x14ac:dyDescent="0.2">
      <c r="B646" t="str">
        <f t="shared" si="10"/>
        <v>tutkinnonosat!$C$646:$AN$646</v>
      </c>
    </row>
    <row r="647" spans="2:2" x14ac:dyDescent="0.2">
      <c r="B647" t="str">
        <f t="shared" si="10"/>
        <v>tutkinnonosat!$C$647:$AN$647</v>
      </c>
    </row>
    <row r="648" spans="2:2" x14ac:dyDescent="0.2">
      <c r="B648" t="str">
        <f t="shared" si="10"/>
        <v>tutkinnonosat!$C$648:$AN$648</v>
      </c>
    </row>
    <row r="649" spans="2:2" x14ac:dyDescent="0.2">
      <c r="B649" t="str">
        <f t="shared" si="10"/>
        <v>tutkinnonosat!$C$649:$AN$649</v>
      </c>
    </row>
    <row r="650" spans="2:2" x14ac:dyDescent="0.2">
      <c r="B650" t="str">
        <f t="shared" si="10"/>
        <v>tutkinnonosat!$C$650:$AN$650</v>
      </c>
    </row>
    <row r="651" spans="2:2" x14ac:dyDescent="0.2">
      <c r="B651" t="str">
        <f t="shared" si="10"/>
        <v>tutkinnonosat!$C$651:$AN$651</v>
      </c>
    </row>
    <row r="652" spans="2:2" x14ac:dyDescent="0.2">
      <c r="B652" t="str">
        <f t="shared" si="10"/>
        <v>tutkinnonosat!$C$652:$AN$652</v>
      </c>
    </row>
    <row r="653" spans="2:2" x14ac:dyDescent="0.2">
      <c r="B653" t="str">
        <f t="shared" si="10"/>
        <v>tutkinnonosat!$C$653:$AN$653</v>
      </c>
    </row>
    <row r="654" spans="2:2" x14ac:dyDescent="0.2">
      <c r="B654" t="str">
        <f t="shared" si="10"/>
        <v>tutkinnonosat!$C$654:$AN$654</v>
      </c>
    </row>
    <row r="655" spans="2:2" x14ac:dyDescent="0.2">
      <c r="B655" t="str">
        <f t="shared" si="10"/>
        <v>tutkinnonosat!$C$655:$AN$655</v>
      </c>
    </row>
  </sheetData>
  <sortState ref="A1:DM588">
    <sortCondition ref="A1:A58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tabSelected="1" workbookViewId="0">
      <selection activeCell="E2" sqref="E2:E438"/>
    </sheetView>
  </sheetViews>
  <sheetFormatPr baseColWidth="10" defaultRowHeight="16" x14ac:dyDescent="0.2"/>
  <cols>
    <col min="3" max="3" width="11.5" customWidth="1" collapsed="1"/>
    <col min="5" max="5" width="36.33203125" customWidth="1" collapsed="1"/>
    <col min="6" max="6" width="23" customWidth="1" collapsed="1"/>
  </cols>
  <sheetData>
    <row r="1" spans="1:10" x14ac:dyDescent="0.2">
      <c r="E1" t="s">
        <v>0</v>
      </c>
      <c r="F1" t="s">
        <v>0</v>
      </c>
      <c r="G1" t="s">
        <v>0</v>
      </c>
    </row>
    <row r="2" spans="1:10" ht="19" x14ac:dyDescent="0.25">
      <c r="A2" s="1" t="s">
        <v>3</v>
      </c>
      <c r="B2" s="1" t="s">
        <v>1</v>
      </c>
      <c r="C2" s="1" t="s">
        <v>4</v>
      </c>
      <c r="D2" s="1" t="s">
        <v>5</v>
      </c>
      <c r="E2" s="8"/>
      <c r="F2" s="8"/>
    </row>
    <row r="3" spans="1:10" x14ac:dyDescent="0.2">
      <c r="A3" s="2" t="s">
        <v>6</v>
      </c>
      <c r="B3" s="2" t="s">
        <v>1253</v>
      </c>
      <c r="C3" s="2" t="s">
        <v>7</v>
      </c>
      <c r="D3" s="2" t="s">
        <v>8</v>
      </c>
      <c r="E3" s="11"/>
      <c r="F3" s="11"/>
      <c r="G3" s="2" t="s">
        <v>0</v>
      </c>
      <c r="H3" s="2" t="s">
        <v>0</v>
      </c>
      <c r="I3" s="2" t="s">
        <v>0</v>
      </c>
      <c r="J3" s="2" t="s">
        <v>0</v>
      </c>
    </row>
    <row r="4" spans="1:10" x14ac:dyDescent="0.2">
      <c r="A4" s="2" t="s">
        <v>9</v>
      </c>
      <c r="B4" s="2" t="s">
        <v>1254</v>
      </c>
      <c r="C4" s="2" t="s">
        <v>10</v>
      </c>
      <c r="D4" s="2" t="s">
        <v>11</v>
      </c>
      <c r="E4" s="11"/>
      <c r="F4" s="11"/>
    </row>
    <row r="5" spans="1:10" x14ac:dyDescent="0.2">
      <c r="A5" s="2" t="s">
        <v>12</v>
      </c>
      <c r="B5" s="2" t="s">
        <v>1255</v>
      </c>
      <c r="C5" s="2" t="s">
        <v>13</v>
      </c>
      <c r="D5" s="2" t="s">
        <v>14</v>
      </c>
      <c r="E5" s="11"/>
      <c r="F5" s="11"/>
      <c r="G5" s="2" t="s">
        <v>0</v>
      </c>
      <c r="H5" s="2" t="s">
        <v>0</v>
      </c>
      <c r="I5" s="2" t="s">
        <v>0</v>
      </c>
    </row>
    <row r="6" spans="1:10" x14ac:dyDescent="0.2">
      <c r="A6" s="2" t="s">
        <v>15</v>
      </c>
      <c r="B6" s="2" t="s">
        <v>1256</v>
      </c>
      <c r="C6" s="2" t="s">
        <v>16</v>
      </c>
      <c r="D6" s="2" t="s">
        <v>17</v>
      </c>
      <c r="E6" s="11"/>
      <c r="F6" s="11"/>
    </row>
    <row r="7" spans="1:10" x14ac:dyDescent="0.2">
      <c r="A7" s="2" t="s">
        <v>18</v>
      </c>
      <c r="B7" s="2" t="s">
        <v>1257</v>
      </c>
      <c r="C7" s="2" t="s">
        <v>19</v>
      </c>
      <c r="D7" s="2" t="s">
        <v>20</v>
      </c>
      <c r="E7" s="11"/>
      <c r="F7" s="11"/>
    </row>
    <row r="8" spans="1:10" x14ac:dyDescent="0.2">
      <c r="A8" s="2" t="s">
        <v>21</v>
      </c>
      <c r="B8" s="2" t="s">
        <v>1258</v>
      </c>
      <c r="C8" s="2" t="s">
        <v>22</v>
      </c>
      <c r="D8" s="2" t="s">
        <v>23</v>
      </c>
      <c r="E8" s="11"/>
      <c r="F8" s="11"/>
    </row>
    <row r="9" spans="1:10" x14ac:dyDescent="0.2">
      <c r="A9" s="2" t="s">
        <v>24</v>
      </c>
      <c r="B9" s="2" t="s">
        <v>1259</v>
      </c>
      <c r="C9" s="2" t="s">
        <v>25</v>
      </c>
      <c r="D9" s="2" t="s">
        <v>26</v>
      </c>
      <c r="E9" s="11"/>
      <c r="F9" s="11"/>
    </row>
    <row r="10" spans="1:10" x14ac:dyDescent="0.2">
      <c r="A10" s="2" t="s">
        <v>27</v>
      </c>
      <c r="B10" s="2" t="s">
        <v>1260</v>
      </c>
      <c r="C10" s="2" t="s">
        <v>28</v>
      </c>
      <c r="D10" s="2" t="s">
        <v>29</v>
      </c>
      <c r="E10" s="11"/>
      <c r="F10" s="11"/>
    </row>
    <row r="11" spans="1:10" x14ac:dyDescent="0.2">
      <c r="A11" s="2" t="s">
        <v>30</v>
      </c>
      <c r="B11" s="2" t="s">
        <v>1261</v>
      </c>
      <c r="C11" s="2" t="s">
        <v>31</v>
      </c>
      <c r="D11" s="2" t="s">
        <v>32</v>
      </c>
      <c r="E11" s="11"/>
      <c r="F11" s="11"/>
    </row>
    <row r="12" spans="1:10" x14ac:dyDescent="0.2">
      <c r="A12" s="2" t="s">
        <v>33</v>
      </c>
      <c r="B12" s="2" t="s">
        <v>1262</v>
      </c>
      <c r="C12" s="2" t="s">
        <v>34</v>
      </c>
      <c r="D12" s="2" t="s">
        <v>35</v>
      </c>
      <c r="E12" s="11"/>
      <c r="F12" s="11"/>
    </row>
    <row r="13" spans="1:10" x14ac:dyDescent="0.2">
      <c r="A13" s="2" t="s">
        <v>36</v>
      </c>
      <c r="B13" s="2" t="s">
        <v>1263</v>
      </c>
      <c r="C13" s="2" t="s">
        <v>37</v>
      </c>
      <c r="D13" s="2" t="s">
        <v>38</v>
      </c>
      <c r="E13" s="11"/>
      <c r="F13" s="11"/>
    </row>
    <row r="14" spans="1:10" x14ac:dyDescent="0.2">
      <c r="A14" s="2" t="s">
        <v>39</v>
      </c>
      <c r="B14" s="2" t="s">
        <v>1264</v>
      </c>
      <c r="C14" s="2" t="s">
        <v>40</v>
      </c>
      <c r="D14" s="2" t="s">
        <v>41</v>
      </c>
      <c r="E14" s="11"/>
      <c r="F14" s="11"/>
    </row>
    <row r="15" spans="1:10" x14ac:dyDescent="0.2">
      <c r="A15" s="2" t="s">
        <v>42</v>
      </c>
      <c r="B15" s="2" t="s">
        <v>1265</v>
      </c>
      <c r="C15" s="2" t="s">
        <v>43</v>
      </c>
      <c r="D15" s="2" t="s">
        <v>44</v>
      </c>
      <c r="E15" s="11"/>
      <c r="F15" s="11"/>
    </row>
    <row r="16" spans="1:10" x14ac:dyDescent="0.2">
      <c r="A16" s="2" t="s">
        <v>45</v>
      </c>
      <c r="B16" s="2" t="s">
        <v>1266</v>
      </c>
      <c r="C16" s="2" t="s">
        <v>46</v>
      </c>
      <c r="D16" s="2" t="s">
        <v>47</v>
      </c>
      <c r="E16" s="11"/>
      <c r="F16" s="11"/>
    </row>
    <row r="17" spans="1:6" x14ac:dyDescent="0.2">
      <c r="A17" s="2" t="s">
        <v>48</v>
      </c>
      <c r="B17" s="2" t="s">
        <v>1267</v>
      </c>
      <c r="C17" s="2" t="s">
        <v>49</v>
      </c>
      <c r="D17" s="2" t="s">
        <v>50</v>
      </c>
      <c r="E17" s="11"/>
      <c r="F17" s="11"/>
    </row>
    <row r="18" spans="1:6" x14ac:dyDescent="0.2">
      <c r="A18" s="2" t="s">
        <v>51</v>
      </c>
      <c r="B18" s="2" t="s">
        <v>1268</v>
      </c>
      <c r="C18" s="2" t="s">
        <v>52</v>
      </c>
      <c r="D18" s="2" t="s">
        <v>53</v>
      </c>
      <c r="E18" s="11"/>
      <c r="F18" s="11"/>
    </row>
    <row r="19" spans="1:6" x14ac:dyDescent="0.2">
      <c r="A19" s="2" t="s">
        <v>54</v>
      </c>
      <c r="B19" s="2" t="s">
        <v>1269</v>
      </c>
      <c r="C19" s="2" t="s">
        <v>55</v>
      </c>
      <c r="D19" s="2" t="s">
        <v>56</v>
      </c>
      <c r="E19" s="11"/>
      <c r="F19" s="11"/>
    </row>
    <row r="20" spans="1:6" x14ac:dyDescent="0.2">
      <c r="A20" s="2" t="s">
        <v>57</v>
      </c>
      <c r="B20" s="2" t="s">
        <v>1270</v>
      </c>
      <c r="C20" s="2" t="s">
        <v>58</v>
      </c>
      <c r="D20" s="2" t="s">
        <v>59</v>
      </c>
      <c r="E20" s="11"/>
      <c r="F20" s="11"/>
    </row>
    <row r="21" spans="1:6" x14ac:dyDescent="0.2">
      <c r="A21" s="2" t="s">
        <v>60</v>
      </c>
      <c r="B21" s="2" t="s">
        <v>1271</v>
      </c>
      <c r="C21" s="2" t="s">
        <v>61</v>
      </c>
      <c r="D21" s="2" t="s">
        <v>62</v>
      </c>
      <c r="E21" s="11"/>
      <c r="F21" s="11"/>
    </row>
    <row r="22" spans="1:6" x14ac:dyDescent="0.2">
      <c r="A22" s="2" t="s">
        <v>63</v>
      </c>
      <c r="B22" s="2" t="s">
        <v>1272</v>
      </c>
      <c r="C22" s="2" t="s">
        <v>64</v>
      </c>
      <c r="D22" s="2" t="s">
        <v>65</v>
      </c>
      <c r="E22" s="11"/>
      <c r="F22" s="11"/>
    </row>
    <row r="23" spans="1:6" x14ac:dyDescent="0.2">
      <c r="A23" s="2" t="s">
        <v>66</v>
      </c>
      <c r="B23" s="2" t="s">
        <v>1273</v>
      </c>
      <c r="C23" s="2" t="s">
        <v>67</v>
      </c>
      <c r="D23" s="2" t="s">
        <v>68</v>
      </c>
      <c r="E23" s="11"/>
      <c r="F23" s="11"/>
    </row>
    <row r="24" spans="1:6" x14ac:dyDescent="0.2">
      <c r="A24" s="2" t="s">
        <v>69</v>
      </c>
      <c r="B24" s="2" t="s">
        <v>1274</v>
      </c>
      <c r="C24" s="2" t="s">
        <v>70</v>
      </c>
      <c r="D24" s="2" t="s">
        <v>71</v>
      </c>
      <c r="E24" s="11"/>
      <c r="F24" s="11"/>
    </row>
    <row r="25" spans="1:6" x14ac:dyDescent="0.2">
      <c r="A25" s="2" t="s">
        <v>72</v>
      </c>
      <c r="B25" s="2" t="s">
        <v>1275</v>
      </c>
      <c r="C25" s="2" t="s">
        <v>73</v>
      </c>
      <c r="D25" s="2" t="s">
        <v>74</v>
      </c>
      <c r="E25" s="11"/>
      <c r="F25" s="11"/>
    </row>
    <row r="26" spans="1:6" x14ac:dyDescent="0.2">
      <c r="A26" s="2" t="s">
        <v>75</v>
      </c>
      <c r="B26" s="2" t="s">
        <v>1276</v>
      </c>
      <c r="C26" s="2" t="s">
        <v>76</v>
      </c>
      <c r="D26" s="2" t="s">
        <v>77</v>
      </c>
      <c r="E26" s="11"/>
      <c r="F26" s="11"/>
    </row>
    <row r="27" spans="1:6" x14ac:dyDescent="0.2">
      <c r="A27" s="2" t="s">
        <v>78</v>
      </c>
      <c r="B27" s="2" t="s">
        <v>1277</v>
      </c>
      <c r="C27" s="2" t="s">
        <v>79</v>
      </c>
      <c r="D27" s="2" t="s">
        <v>80</v>
      </c>
      <c r="E27" s="11"/>
      <c r="F27" s="11"/>
    </row>
    <row r="28" spans="1:6" x14ac:dyDescent="0.2">
      <c r="A28" s="2" t="s">
        <v>81</v>
      </c>
      <c r="B28" s="2" t="s">
        <v>1278</v>
      </c>
      <c r="C28" s="2" t="s">
        <v>82</v>
      </c>
      <c r="D28" s="2" t="s">
        <v>83</v>
      </c>
      <c r="E28" s="11"/>
      <c r="F28" s="11"/>
    </row>
    <row r="29" spans="1:6" x14ac:dyDescent="0.2">
      <c r="A29" s="2" t="s">
        <v>84</v>
      </c>
      <c r="B29" s="2" t="s">
        <v>1279</v>
      </c>
      <c r="C29" s="2" t="s">
        <v>85</v>
      </c>
      <c r="D29" s="2" t="s">
        <v>86</v>
      </c>
      <c r="E29" s="11"/>
      <c r="F29" s="11"/>
    </row>
    <row r="30" spans="1:6" x14ac:dyDescent="0.2">
      <c r="A30" s="2" t="s">
        <v>87</v>
      </c>
      <c r="B30" s="2" t="s">
        <v>1280</v>
      </c>
      <c r="C30" s="2" t="s">
        <v>88</v>
      </c>
      <c r="D30" s="2" t="s">
        <v>89</v>
      </c>
      <c r="E30" s="11"/>
      <c r="F30" s="11"/>
    </row>
    <row r="31" spans="1:6" x14ac:dyDescent="0.2">
      <c r="A31" s="2" t="s">
        <v>90</v>
      </c>
      <c r="B31" s="2" t="s">
        <v>1281</v>
      </c>
      <c r="C31" s="2" t="s">
        <v>91</v>
      </c>
      <c r="D31" s="2" t="s">
        <v>92</v>
      </c>
      <c r="E31" s="11"/>
      <c r="F31" s="11"/>
    </row>
    <row r="32" spans="1:6" x14ac:dyDescent="0.2">
      <c r="A32" s="2" t="s">
        <v>93</v>
      </c>
      <c r="B32" s="2" t="s">
        <v>1282</v>
      </c>
      <c r="C32" s="2" t="s">
        <v>94</v>
      </c>
      <c r="D32" s="2" t="s">
        <v>95</v>
      </c>
      <c r="E32" s="11"/>
      <c r="F32" s="11"/>
    </row>
    <row r="33" spans="1:6" x14ac:dyDescent="0.2">
      <c r="A33" s="2" t="s">
        <v>96</v>
      </c>
      <c r="B33" s="2" t="s">
        <v>1283</v>
      </c>
      <c r="C33" s="2" t="s">
        <v>97</v>
      </c>
      <c r="D33" s="2" t="s">
        <v>98</v>
      </c>
      <c r="E33" s="11"/>
      <c r="F33" s="11"/>
    </row>
    <row r="34" spans="1:6" x14ac:dyDescent="0.2">
      <c r="A34" s="2" t="s">
        <v>99</v>
      </c>
      <c r="B34" s="2" t="s">
        <v>1284</v>
      </c>
      <c r="C34" s="2" t="s">
        <v>100</v>
      </c>
      <c r="D34" s="2" t="s">
        <v>101</v>
      </c>
      <c r="E34" s="11"/>
      <c r="F34" s="11"/>
    </row>
    <row r="35" spans="1:6" x14ac:dyDescent="0.2">
      <c r="A35" s="2" t="s">
        <v>102</v>
      </c>
      <c r="B35" s="2" t="s">
        <v>1285</v>
      </c>
      <c r="C35" s="2" t="s">
        <v>103</v>
      </c>
      <c r="D35" s="2" t="s">
        <v>104</v>
      </c>
      <c r="E35" s="11"/>
      <c r="F35" s="11"/>
    </row>
    <row r="36" spans="1:6" x14ac:dyDescent="0.2">
      <c r="A36" s="2" t="s">
        <v>105</v>
      </c>
      <c r="B36" s="2" t="s">
        <v>1286</v>
      </c>
      <c r="C36" s="2" t="s">
        <v>106</v>
      </c>
      <c r="D36" s="2" t="s">
        <v>107</v>
      </c>
      <c r="E36" s="11"/>
      <c r="F36" s="11"/>
    </row>
    <row r="37" spans="1:6" x14ac:dyDescent="0.2">
      <c r="A37" s="2" t="s">
        <v>108</v>
      </c>
      <c r="B37" s="2" t="s">
        <v>1287</v>
      </c>
      <c r="C37" s="2" t="s">
        <v>109</v>
      </c>
      <c r="D37" s="2" t="s">
        <v>110</v>
      </c>
      <c r="E37" s="11"/>
      <c r="F37" s="11"/>
    </row>
    <row r="38" spans="1:6" x14ac:dyDescent="0.2">
      <c r="A38" s="2" t="s">
        <v>111</v>
      </c>
      <c r="B38" s="2" t="s">
        <v>1288</v>
      </c>
      <c r="C38" s="2" t="s">
        <v>112</v>
      </c>
      <c r="D38" s="2" t="s">
        <v>113</v>
      </c>
      <c r="E38" s="11"/>
      <c r="F38" s="11"/>
    </row>
    <row r="39" spans="1:6" x14ac:dyDescent="0.2">
      <c r="A39" s="2" t="s">
        <v>114</v>
      </c>
      <c r="B39" s="2" t="s">
        <v>1289</v>
      </c>
      <c r="C39" s="2" t="s">
        <v>115</v>
      </c>
      <c r="D39" s="2" t="s">
        <v>116</v>
      </c>
      <c r="E39" s="11"/>
      <c r="F39" s="11"/>
    </row>
    <row r="40" spans="1:6" x14ac:dyDescent="0.2">
      <c r="A40" s="2" t="s">
        <v>117</v>
      </c>
      <c r="B40" s="2" t="s">
        <v>1290</v>
      </c>
      <c r="C40" s="2" t="s">
        <v>118</v>
      </c>
      <c r="D40" s="2" t="s">
        <v>119</v>
      </c>
      <c r="E40" s="11"/>
      <c r="F40" s="11"/>
    </row>
    <row r="41" spans="1:6" x14ac:dyDescent="0.2">
      <c r="A41" s="2" t="s">
        <v>120</v>
      </c>
      <c r="B41" s="2" t="s">
        <v>1291</v>
      </c>
      <c r="C41" s="2" t="s">
        <v>121</v>
      </c>
      <c r="D41" s="2" t="s">
        <v>122</v>
      </c>
      <c r="E41" s="11"/>
      <c r="F41" s="11"/>
    </row>
    <row r="42" spans="1:6" x14ac:dyDescent="0.2">
      <c r="A42" s="2" t="s">
        <v>123</v>
      </c>
      <c r="B42" s="2" t="s">
        <v>1292</v>
      </c>
      <c r="C42" s="2" t="s">
        <v>124</v>
      </c>
      <c r="D42" s="2" t="s">
        <v>125</v>
      </c>
      <c r="E42" s="11"/>
      <c r="F42" s="11"/>
    </row>
    <row r="43" spans="1:6" x14ac:dyDescent="0.2">
      <c r="A43" s="2" t="s">
        <v>126</v>
      </c>
      <c r="B43" s="2" t="s">
        <v>1293</v>
      </c>
      <c r="C43" s="2" t="s">
        <v>127</v>
      </c>
      <c r="D43" s="2" t="s">
        <v>128</v>
      </c>
      <c r="E43" s="11"/>
      <c r="F43" s="11"/>
    </row>
    <row r="44" spans="1:6" x14ac:dyDescent="0.2">
      <c r="A44" s="2" t="s">
        <v>129</v>
      </c>
      <c r="B44" s="2" t="s">
        <v>1294</v>
      </c>
      <c r="C44" s="2" t="s">
        <v>130</v>
      </c>
      <c r="D44" s="2" t="s">
        <v>131</v>
      </c>
      <c r="E44" s="11"/>
      <c r="F44" s="11"/>
    </row>
    <row r="45" spans="1:6" x14ac:dyDescent="0.2">
      <c r="A45" s="2" t="s">
        <v>132</v>
      </c>
      <c r="B45" s="2" t="s">
        <v>1295</v>
      </c>
      <c r="C45" s="2" t="s">
        <v>133</v>
      </c>
      <c r="D45" s="2" t="s">
        <v>134</v>
      </c>
      <c r="E45" s="11"/>
      <c r="F45" s="11"/>
    </row>
    <row r="46" spans="1:6" x14ac:dyDescent="0.2">
      <c r="A46" s="2" t="s">
        <v>135</v>
      </c>
      <c r="B46" s="2" t="s">
        <v>1296</v>
      </c>
      <c r="C46" s="2" t="s">
        <v>136</v>
      </c>
      <c r="D46" s="2" t="s">
        <v>137</v>
      </c>
      <c r="E46" s="11"/>
      <c r="F46" s="11"/>
    </row>
    <row r="47" spans="1:6" x14ac:dyDescent="0.2">
      <c r="A47" s="2" t="s">
        <v>138</v>
      </c>
      <c r="B47" s="2" t="s">
        <v>1297</v>
      </c>
      <c r="C47" s="2" t="s">
        <v>139</v>
      </c>
      <c r="D47" s="2" t="s">
        <v>140</v>
      </c>
      <c r="E47" s="11"/>
      <c r="F47" s="11"/>
    </row>
    <row r="48" spans="1:6" x14ac:dyDescent="0.2">
      <c r="A48" s="2" t="s">
        <v>141</v>
      </c>
      <c r="B48" s="2" t="s">
        <v>1298</v>
      </c>
      <c r="C48" s="2" t="s">
        <v>142</v>
      </c>
      <c r="D48" s="2" t="s">
        <v>143</v>
      </c>
      <c r="E48" s="11"/>
      <c r="F48" s="11"/>
    </row>
    <row r="49" spans="1:6" x14ac:dyDescent="0.2">
      <c r="A49" s="2" t="s">
        <v>144</v>
      </c>
      <c r="B49" s="2" t="s">
        <v>1299</v>
      </c>
      <c r="C49" s="2" t="s">
        <v>145</v>
      </c>
      <c r="D49" s="2" t="s">
        <v>146</v>
      </c>
      <c r="E49" s="11"/>
      <c r="F49" s="11"/>
    </row>
    <row r="50" spans="1:6" x14ac:dyDescent="0.2">
      <c r="A50" s="2" t="s">
        <v>147</v>
      </c>
      <c r="B50" s="2" t="s">
        <v>1300</v>
      </c>
      <c r="C50" s="2" t="s">
        <v>148</v>
      </c>
      <c r="D50" s="2" t="s">
        <v>149</v>
      </c>
      <c r="E50" s="11"/>
      <c r="F50" s="11"/>
    </row>
    <row r="51" spans="1:6" x14ac:dyDescent="0.2">
      <c r="A51" s="2" t="s">
        <v>150</v>
      </c>
      <c r="B51" s="2" t="s">
        <v>1301</v>
      </c>
      <c r="C51" s="2" t="s">
        <v>151</v>
      </c>
      <c r="D51" s="2" t="s">
        <v>152</v>
      </c>
      <c r="E51" s="11"/>
      <c r="F51" s="11"/>
    </row>
    <row r="52" spans="1:6" x14ac:dyDescent="0.2">
      <c r="A52" s="2" t="s">
        <v>153</v>
      </c>
      <c r="B52" s="2" t="s">
        <v>1302</v>
      </c>
      <c r="C52" s="2" t="s">
        <v>154</v>
      </c>
      <c r="D52" s="2" t="s">
        <v>155</v>
      </c>
      <c r="E52" s="11"/>
      <c r="F52" s="11"/>
    </row>
    <row r="53" spans="1:6" x14ac:dyDescent="0.2">
      <c r="A53" s="2" t="s">
        <v>156</v>
      </c>
      <c r="B53" s="2" t="s">
        <v>1303</v>
      </c>
      <c r="C53" s="2" t="s">
        <v>157</v>
      </c>
      <c r="D53" s="2" t="s">
        <v>158</v>
      </c>
      <c r="E53" s="11"/>
      <c r="F53" s="11"/>
    </row>
    <row r="54" spans="1:6" x14ac:dyDescent="0.2">
      <c r="A54" s="2" t="s">
        <v>159</v>
      </c>
      <c r="B54" s="2" t="s">
        <v>1304</v>
      </c>
      <c r="C54" s="2" t="s">
        <v>160</v>
      </c>
      <c r="D54" s="2" t="s">
        <v>161</v>
      </c>
      <c r="E54" s="11"/>
      <c r="F54" s="11"/>
    </row>
    <row r="55" spans="1:6" x14ac:dyDescent="0.2">
      <c r="A55" s="2" t="s">
        <v>162</v>
      </c>
      <c r="B55" s="2" t="s">
        <v>1305</v>
      </c>
      <c r="C55" s="2" t="s">
        <v>163</v>
      </c>
      <c r="D55" s="2" t="s">
        <v>164</v>
      </c>
      <c r="E55" s="11"/>
      <c r="F55" s="11"/>
    </row>
    <row r="56" spans="1:6" x14ac:dyDescent="0.2">
      <c r="A56" s="2" t="s">
        <v>165</v>
      </c>
      <c r="B56" s="2" t="s">
        <v>1306</v>
      </c>
      <c r="C56" s="2" t="s">
        <v>166</v>
      </c>
      <c r="D56" s="2" t="s">
        <v>167</v>
      </c>
      <c r="E56" s="11"/>
      <c r="F56" s="11"/>
    </row>
    <row r="57" spans="1:6" x14ac:dyDescent="0.2">
      <c r="A57" s="2" t="s">
        <v>168</v>
      </c>
      <c r="B57" s="2" t="s">
        <v>1307</v>
      </c>
      <c r="C57" s="2" t="s">
        <v>169</v>
      </c>
      <c r="D57" s="2" t="s">
        <v>170</v>
      </c>
      <c r="E57" s="11"/>
      <c r="F57" s="11"/>
    </row>
    <row r="58" spans="1:6" x14ac:dyDescent="0.2">
      <c r="A58" s="2" t="s">
        <v>171</v>
      </c>
      <c r="B58" s="2" t="s">
        <v>1308</v>
      </c>
      <c r="C58" s="2" t="s">
        <v>172</v>
      </c>
      <c r="D58" s="2" t="s">
        <v>173</v>
      </c>
      <c r="E58" s="11"/>
      <c r="F58" s="11"/>
    </row>
    <row r="59" spans="1:6" x14ac:dyDescent="0.2">
      <c r="A59" s="2" t="s">
        <v>174</v>
      </c>
      <c r="B59" s="2" t="s">
        <v>1309</v>
      </c>
      <c r="C59" s="2" t="s">
        <v>175</v>
      </c>
      <c r="D59" s="2" t="s">
        <v>176</v>
      </c>
      <c r="E59" s="11"/>
      <c r="F59" s="11"/>
    </row>
    <row r="60" spans="1:6" x14ac:dyDescent="0.2">
      <c r="A60" s="2" t="s">
        <v>177</v>
      </c>
      <c r="B60" s="2" t="s">
        <v>1310</v>
      </c>
      <c r="C60" s="2" t="s">
        <v>178</v>
      </c>
      <c r="D60" s="2" t="s">
        <v>179</v>
      </c>
      <c r="E60" s="11"/>
      <c r="F60" s="11"/>
    </row>
    <row r="61" spans="1:6" x14ac:dyDescent="0.2">
      <c r="A61" s="2" t="s">
        <v>180</v>
      </c>
      <c r="B61" s="2" t="s">
        <v>1311</v>
      </c>
      <c r="C61" s="2" t="s">
        <v>181</v>
      </c>
      <c r="D61" s="2" t="s">
        <v>182</v>
      </c>
      <c r="E61" s="11"/>
      <c r="F61" s="11"/>
    </row>
    <row r="62" spans="1:6" x14ac:dyDescent="0.2">
      <c r="A62" s="2" t="s">
        <v>183</v>
      </c>
      <c r="B62" s="2" t="s">
        <v>1312</v>
      </c>
      <c r="C62" s="2"/>
      <c r="D62" s="2" t="s">
        <v>184</v>
      </c>
      <c r="E62" s="11"/>
      <c r="F62" s="11"/>
    </row>
    <row r="63" spans="1:6" x14ac:dyDescent="0.2">
      <c r="A63" s="2" t="s">
        <v>185</v>
      </c>
      <c r="B63" s="2" t="s">
        <v>1313</v>
      </c>
      <c r="C63" s="2"/>
      <c r="D63" s="2" t="s">
        <v>186</v>
      </c>
      <c r="E63" s="11"/>
      <c r="F63" s="11"/>
    </row>
    <row r="64" spans="1:6" x14ac:dyDescent="0.2">
      <c r="A64" s="2" t="s">
        <v>187</v>
      </c>
      <c r="B64" s="2" t="s">
        <v>1314</v>
      </c>
      <c r="C64" s="2" t="s">
        <v>188</v>
      </c>
      <c r="D64" s="2" t="s">
        <v>189</v>
      </c>
      <c r="E64" s="11"/>
      <c r="F64" s="11"/>
    </row>
    <row r="65" spans="1:6" x14ac:dyDescent="0.2">
      <c r="A65" s="2" t="s">
        <v>190</v>
      </c>
      <c r="B65" s="2" t="s">
        <v>1315</v>
      </c>
      <c r="C65" s="2" t="s">
        <v>191</v>
      </c>
      <c r="D65" s="2" t="s">
        <v>192</v>
      </c>
      <c r="E65" s="11"/>
      <c r="F65" s="11"/>
    </row>
    <row r="66" spans="1:6" x14ac:dyDescent="0.2">
      <c r="A66" s="2" t="s">
        <v>193</v>
      </c>
      <c r="B66" s="2" t="s">
        <v>1316</v>
      </c>
      <c r="C66" s="2" t="s">
        <v>194</v>
      </c>
      <c r="D66" s="2" t="s">
        <v>195</v>
      </c>
      <c r="E66" s="11"/>
      <c r="F66" s="11"/>
    </row>
    <row r="67" spans="1:6" x14ac:dyDescent="0.2">
      <c r="A67" s="2" t="s">
        <v>196</v>
      </c>
      <c r="B67" s="2" t="s">
        <v>1317</v>
      </c>
      <c r="C67" s="2" t="s">
        <v>197</v>
      </c>
      <c r="D67" s="2" t="s">
        <v>198</v>
      </c>
      <c r="E67" s="11"/>
      <c r="F67" s="11"/>
    </row>
    <row r="68" spans="1:6" x14ac:dyDescent="0.2">
      <c r="A68" s="2" t="s">
        <v>199</v>
      </c>
      <c r="B68" s="2" t="s">
        <v>1318</v>
      </c>
      <c r="C68" s="2" t="s">
        <v>200</v>
      </c>
      <c r="D68" s="2" t="s">
        <v>201</v>
      </c>
      <c r="E68" s="11"/>
      <c r="F68" s="11"/>
    </row>
    <row r="69" spans="1:6" x14ac:dyDescent="0.2">
      <c r="A69" s="2" t="s">
        <v>202</v>
      </c>
      <c r="B69" s="2" t="s">
        <v>1319</v>
      </c>
      <c r="C69" s="2" t="s">
        <v>203</v>
      </c>
      <c r="D69" s="2" t="s">
        <v>204</v>
      </c>
      <c r="E69" s="11"/>
      <c r="F69" s="11"/>
    </row>
    <row r="70" spans="1:6" x14ac:dyDescent="0.2">
      <c r="A70" s="2" t="s">
        <v>205</v>
      </c>
      <c r="B70" s="2" t="s">
        <v>1320</v>
      </c>
      <c r="C70" s="2" t="s">
        <v>206</v>
      </c>
      <c r="D70" s="2" t="s">
        <v>207</v>
      </c>
      <c r="E70" s="11"/>
      <c r="F70" s="11"/>
    </row>
    <row r="71" spans="1:6" x14ac:dyDescent="0.2">
      <c r="A71" s="2" t="s">
        <v>208</v>
      </c>
      <c r="B71" s="2" t="s">
        <v>1321</v>
      </c>
      <c r="C71" s="2" t="s">
        <v>209</v>
      </c>
      <c r="D71" s="2" t="s">
        <v>210</v>
      </c>
      <c r="E71" s="11"/>
      <c r="F71" s="11"/>
    </row>
    <row r="72" spans="1:6" x14ac:dyDescent="0.2">
      <c r="A72" s="2" t="s">
        <v>211</v>
      </c>
      <c r="B72" s="2" t="s">
        <v>1322</v>
      </c>
      <c r="C72" s="2" t="s">
        <v>212</v>
      </c>
      <c r="D72" s="2" t="s">
        <v>213</v>
      </c>
      <c r="E72" s="11"/>
      <c r="F72" s="11"/>
    </row>
    <row r="73" spans="1:6" x14ac:dyDescent="0.2">
      <c r="A73" s="2" t="s">
        <v>214</v>
      </c>
      <c r="B73" s="2" t="s">
        <v>1323</v>
      </c>
      <c r="C73" s="2" t="s">
        <v>215</v>
      </c>
      <c r="D73" s="2" t="s">
        <v>216</v>
      </c>
      <c r="E73" s="11"/>
      <c r="F73" s="11"/>
    </row>
    <row r="74" spans="1:6" x14ac:dyDescent="0.2">
      <c r="A74" s="2" t="s">
        <v>217</v>
      </c>
      <c r="B74" s="2" t="s">
        <v>1324</v>
      </c>
      <c r="C74" s="2" t="s">
        <v>218</v>
      </c>
      <c r="D74" s="2" t="s">
        <v>219</v>
      </c>
      <c r="E74" s="11"/>
      <c r="F74" s="11"/>
    </row>
    <row r="75" spans="1:6" x14ac:dyDescent="0.2">
      <c r="A75" s="2" t="s">
        <v>220</v>
      </c>
      <c r="B75" s="2" t="s">
        <v>1325</v>
      </c>
      <c r="C75" s="2" t="s">
        <v>221</v>
      </c>
      <c r="D75" s="2" t="s">
        <v>222</v>
      </c>
      <c r="E75" s="11"/>
      <c r="F75" s="11"/>
    </row>
    <row r="76" spans="1:6" x14ac:dyDescent="0.2">
      <c r="A76" s="2" t="s">
        <v>223</v>
      </c>
      <c r="B76" s="2" t="s">
        <v>1326</v>
      </c>
      <c r="C76" s="2" t="s">
        <v>224</v>
      </c>
      <c r="D76" s="2" t="s">
        <v>225</v>
      </c>
      <c r="E76" s="11"/>
      <c r="F76" s="11"/>
    </row>
    <row r="77" spans="1:6" x14ac:dyDescent="0.2">
      <c r="A77" s="2" t="s">
        <v>226</v>
      </c>
      <c r="B77" s="2" t="s">
        <v>1327</v>
      </c>
      <c r="C77" s="2" t="s">
        <v>227</v>
      </c>
      <c r="D77" s="2" t="s">
        <v>228</v>
      </c>
      <c r="E77" s="11"/>
      <c r="F77" s="11"/>
    </row>
    <row r="78" spans="1:6" x14ac:dyDescent="0.2">
      <c r="A78" s="2" t="s">
        <v>229</v>
      </c>
      <c r="B78" s="2" t="s">
        <v>1328</v>
      </c>
      <c r="C78" s="2" t="s">
        <v>230</v>
      </c>
      <c r="D78" s="2" t="s">
        <v>231</v>
      </c>
      <c r="E78" s="11"/>
      <c r="F78" s="11"/>
    </row>
    <row r="79" spans="1:6" x14ac:dyDescent="0.2">
      <c r="A79" s="2" t="s">
        <v>232</v>
      </c>
      <c r="B79" s="2" t="s">
        <v>1329</v>
      </c>
      <c r="C79" s="2" t="s">
        <v>233</v>
      </c>
      <c r="D79" s="2" t="s">
        <v>234</v>
      </c>
      <c r="E79" s="11"/>
      <c r="F79" s="11"/>
    </row>
    <row r="80" spans="1:6" x14ac:dyDescent="0.2">
      <c r="A80" s="2" t="s">
        <v>235</v>
      </c>
      <c r="B80" s="2" t="s">
        <v>1330</v>
      </c>
      <c r="C80" s="2" t="s">
        <v>236</v>
      </c>
      <c r="D80" s="2" t="s">
        <v>237</v>
      </c>
      <c r="E80" s="11"/>
      <c r="F80" s="11"/>
    </row>
    <row r="81" spans="1:6" x14ac:dyDescent="0.2">
      <c r="A81" s="2" t="s">
        <v>238</v>
      </c>
      <c r="B81" s="2" t="s">
        <v>1331</v>
      </c>
      <c r="C81" s="2" t="s">
        <v>239</v>
      </c>
      <c r="D81" s="2" t="s">
        <v>240</v>
      </c>
      <c r="E81" s="11"/>
      <c r="F81" s="11"/>
    </row>
    <row r="82" spans="1:6" x14ac:dyDescent="0.2">
      <c r="A82" s="2" t="s">
        <v>241</v>
      </c>
      <c r="B82" s="2" t="s">
        <v>1332</v>
      </c>
      <c r="C82" s="2" t="s">
        <v>242</v>
      </c>
      <c r="D82" s="2" t="s">
        <v>243</v>
      </c>
      <c r="E82" s="11"/>
      <c r="F82" s="11"/>
    </row>
    <row r="83" spans="1:6" x14ac:dyDescent="0.2">
      <c r="A83" s="2" t="s">
        <v>244</v>
      </c>
      <c r="B83" s="2" t="s">
        <v>1333</v>
      </c>
      <c r="C83" s="2" t="s">
        <v>245</v>
      </c>
      <c r="D83" s="2" t="s">
        <v>246</v>
      </c>
      <c r="E83" s="11"/>
      <c r="F83" s="11"/>
    </row>
    <row r="84" spans="1:6" x14ac:dyDescent="0.2">
      <c r="A84" s="2" t="s">
        <v>247</v>
      </c>
      <c r="B84" s="2" t="s">
        <v>1334</v>
      </c>
      <c r="C84" s="2" t="s">
        <v>248</v>
      </c>
      <c r="D84" s="2" t="s">
        <v>249</v>
      </c>
      <c r="E84" s="11"/>
      <c r="F84" s="11"/>
    </row>
    <row r="85" spans="1:6" x14ac:dyDescent="0.2">
      <c r="A85" s="2" t="s">
        <v>250</v>
      </c>
      <c r="B85" s="2" t="s">
        <v>1335</v>
      </c>
      <c r="C85" s="2" t="s">
        <v>251</v>
      </c>
      <c r="D85" s="2" t="s">
        <v>252</v>
      </c>
      <c r="E85" s="11"/>
      <c r="F85" s="11"/>
    </row>
    <row r="86" spans="1:6" x14ac:dyDescent="0.2">
      <c r="A86" s="2" t="s">
        <v>253</v>
      </c>
      <c r="B86" s="2" t="s">
        <v>1336</v>
      </c>
      <c r="C86" s="2" t="s">
        <v>254</v>
      </c>
      <c r="D86" s="2" t="s">
        <v>255</v>
      </c>
      <c r="E86" s="11"/>
      <c r="F86" s="11"/>
    </row>
    <row r="87" spans="1:6" x14ac:dyDescent="0.2">
      <c r="A87" s="2" t="s">
        <v>256</v>
      </c>
      <c r="B87" s="2" t="s">
        <v>1337</v>
      </c>
      <c r="C87" s="2" t="s">
        <v>257</v>
      </c>
      <c r="D87" s="2" t="s">
        <v>258</v>
      </c>
      <c r="E87" s="11"/>
      <c r="F87" s="11"/>
    </row>
    <row r="88" spans="1:6" x14ac:dyDescent="0.2">
      <c r="A88" s="2" t="s">
        <v>259</v>
      </c>
      <c r="B88" s="2" t="s">
        <v>1338</v>
      </c>
      <c r="C88" s="2" t="s">
        <v>260</v>
      </c>
      <c r="D88" s="2" t="s">
        <v>261</v>
      </c>
      <c r="E88" s="11"/>
      <c r="F88" s="11"/>
    </row>
    <row r="89" spans="1:6" x14ac:dyDescent="0.2">
      <c r="A89" s="2" t="s">
        <v>262</v>
      </c>
      <c r="B89" s="2" t="s">
        <v>1339</v>
      </c>
      <c r="C89" s="2" t="s">
        <v>263</v>
      </c>
      <c r="D89" s="2" t="s">
        <v>264</v>
      </c>
      <c r="E89" s="11"/>
      <c r="F89" s="11"/>
    </row>
    <row r="90" spans="1:6" x14ac:dyDescent="0.2">
      <c r="A90" s="2" t="s">
        <v>265</v>
      </c>
      <c r="B90" s="2" t="s">
        <v>1340</v>
      </c>
      <c r="C90" s="2" t="s">
        <v>266</v>
      </c>
      <c r="D90" s="2" t="s">
        <v>267</v>
      </c>
      <c r="E90" s="11"/>
      <c r="F90" s="11"/>
    </row>
    <row r="91" spans="1:6" x14ac:dyDescent="0.2">
      <c r="A91" s="2" t="s">
        <v>268</v>
      </c>
      <c r="B91" s="2" t="s">
        <v>1341</v>
      </c>
      <c r="C91" s="2" t="s">
        <v>269</v>
      </c>
      <c r="D91" s="2" t="s">
        <v>270</v>
      </c>
      <c r="E91" s="11"/>
      <c r="F91" s="11"/>
    </row>
    <row r="92" spans="1:6" x14ac:dyDescent="0.2">
      <c r="A92" s="2" t="s">
        <v>271</v>
      </c>
      <c r="B92" s="2" t="s">
        <v>1342</v>
      </c>
      <c r="C92" s="2" t="s">
        <v>272</v>
      </c>
      <c r="D92" s="2" t="s">
        <v>273</v>
      </c>
      <c r="E92" s="11"/>
      <c r="F92" s="11"/>
    </row>
    <row r="93" spans="1:6" x14ac:dyDescent="0.2">
      <c r="A93" s="2" t="s">
        <v>274</v>
      </c>
      <c r="B93" s="2" t="s">
        <v>1343</v>
      </c>
      <c r="C93" s="2" t="s">
        <v>275</v>
      </c>
      <c r="D93" s="2" t="s">
        <v>276</v>
      </c>
      <c r="E93" s="11"/>
      <c r="F93" s="11"/>
    </row>
    <row r="94" spans="1:6" x14ac:dyDescent="0.2">
      <c r="A94" s="2" t="s">
        <v>277</v>
      </c>
      <c r="B94" s="2" t="s">
        <v>1344</v>
      </c>
      <c r="C94" s="2" t="s">
        <v>278</v>
      </c>
      <c r="D94" s="2" t="s">
        <v>279</v>
      </c>
      <c r="E94" s="11"/>
      <c r="F94" s="11"/>
    </row>
    <row r="95" spans="1:6" x14ac:dyDescent="0.2">
      <c r="A95" s="2" t="s">
        <v>280</v>
      </c>
      <c r="B95" s="2" t="s">
        <v>1345</v>
      </c>
      <c r="C95" s="2" t="s">
        <v>281</v>
      </c>
      <c r="D95" s="2" t="s">
        <v>282</v>
      </c>
      <c r="E95" s="11"/>
      <c r="F95" s="11"/>
    </row>
    <row r="96" spans="1:6" x14ac:dyDescent="0.2">
      <c r="A96" s="2" t="s">
        <v>283</v>
      </c>
      <c r="B96" s="2" t="s">
        <v>1346</v>
      </c>
      <c r="C96" s="2" t="s">
        <v>284</v>
      </c>
      <c r="D96" s="2" t="s">
        <v>285</v>
      </c>
      <c r="E96" s="11"/>
      <c r="F96" s="11"/>
    </row>
    <row r="97" spans="1:6" x14ac:dyDescent="0.2">
      <c r="A97" s="2" t="s">
        <v>286</v>
      </c>
      <c r="B97" s="2" t="s">
        <v>1347</v>
      </c>
      <c r="C97" s="2" t="s">
        <v>287</v>
      </c>
      <c r="D97" s="2" t="s">
        <v>288</v>
      </c>
      <c r="E97" s="11"/>
      <c r="F97" s="11"/>
    </row>
    <row r="98" spans="1:6" x14ac:dyDescent="0.2">
      <c r="A98" s="2" t="s">
        <v>289</v>
      </c>
      <c r="B98" s="2" t="s">
        <v>1348</v>
      </c>
      <c r="C98" s="2" t="s">
        <v>290</v>
      </c>
      <c r="D98" s="2" t="s">
        <v>291</v>
      </c>
      <c r="E98" s="11"/>
      <c r="F98" s="11"/>
    </row>
    <row r="99" spans="1:6" x14ac:dyDescent="0.2">
      <c r="A99" s="2" t="s">
        <v>292</v>
      </c>
      <c r="B99" s="2" t="s">
        <v>1349</v>
      </c>
      <c r="C99" s="2" t="s">
        <v>293</v>
      </c>
      <c r="D99" s="2" t="s">
        <v>294</v>
      </c>
      <c r="E99" s="11"/>
      <c r="F99" s="11"/>
    </row>
    <row r="100" spans="1:6" x14ac:dyDescent="0.2">
      <c r="A100" s="2" t="s">
        <v>295</v>
      </c>
      <c r="B100" s="2" t="s">
        <v>1350</v>
      </c>
      <c r="C100" s="2" t="s">
        <v>296</v>
      </c>
      <c r="D100" s="2" t="s">
        <v>297</v>
      </c>
      <c r="E100" s="11"/>
      <c r="F100" s="11"/>
    </row>
    <row r="101" spans="1:6" x14ac:dyDescent="0.2">
      <c r="A101" s="2" t="s">
        <v>298</v>
      </c>
      <c r="B101" s="2" t="s">
        <v>1351</v>
      </c>
      <c r="C101" s="2" t="s">
        <v>299</v>
      </c>
      <c r="D101" s="2" t="s">
        <v>300</v>
      </c>
      <c r="E101" s="11"/>
      <c r="F101" s="11"/>
    </row>
    <row r="102" spans="1:6" x14ac:dyDescent="0.2">
      <c r="A102" s="2" t="s">
        <v>301</v>
      </c>
      <c r="B102" s="2" t="s">
        <v>1352</v>
      </c>
      <c r="C102" s="2" t="s">
        <v>302</v>
      </c>
      <c r="D102" s="2" t="s">
        <v>303</v>
      </c>
      <c r="E102" s="11"/>
      <c r="F102" s="11"/>
    </row>
    <row r="103" spans="1:6" x14ac:dyDescent="0.2">
      <c r="A103" s="2" t="s">
        <v>304</v>
      </c>
      <c r="B103" s="2" t="s">
        <v>1353</v>
      </c>
      <c r="C103" s="2"/>
      <c r="D103" s="2" t="s">
        <v>305</v>
      </c>
      <c r="E103" s="11"/>
      <c r="F103" s="11"/>
    </row>
    <row r="104" spans="1:6" x14ac:dyDescent="0.2">
      <c r="A104" s="2" t="s">
        <v>306</v>
      </c>
      <c r="B104" s="2" t="s">
        <v>1354</v>
      </c>
      <c r="C104" s="2" t="s">
        <v>307</v>
      </c>
      <c r="D104" s="2" t="s">
        <v>308</v>
      </c>
      <c r="E104" s="11"/>
      <c r="F104" s="11"/>
    </row>
    <row r="105" spans="1:6" x14ac:dyDescent="0.2">
      <c r="A105" s="2" t="s">
        <v>309</v>
      </c>
      <c r="B105" s="2" t="s">
        <v>1355</v>
      </c>
      <c r="C105" s="2" t="s">
        <v>310</v>
      </c>
      <c r="D105" s="2" t="s">
        <v>311</v>
      </c>
      <c r="E105" s="11"/>
      <c r="F105" s="11"/>
    </row>
    <row r="106" spans="1:6" x14ac:dyDescent="0.2">
      <c r="A106" s="2" t="s">
        <v>312</v>
      </c>
      <c r="B106" s="2" t="s">
        <v>1356</v>
      </c>
      <c r="C106" s="2" t="s">
        <v>313</v>
      </c>
      <c r="D106" s="2" t="s">
        <v>314</v>
      </c>
      <c r="E106" s="11"/>
      <c r="F106" s="11"/>
    </row>
    <row r="107" spans="1:6" x14ac:dyDescent="0.2">
      <c r="A107" s="2" t="s">
        <v>315</v>
      </c>
      <c r="B107" s="2" t="s">
        <v>1357</v>
      </c>
      <c r="C107" s="2" t="s">
        <v>316</v>
      </c>
      <c r="D107" s="2" t="s">
        <v>317</v>
      </c>
      <c r="E107" s="11"/>
      <c r="F107" s="11"/>
    </row>
    <row r="108" spans="1:6" x14ac:dyDescent="0.2">
      <c r="A108" s="2" t="s">
        <v>318</v>
      </c>
      <c r="B108" s="2" t="s">
        <v>1358</v>
      </c>
      <c r="C108" s="2" t="s">
        <v>319</v>
      </c>
      <c r="D108" s="2" t="s">
        <v>320</v>
      </c>
      <c r="E108" s="11"/>
      <c r="F108" s="11"/>
    </row>
    <row r="109" spans="1:6" x14ac:dyDescent="0.2">
      <c r="A109" s="2" t="s">
        <v>321</v>
      </c>
      <c r="B109" s="2" t="s">
        <v>1359</v>
      </c>
      <c r="C109" s="2" t="s">
        <v>322</v>
      </c>
      <c r="D109" s="2" t="s">
        <v>323</v>
      </c>
      <c r="E109" s="11"/>
      <c r="F109" s="11"/>
    </row>
    <row r="110" spans="1:6" x14ac:dyDescent="0.2">
      <c r="A110" s="2" t="s">
        <v>324</v>
      </c>
      <c r="B110" s="2" t="s">
        <v>1360</v>
      </c>
      <c r="C110" s="2" t="s">
        <v>325</v>
      </c>
      <c r="D110" s="2" t="s">
        <v>326</v>
      </c>
      <c r="E110" s="11"/>
      <c r="F110" s="11"/>
    </row>
    <row r="111" spans="1:6" x14ac:dyDescent="0.2">
      <c r="A111" s="2" t="s">
        <v>327</v>
      </c>
      <c r="B111" s="2" t="s">
        <v>1361</v>
      </c>
      <c r="C111" s="2" t="s">
        <v>328</v>
      </c>
      <c r="D111" s="2" t="s">
        <v>329</v>
      </c>
      <c r="E111" s="11"/>
      <c r="F111" s="11"/>
    </row>
    <row r="112" spans="1:6" x14ac:dyDescent="0.2">
      <c r="A112" s="2" t="s">
        <v>330</v>
      </c>
      <c r="B112" s="2" t="s">
        <v>1362</v>
      </c>
      <c r="C112" s="2" t="s">
        <v>331</v>
      </c>
      <c r="D112" s="2" t="s">
        <v>332</v>
      </c>
      <c r="E112" s="11"/>
      <c r="F112" s="11"/>
    </row>
    <row r="113" spans="1:6" x14ac:dyDescent="0.2">
      <c r="A113" s="2" t="s">
        <v>333</v>
      </c>
      <c r="B113" s="2" t="s">
        <v>1363</v>
      </c>
      <c r="C113" s="2" t="s">
        <v>334</v>
      </c>
      <c r="D113" s="2" t="s">
        <v>335</v>
      </c>
      <c r="E113" s="11"/>
      <c r="F113" s="11"/>
    </row>
    <row r="114" spans="1:6" x14ac:dyDescent="0.2">
      <c r="A114" s="2" t="s">
        <v>333</v>
      </c>
      <c r="B114" s="2" t="s">
        <v>1364</v>
      </c>
      <c r="C114" s="2" t="s">
        <v>334</v>
      </c>
      <c r="D114" s="2" t="s">
        <v>336</v>
      </c>
      <c r="E114" s="11"/>
      <c r="F114" s="11"/>
    </row>
    <row r="115" spans="1:6" x14ac:dyDescent="0.2">
      <c r="A115" s="2" t="s">
        <v>337</v>
      </c>
      <c r="B115" s="2" t="s">
        <v>1365</v>
      </c>
      <c r="C115" s="2" t="s">
        <v>338</v>
      </c>
      <c r="D115" s="2" t="s">
        <v>339</v>
      </c>
      <c r="E115" s="11"/>
      <c r="F115" s="11"/>
    </row>
    <row r="116" spans="1:6" x14ac:dyDescent="0.2">
      <c r="A116" s="2" t="s">
        <v>340</v>
      </c>
      <c r="B116" s="2" t="s">
        <v>1366</v>
      </c>
      <c r="C116" s="2" t="s">
        <v>341</v>
      </c>
      <c r="D116" s="2" t="s">
        <v>342</v>
      </c>
      <c r="E116" s="11"/>
      <c r="F116" s="11"/>
    </row>
    <row r="117" spans="1:6" x14ac:dyDescent="0.2">
      <c r="A117" s="2" t="s">
        <v>343</v>
      </c>
      <c r="B117" s="2" t="s">
        <v>1367</v>
      </c>
      <c r="C117" s="2" t="s">
        <v>344</v>
      </c>
      <c r="D117" s="2" t="s">
        <v>345</v>
      </c>
      <c r="E117" s="11"/>
      <c r="F117" s="11"/>
    </row>
    <row r="118" spans="1:6" x14ac:dyDescent="0.2">
      <c r="A118" s="2" t="s">
        <v>346</v>
      </c>
      <c r="B118" s="2" t="s">
        <v>1368</v>
      </c>
      <c r="C118" s="2" t="s">
        <v>347</v>
      </c>
      <c r="D118" s="2" t="s">
        <v>348</v>
      </c>
      <c r="E118" s="11"/>
      <c r="F118" s="11"/>
    </row>
    <row r="119" spans="1:6" x14ac:dyDescent="0.2">
      <c r="A119" s="2" t="s">
        <v>349</v>
      </c>
      <c r="B119" s="2" t="s">
        <v>1369</v>
      </c>
      <c r="C119" s="2" t="s">
        <v>350</v>
      </c>
      <c r="D119" s="2" t="s">
        <v>351</v>
      </c>
      <c r="E119" s="11"/>
      <c r="F119" s="11"/>
    </row>
    <row r="120" spans="1:6" x14ac:dyDescent="0.2">
      <c r="A120" s="2" t="s">
        <v>352</v>
      </c>
      <c r="B120" s="2" t="s">
        <v>1370</v>
      </c>
      <c r="C120" s="2" t="s">
        <v>353</v>
      </c>
      <c r="D120" s="2" t="s">
        <v>354</v>
      </c>
      <c r="E120" s="11"/>
      <c r="F120" s="11"/>
    </row>
    <row r="121" spans="1:6" x14ac:dyDescent="0.2">
      <c r="A121" s="2" t="s">
        <v>355</v>
      </c>
      <c r="B121" s="2" t="s">
        <v>1371</v>
      </c>
      <c r="C121" s="2" t="s">
        <v>356</v>
      </c>
      <c r="D121" s="2" t="s">
        <v>357</v>
      </c>
      <c r="E121" s="11"/>
      <c r="F121" s="11"/>
    </row>
    <row r="122" spans="1:6" x14ac:dyDescent="0.2">
      <c r="A122" s="2" t="s">
        <v>358</v>
      </c>
      <c r="B122" s="2" t="s">
        <v>1372</v>
      </c>
      <c r="C122" s="2" t="s">
        <v>359</v>
      </c>
      <c r="D122" s="2" t="s">
        <v>360</v>
      </c>
      <c r="E122" s="11"/>
      <c r="F122" s="11"/>
    </row>
    <row r="123" spans="1:6" x14ac:dyDescent="0.2">
      <c r="A123" s="2" t="s">
        <v>361</v>
      </c>
      <c r="B123" s="2" t="s">
        <v>1373</v>
      </c>
      <c r="C123" s="2" t="s">
        <v>362</v>
      </c>
      <c r="D123" s="2" t="s">
        <v>363</v>
      </c>
      <c r="E123" s="11"/>
      <c r="F123" s="11"/>
    </row>
    <row r="124" spans="1:6" x14ac:dyDescent="0.2">
      <c r="A124" s="2" t="s">
        <v>364</v>
      </c>
      <c r="B124" s="2" t="s">
        <v>1374</v>
      </c>
      <c r="C124" s="2" t="s">
        <v>365</v>
      </c>
      <c r="D124" s="2" t="s">
        <v>366</v>
      </c>
      <c r="E124" s="11"/>
      <c r="F124" s="11"/>
    </row>
    <row r="125" spans="1:6" x14ac:dyDescent="0.2">
      <c r="A125" s="2" t="s">
        <v>367</v>
      </c>
      <c r="B125" s="2" t="s">
        <v>1375</v>
      </c>
      <c r="C125" s="2" t="s">
        <v>368</v>
      </c>
      <c r="D125" s="2" t="s">
        <v>369</v>
      </c>
      <c r="E125" s="11"/>
      <c r="F125" s="11"/>
    </row>
    <row r="126" spans="1:6" x14ac:dyDescent="0.2">
      <c r="A126" s="2" t="s">
        <v>370</v>
      </c>
      <c r="B126" s="2" t="s">
        <v>1376</v>
      </c>
      <c r="C126" s="2" t="s">
        <v>371</v>
      </c>
      <c r="D126" s="2" t="s">
        <v>372</v>
      </c>
      <c r="E126" s="11"/>
      <c r="F126" s="11"/>
    </row>
    <row r="127" spans="1:6" x14ac:dyDescent="0.2">
      <c r="A127" s="2" t="s">
        <v>373</v>
      </c>
      <c r="B127" s="2" t="s">
        <v>1377</v>
      </c>
      <c r="C127" s="2" t="s">
        <v>374</v>
      </c>
      <c r="D127" s="2" t="s">
        <v>375</v>
      </c>
      <c r="E127" s="11"/>
      <c r="F127" s="11"/>
    </row>
    <row r="128" spans="1:6" x14ac:dyDescent="0.2">
      <c r="A128" s="2" t="s">
        <v>376</v>
      </c>
      <c r="B128" s="2" t="s">
        <v>1378</v>
      </c>
      <c r="C128" s="2" t="s">
        <v>377</v>
      </c>
      <c r="D128" s="2" t="s">
        <v>378</v>
      </c>
      <c r="E128" s="11"/>
      <c r="F128" s="11"/>
    </row>
    <row r="129" spans="1:6" x14ac:dyDescent="0.2">
      <c r="A129" s="2" t="s">
        <v>379</v>
      </c>
      <c r="B129" s="2" t="s">
        <v>1379</v>
      </c>
      <c r="C129" s="2" t="s">
        <v>380</v>
      </c>
      <c r="D129" s="2" t="s">
        <v>381</v>
      </c>
      <c r="E129" s="11"/>
      <c r="F129" s="11"/>
    </row>
    <row r="130" spans="1:6" x14ac:dyDescent="0.2">
      <c r="A130" s="2" t="s">
        <v>382</v>
      </c>
      <c r="B130" s="2" t="s">
        <v>1380</v>
      </c>
      <c r="C130" s="2" t="s">
        <v>383</v>
      </c>
      <c r="D130" s="2" t="s">
        <v>384</v>
      </c>
      <c r="E130" s="11"/>
      <c r="F130" s="11"/>
    </row>
    <row r="131" spans="1:6" x14ac:dyDescent="0.2">
      <c r="A131" s="2" t="s">
        <v>385</v>
      </c>
      <c r="B131" s="2" t="s">
        <v>1381</v>
      </c>
      <c r="C131" s="2" t="s">
        <v>386</v>
      </c>
      <c r="D131" s="2" t="s">
        <v>387</v>
      </c>
      <c r="E131" s="11"/>
      <c r="F131" s="11"/>
    </row>
    <row r="132" spans="1:6" x14ac:dyDescent="0.2">
      <c r="A132" s="2" t="s">
        <v>388</v>
      </c>
      <c r="B132" s="2" t="s">
        <v>1382</v>
      </c>
      <c r="C132" s="2" t="s">
        <v>389</v>
      </c>
      <c r="D132" s="2" t="s">
        <v>390</v>
      </c>
      <c r="E132" s="11"/>
      <c r="F132" s="11"/>
    </row>
    <row r="133" spans="1:6" x14ac:dyDescent="0.2">
      <c r="A133" s="2" t="s">
        <v>391</v>
      </c>
      <c r="B133" s="2" t="s">
        <v>1383</v>
      </c>
      <c r="C133" s="2" t="s">
        <v>392</v>
      </c>
      <c r="D133" s="2" t="s">
        <v>393</v>
      </c>
      <c r="E133" s="11"/>
      <c r="F133" s="11"/>
    </row>
    <row r="134" spans="1:6" x14ac:dyDescent="0.2">
      <c r="A134" s="2" t="s">
        <v>394</v>
      </c>
      <c r="B134" s="2" t="s">
        <v>1384</v>
      </c>
      <c r="C134" s="2" t="s">
        <v>395</v>
      </c>
      <c r="D134" s="2" t="s">
        <v>396</v>
      </c>
      <c r="E134" s="11"/>
      <c r="F134" s="11"/>
    </row>
    <row r="135" spans="1:6" x14ac:dyDescent="0.2">
      <c r="A135" s="2" t="s">
        <v>397</v>
      </c>
      <c r="B135" s="2" t="s">
        <v>1385</v>
      </c>
      <c r="C135" s="2" t="s">
        <v>398</v>
      </c>
      <c r="D135" s="2" t="s">
        <v>399</v>
      </c>
      <c r="E135" s="11"/>
      <c r="F135" s="11"/>
    </row>
    <row r="136" spans="1:6" x14ac:dyDescent="0.2">
      <c r="A136" s="2" t="s">
        <v>400</v>
      </c>
      <c r="B136" s="2" t="s">
        <v>1386</v>
      </c>
      <c r="C136" s="2" t="s">
        <v>401</v>
      </c>
      <c r="D136" s="2" t="s">
        <v>402</v>
      </c>
      <c r="E136" s="11"/>
      <c r="F136" s="11"/>
    </row>
    <row r="137" spans="1:6" x14ac:dyDescent="0.2">
      <c r="A137" s="2" t="s">
        <v>403</v>
      </c>
      <c r="B137" s="2" t="s">
        <v>1387</v>
      </c>
      <c r="C137" s="2" t="s">
        <v>404</v>
      </c>
      <c r="D137" s="2" t="s">
        <v>405</v>
      </c>
      <c r="E137" s="11"/>
      <c r="F137" s="11"/>
    </row>
    <row r="138" spans="1:6" x14ac:dyDescent="0.2">
      <c r="A138" s="2" t="s">
        <v>406</v>
      </c>
      <c r="B138" s="2" t="s">
        <v>1388</v>
      </c>
      <c r="C138" s="2" t="s">
        <v>407</v>
      </c>
      <c r="D138" s="2" t="s">
        <v>408</v>
      </c>
      <c r="E138" s="11"/>
      <c r="F138" s="11"/>
    </row>
    <row r="139" spans="1:6" x14ac:dyDescent="0.2">
      <c r="A139" s="2" t="s">
        <v>409</v>
      </c>
      <c r="B139" s="2" t="s">
        <v>1389</v>
      </c>
      <c r="C139" s="2" t="s">
        <v>410</v>
      </c>
      <c r="D139" s="2" t="s">
        <v>411</v>
      </c>
      <c r="E139" s="11"/>
      <c r="F139" s="11"/>
    </row>
    <row r="140" spans="1:6" x14ac:dyDescent="0.2">
      <c r="A140" s="2" t="s">
        <v>412</v>
      </c>
      <c r="B140" s="2" t="s">
        <v>1390</v>
      </c>
      <c r="C140" s="2" t="s">
        <v>413</v>
      </c>
      <c r="D140" s="2" t="s">
        <v>414</v>
      </c>
      <c r="E140" s="11"/>
      <c r="F140" s="11"/>
    </row>
    <row r="141" spans="1:6" x14ac:dyDescent="0.2">
      <c r="A141" s="2" t="s">
        <v>415</v>
      </c>
      <c r="B141" s="2" t="s">
        <v>1391</v>
      </c>
      <c r="C141" s="2" t="s">
        <v>416</v>
      </c>
      <c r="D141" s="2" t="s">
        <v>417</v>
      </c>
      <c r="E141" s="11"/>
      <c r="F141" s="11"/>
    </row>
    <row r="142" spans="1:6" x14ac:dyDescent="0.2">
      <c r="A142" s="2" t="s">
        <v>418</v>
      </c>
      <c r="B142" s="2" t="s">
        <v>1392</v>
      </c>
      <c r="C142" s="2" t="s">
        <v>419</v>
      </c>
      <c r="D142" s="2" t="s">
        <v>420</v>
      </c>
      <c r="E142" s="11"/>
      <c r="F142" s="11"/>
    </row>
    <row r="143" spans="1:6" x14ac:dyDescent="0.2">
      <c r="A143" s="2" t="s">
        <v>421</v>
      </c>
      <c r="B143" s="2" t="s">
        <v>1393</v>
      </c>
      <c r="C143" s="2" t="s">
        <v>422</v>
      </c>
      <c r="D143" s="2" t="s">
        <v>423</v>
      </c>
      <c r="E143" s="11"/>
      <c r="F143" s="11"/>
    </row>
    <row r="144" spans="1:6" x14ac:dyDescent="0.2">
      <c r="A144" s="2" t="s">
        <v>424</v>
      </c>
      <c r="B144" s="2" t="s">
        <v>1394</v>
      </c>
      <c r="C144" s="2" t="s">
        <v>425</v>
      </c>
      <c r="D144" s="2" t="s">
        <v>426</v>
      </c>
      <c r="E144" s="11"/>
      <c r="F144" s="11"/>
    </row>
    <row r="145" spans="1:6" x14ac:dyDescent="0.2">
      <c r="A145" s="2" t="s">
        <v>427</v>
      </c>
      <c r="B145" s="2" t="s">
        <v>1395</v>
      </c>
      <c r="C145" s="2"/>
      <c r="D145" s="2" t="s">
        <v>428</v>
      </c>
      <c r="E145" s="11"/>
      <c r="F145" s="11"/>
    </row>
    <row r="146" spans="1:6" x14ac:dyDescent="0.2">
      <c r="A146" s="2" t="s">
        <v>429</v>
      </c>
      <c r="B146" s="2" t="s">
        <v>1396</v>
      </c>
      <c r="C146" s="2" t="s">
        <v>430</v>
      </c>
      <c r="D146" s="2" t="s">
        <v>431</v>
      </c>
      <c r="E146" s="11"/>
      <c r="F146" s="11"/>
    </row>
    <row r="147" spans="1:6" x14ac:dyDescent="0.2">
      <c r="A147" s="2" t="s">
        <v>432</v>
      </c>
      <c r="B147" s="2" t="s">
        <v>1397</v>
      </c>
      <c r="C147" s="2"/>
      <c r="D147" s="2" t="s">
        <v>433</v>
      </c>
      <c r="E147" s="11"/>
      <c r="F147" s="11"/>
    </row>
    <row r="148" spans="1:6" x14ac:dyDescent="0.2">
      <c r="A148" s="2" t="s">
        <v>434</v>
      </c>
      <c r="B148" s="2" t="s">
        <v>1398</v>
      </c>
      <c r="C148" s="2" t="s">
        <v>435</v>
      </c>
      <c r="D148" s="2" t="s">
        <v>436</v>
      </c>
      <c r="E148" s="11"/>
      <c r="F148" s="11"/>
    </row>
    <row r="149" spans="1:6" x14ac:dyDescent="0.2">
      <c r="A149" s="2" t="s">
        <v>437</v>
      </c>
      <c r="B149" s="2" t="s">
        <v>1399</v>
      </c>
      <c r="C149" s="2" t="s">
        <v>438</v>
      </c>
      <c r="D149" s="2" t="s">
        <v>439</v>
      </c>
      <c r="E149" s="11"/>
      <c r="F149" s="11"/>
    </row>
    <row r="150" spans="1:6" x14ac:dyDescent="0.2">
      <c r="A150" s="2" t="s">
        <v>440</v>
      </c>
      <c r="B150" s="2" t="s">
        <v>1400</v>
      </c>
      <c r="C150" s="2" t="s">
        <v>441</v>
      </c>
      <c r="D150" s="2" t="s">
        <v>442</v>
      </c>
      <c r="E150" s="11"/>
      <c r="F150" s="11"/>
    </row>
    <row r="151" spans="1:6" x14ac:dyDescent="0.2">
      <c r="A151" s="2" t="s">
        <v>443</v>
      </c>
      <c r="B151" s="2" t="s">
        <v>1401</v>
      </c>
      <c r="C151" s="2" t="s">
        <v>444</v>
      </c>
      <c r="D151" s="2" t="s">
        <v>445</v>
      </c>
      <c r="E151" s="11"/>
      <c r="F151" s="11"/>
    </row>
    <row r="152" spans="1:6" x14ac:dyDescent="0.2">
      <c r="A152" s="2" t="s">
        <v>446</v>
      </c>
      <c r="B152" s="2" t="s">
        <v>1402</v>
      </c>
      <c r="C152" s="2" t="s">
        <v>447</v>
      </c>
      <c r="D152" s="2" t="s">
        <v>448</v>
      </c>
      <c r="E152" s="11"/>
      <c r="F152" s="11"/>
    </row>
    <row r="153" spans="1:6" x14ac:dyDescent="0.2">
      <c r="A153" s="2" t="s">
        <v>449</v>
      </c>
      <c r="B153" s="2" t="s">
        <v>1403</v>
      </c>
      <c r="C153" s="2" t="s">
        <v>450</v>
      </c>
      <c r="D153" s="2" t="s">
        <v>451</v>
      </c>
      <c r="E153" s="11"/>
      <c r="F153" s="11"/>
    </row>
    <row r="154" spans="1:6" x14ac:dyDescent="0.2">
      <c r="A154" s="2" t="s">
        <v>452</v>
      </c>
      <c r="B154" s="2" t="s">
        <v>1404</v>
      </c>
      <c r="C154" s="2" t="s">
        <v>453</v>
      </c>
      <c r="D154" s="2" t="s">
        <v>454</v>
      </c>
      <c r="E154" s="11"/>
      <c r="F154" s="11"/>
    </row>
    <row r="155" spans="1:6" x14ac:dyDescent="0.2">
      <c r="A155" s="2" t="s">
        <v>455</v>
      </c>
      <c r="B155" s="2" t="s">
        <v>1405</v>
      </c>
      <c r="C155" s="2" t="s">
        <v>456</v>
      </c>
      <c r="D155" s="2" t="s">
        <v>457</v>
      </c>
      <c r="E155" s="11"/>
      <c r="F155" s="11"/>
    </row>
    <row r="156" spans="1:6" x14ac:dyDescent="0.2">
      <c r="A156" s="2" t="s">
        <v>458</v>
      </c>
      <c r="B156" s="2" t="s">
        <v>1406</v>
      </c>
      <c r="C156" s="2" t="s">
        <v>459</v>
      </c>
      <c r="D156" s="2" t="s">
        <v>460</v>
      </c>
      <c r="E156" s="11"/>
      <c r="F156" s="11"/>
    </row>
    <row r="157" spans="1:6" x14ac:dyDescent="0.2">
      <c r="A157" s="2" t="s">
        <v>461</v>
      </c>
      <c r="B157" s="2" t="s">
        <v>1407</v>
      </c>
      <c r="C157" s="2" t="s">
        <v>462</v>
      </c>
      <c r="D157" s="2" t="s">
        <v>463</v>
      </c>
      <c r="E157" s="11"/>
      <c r="F157" s="11"/>
    </row>
    <row r="158" spans="1:6" x14ac:dyDescent="0.2">
      <c r="A158" s="2" t="s">
        <v>464</v>
      </c>
      <c r="B158" s="2" t="s">
        <v>1408</v>
      </c>
      <c r="C158" s="2" t="s">
        <v>465</v>
      </c>
      <c r="D158" s="2" t="s">
        <v>466</v>
      </c>
      <c r="E158" s="11"/>
      <c r="F158" s="11"/>
    </row>
    <row r="159" spans="1:6" x14ac:dyDescent="0.2">
      <c r="A159" s="2" t="s">
        <v>467</v>
      </c>
      <c r="B159" s="2" t="s">
        <v>1409</v>
      </c>
      <c r="C159" s="2" t="s">
        <v>468</v>
      </c>
      <c r="D159" s="2" t="s">
        <v>469</v>
      </c>
      <c r="E159" s="11"/>
      <c r="F159" s="11"/>
    </row>
    <row r="160" spans="1:6" x14ac:dyDescent="0.2">
      <c r="A160" s="2" t="s">
        <v>470</v>
      </c>
      <c r="B160" s="2" t="s">
        <v>1410</v>
      </c>
      <c r="C160" s="2" t="s">
        <v>471</v>
      </c>
      <c r="D160" s="2" t="s">
        <v>472</v>
      </c>
      <c r="E160" s="11"/>
      <c r="F160" s="11"/>
    </row>
    <row r="161" spans="1:6" x14ac:dyDescent="0.2">
      <c r="A161" s="2" t="s">
        <v>473</v>
      </c>
      <c r="B161" s="2" t="s">
        <v>1411</v>
      </c>
      <c r="C161" s="2" t="s">
        <v>474</v>
      </c>
      <c r="D161" s="2" t="s">
        <v>475</v>
      </c>
      <c r="E161" s="11"/>
      <c r="F161" s="11"/>
    </row>
    <row r="162" spans="1:6" x14ac:dyDescent="0.2">
      <c r="A162" s="2" t="s">
        <v>476</v>
      </c>
      <c r="B162" s="2" t="s">
        <v>1412</v>
      </c>
      <c r="C162" s="2" t="s">
        <v>477</v>
      </c>
      <c r="D162" s="2" t="s">
        <v>478</v>
      </c>
      <c r="E162" s="11"/>
      <c r="F162" s="11"/>
    </row>
    <row r="163" spans="1:6" x14ac:dyDescent="0.2">
      <c r="A163" s="2" t="s">
        <v>479</v>
      </c>
      <c r="B163" s="2" t="s">
        <v>1413</v>
      </c>
      <c r="C163" s="2" t="s">
        <v>480</v>
      </c>
      <c r="D163" s="2" t="s">
        <v>481</v>
      </c>
      <c r="E163" s="11"/>
      <c r="F163" s="11"/>
    </row>
    <row r="164" spans="1:6" x14ac:dyDescent="0.2">
      <c r="A164" s="2" t="s">
        <v>482</v>
      </c>
      <c r="B164" s="2" t="s">
        <v>1414</v>
      </c>
      <c r="C164" s="2" t="s">
        <v>483</v>
      </c>
      <c r="D164" s="2" t="s">
        <v>484</v>
      </c>
      <c r="E164" s="11"/>
      <c r="F164" s="11"/>
    </row>
    <row r="165" spans="1:6" x14ac:dyDescent="0.2">
      <c r="A165" s="2" t="s">
        <v>485</v>
      </c>
      <c r="B165" s="2" t="s">
        <v>1415</v>
      </c>
      <c r="C165" s="2" t="s">
        <v>486</v>
      </c>
      <c r="D165" s="2" t="s">
        <v>487</v>
      </c>
      <c r="E165" s="11"/>
      <c r="F165" s="11"/>
    </row>
    <row r="166" spans="1:6" x14ac:dyDescent="0.2">
      <c r="A166" s="2" t="s">
        <v>488</v>
      </c>
      <c r="B166" s="2" t="s">
        <v>1416</v>
      </c>
      <c r="C166" s="2" t="s">
        <v>489</v>
      </c>
      <c r="D166" s="2" t="s">
        <v>490</v>
      </c>
      <c r="E166" s="11"/>
      <c r="F166" s="11"/>
    </row>
    <row r="167" spans="1:6" x14ac:dyDescent="0.2">
      <c r="A167" s="2" t="s">
        <v>491</v>
      </c>
      <c r="B167" s="2" t="s">
        <v>1417</v>
      </c>
      <c r="C167" s="2" t="s">
        <v>492</v>
      </c>
      <c r="D167" s="2" t="s">
        <v>493</v>
      </c>
      <c r="E167" s="11"/>
      <c r="F167" s="11"/>
    </row>
    <row r="168" spans="1:6" x14ac:dyDescent="0.2">
      <c r="A168" s="2" t="s">
        <v>494</v>
      </c>
      <c r="B168" s="2" t="s">
        <v>1418</v>
      </c>
      <c r="C168" s="2" t="s">
        <v>495</v>
      </c>
      <c r="D168" s="2" t="s">
        <v>496</v>
      </c>
      <c r="E168" s="11"/>
      <c r="F168" s="11"/>
    </row>
    <row r="169" spans="1:6" x14ac:dyDescent="0.2">
      <c r="A169" s="2" t="s">
        <v>497</v>
      </c>
      <c r="B169" s="2" t="s">
        <v>1419</v>
      </c>
      <c r="C169" s="2" t="s">
        <v>498</v>
      </c>
      <c r="D169" s="2" t="s">
        <v>499</v>
      </c>
      <c r="E169" s="11"/>
      <c r="F169" s="11"/>
    </row>
    <row r="170" spans="1:6" x14ac:dyDescent="0.2">
      <c r="A170" s="2" t="s">
        <v>500</v>
      </c>
      <c r="B170" s="2" t="s">
        <v>1420</v>
      </c>
      <c r="C170" s="2"/>
      <c r="D170" s="2" t="s">
        <v>501</v>
      </c>
      <c r="E170" s="11"/>
      <c r="F170" s="11"/>
    </row>
    <row r="171" spans="1:6" x14ac:dyDescent="0.2">
      <c r="A171" s="2" t="s">
        <v>502</v>
      </c>
      <c r="B171" s="2" t="s">
        <v>1421</v>
      </c>
      <c r="C171" s="2" t="s">
        <v>503</v>
      </c>
      <c r="D171" s="2" t="s">
        <v>504</v>
      </c>
      <c r="E171" s="11"/>
      <c r="F171" s="11"/>
    </row>
    <row r="172" spans="1:6" x14ac:dyDescent="0.2">
      <c r="A172" s="2" t="s">
        <v>505</v>
      </c>
      <c r="B172" s="2" t="s">
        <v>1422</v>
      </c>
      <c r="C172" s="2"/>
      <c r="D172" s="2" t="s">
        <v>506</v>
      </c>
      <c r="E172" s="11"/>
      <c r="F172" s="11"/>
    </row>
    <row r="173" spans="1:6" x14ac:dyDescent="0.2">
      <c r="A173" s="2" t="s">
        <v>507</v>
      </c>
      <c r="B173" s="2" t="s">
        <v>1423</v>
      </c>
      <c r="C173" s="2" t="s">
        <v>508</v>
      </c>
      <c r="D173" s="2" t="s">
        <v>509</v>
      </c>
      <c r="E173" s="11"/>
      <c r="F173" s="11"/>
    </row>
    <row r="174" spans="1:6" x14ac:dyDescent="0.2">
      <c r="A174" s="2" t="s">
        <v>510</v>
      </c>
      <c r="B174" s="2" t="s">
        <v>1424</v>
      </c>
      <c r="C174" s="2" t="s">
        <v>511</v>
      </c>
      <c r="D174" s="2" t="s">
        <v>512</v>
      </c>
      <c r="E174" s="11"/>
      <c r="F174" s="11"/>
    </row>
    <row r="175" spans="1:6" x14ac:dyDescent="0.2">
      <c r="A175" s="2" t="s">
        <v>513</v>
      </c>
      <c r="B175" s="2" t="s">
        <v>1425</v>
      </c>
      <c r="C175" s="2" t="s">
        <v>514</v>
      </c>
      <c r="D175" s="2" t="s">
        <v>515</v>
      </c>
      <c r="E175" s="11"/>
      <c r="F175" s="11"/>
    </row>
    <row r="176" spans="1:6" x14ac:dyDescent="0.2">
      <c r="A176" s="2" t="s">
        <v>516</v>
      </c>
      <c r="B176" s="2" t="s">
        <v>1426</v>
      </c>
      <c r="C176" s="2" t="s">
        <v>517</v>
      </c>
      <c r="D176" s="2" t="s">
        <v>518</v>
      </c>
      <c r="E176" s="11"/>
      <c r="F176" s="11"/>
    </row>
    <row r="177" spans="1:6" x14ac:dyDescent="0.2">
      <c r="A177" s="2" t="s">
        <v>519</v>
      </c>
      <c r="B177" s="2" t="s">
        <v>1427</v>
      </c>
      <c r="C177" s="2" t="s">
        <v>520</v>
      </c>
      <c r="D177" s="2" t="s">
        <v>521</v>
      </c>
      <c r="E177" s="11"/>
      <c r="F177" s="11"/>
    </row>
    <row r="178" spans="1:6" x14ac:dyDescent="0.2">
      <c r="A178" s="2" t="s">
        <v>522</v>
      </c>
      <c r="B178" s="2" t="s">
        <v>1428</v>
      </c>
      <c r="C178" s="2" t="s">
        <v>523</v>
      </c>
      <c r="D178" s="2" t="s">
        <v>524</v>
      </c>
      <c r="E178" s="11"/>
      <c r="F178" s="11"/>
    </row>
    <row r="179" spans="1:6" x14ac:dyDescent="0.2">
      <c r="A179" s="2" t="s">
        <v>525</v>
      </c>
      <c r="B179" s="2" t="s">
        <v>1429</v>
      </c>
      <c r="C179" s="2" t="s">
        <v>526</v>
      </c>
      <c r="D179" s="2" t="s">
        <v>527</v>
      </c>
      <c r="E179" s="11"/>
      <c r="F179" s="11"/>
    </row>
    <row r="180" spans="1:6" x14ac:dyDescent="0.2">
      <c r="A180" s="2" t="s">
        <v>528</v>
      </c>
      <c r="B180" s="2" t="s">
        <v>1430</v>
      </c>
      <c r="C180" s="2" t="s">
        <v>529</v>
      </c>
      <c r="D180" s="2" t="s">
        <v>530</v>
      </c>
      <c r="E180" s="11"/>
      <c r="F180" s="11"/>
    </row>
    <row r="181" spans="1:6" x14ac:dyDescent="0.2">
      <c r="A181" s="2" t="s">
        <v>531</v>
      </c>
      <c r="B181" s="2" t="s">
        <v>1431</v>
      </c>
      <c r="C181" s="2" t="s">
        <v>532</v>
      </c>
      <c r="D181" s="2" t="s">
        <v>533</v>
      </c>
      <c r="E181" s="11"/>
      <c r="F181" s="11"/>
    </row>
    <row r="182" spans="1:6" x14ac:dyDescent="0.2">
      <c r="A182" s="2" t="s">
        <v>534</v>
      </c>
      <c r="B182" s="2" t="s">
        <v>1432</v>
      </c>
      <c r="C182" s="2" t="s">
        <v>535</v>
      </c>
      <c r="D182" s="2" t="s">
        <v>536</v>
      </c>
      <c r="E182" s="11"/>
      <c r="F182" s="11"/>
    </row>
    <row r="183" spans="1:6" x14ac:dyDescent="0.2">
      <c r="A183" s="2" t="s">
        <v>537</v>
      </c>
      <c r="B183" s="2" t="s">
        <v>1433</v>
      </c>
      <c r="C183" s="2" t="s">
        <v>538</v>
      </c>
      <c r="D183" s="2" t="s">
        <v>539</v>
      </c>
      <c r="E183" s="11"/>
      <c r="F183" s="11"/>
    </row>
    <row r="184" spans="1:6" x14ac:dyDescent="0.2">
      <c r="A184" s="2" t="s">
        <v>540</v>
      </c>
      <c r="B184" s="2" t="s">
        <v>1434</v>
      </c>
      <c r="C184" s="2" t="s">
        <v>541</v>
      </c>
      <c r="D184" s="2" t="s">
        <v>542</v>
      </c>
      <c r="E184" s="11"/>
      <c r="F184" s="11"/>
    </row>
    <row r="185" spans="1:6" x14ac:dyDescent="0.2">
      <c r="A185" s="2" t="s">
        <v>543</v>
      </c>
      <c r="B185" s="2" t="s">
        <v>1435</v>
      </c>
      <c r="C185" s="2" t="s">
        <v>544</v>
      </c>
      <c r="D185" s="2" t="s">
        <v>545</v>
      </c>
      <c r="E185" s="11"/>
      <c r="F185" s="11"/>
    </row>
    <row r="186" spans="1:6" x14ac:dyDescent="0.2">
      <c r="A186" s="2" t="s">
        <v>546</v>
      </c>
      <c r="B186" s="2" t="s">
        <v>1436</v>
      </c>
      <c r="C186" s="2" t="s">
        <v>547</v>
      </c>
      <c r="D186" s="2" t="s">
        <v>548</v>
      </c>
      <c r="E186" s="11"/>
      <c r="F186" s="11"/>
    </row>
    <row r="187" spans="1:6" x14ac:dyDescent="0.2">
      <c r="A187" s="2" t="s">
        <v>549</v>
      </c>
      <c r="B187" s="2" t="s">
        <v>1437</v>
      </c>
      <c r="C187" s="2" t="s">
        <v>550</v>
      </c>
      <c r="D187" s="2" t="s">
        <v>551</v>
      </c>
      <c r="E187" s="11"/>
      <c r="F187" s="11"/>
    </row>
    <row r="188" spans="1:6" x14ac:dyDescent="0.2">
      <c r="A188" s="2" t="s">
        <v>552</v>
      </c>
      <c r="B188" s="2" t="s">
        <v>1438</v>
      </c>
      <c r="C188" s="2" t="s">
        <v>553</v>
      </c>
      <c r="D188" s="2" t="s">
        <v>554</v>
      </c>
      <c r="E188" s="11"/>
      <c r="F188" s="11"/>
    </row>
    <row r="189" spans="1:6" x14ac:dyDescent="0.2">
      <c r="A189" s="2" t="s">
        <v>555</v>
      </c>
      <c r="B189" s="2" t="s">
        <v>1439</v>
      </c>
      <c r="C189" s="2" t="s">
        <v>556</v>
      </c>
      <c r="D189" s="2" t="s">
        <v>557</v>
      </c>
      <c r="E189" s="11"/>
      <c r="F189" s="11"/>
    </row>
    <row r="190" spans="1:6" x14ac:dyDescent="0.2">
      <c r="A190" s="2" t="s">
        <v>558</v>
      </c>
      <c r="B190" s="2" t="s">
        <v>1440</v>
      </c>
      <c r="C190" s="2" t="s">
        <v>559</v>
      </c>
      <c r="D190" s="2" t="s">
        <v>560</v>
      </c>
      <c r="E190" s="11"/>
      <c r="F190" s="11"/>
    </row>
    <row r="191" spans="1:6" x14ac:dyDescent="0.2">
      <c r="A191" s="2" t="s">
        <v>561</v>
      </c>
      <c r="B191" s="2" t="s">
        <v>1441</v>
      </c>
      <c r="C191" s="2" t="s">
        <v>562</v>
      </c>
      <c r="D191" s="2" t="s">
        <v>563</v>
      </c>
      <c r="E191" s="11"/>
      <c r="F191" s="11"/>
    </row>
    <row r="192" spans="1:6" x14ac:dyDescent="0.2">
      <c r="A192" s="2" t="s">
        <v>564</v>
      </c>
      <c r="B192" s="2" t="s">
        <v>1442</v>
      </c>
      <c r="C192" s="2" t="s">
        <v>565</v>
      </c>
      <c r="D192" s="2" t="s">
        <v>566</v>
      </c>
      <c r="E192" s="11"/>
      <c r="F192" s="11"/>
    </row>
    <row r="193" spans="1:6" x14ac:dyDescent="0.2">
      <c r="A193" s="2" t="s">
        <v>567</v>
      </c>
      <c r="B193" s="2" t="s">
        <v>1443</v>
      </c>
      <c r="C193" s="2"/>
      <c r="D193" s="2" t="s">
        <v>568</v>
      </c>
      <c r="E193" s="11"/>
      <c r="F193" s="11"/>
    </row>
    <row r="194" spans="1:6" x14ac:dyDescent="0.2">
      <c r="A194" s="2" t="s">
        <v>569</v>
      </c>
      <c r="B194" s="2" t="s">
        <v>1444</v>
      </c>
      <c r="C194" s="2" t="s">
        <v>570</v>
      </c>
      <c r="D194" s="2" t="s">
        <v>571</v>
      </c>
      <c r="E194" s="11"/>
      <c r="F194" s="11"/>
    </row>
    <row r="195" spans="1:6" x14ac:dyDescent="0.2">
      <c r="A195" s="2" t="s">
        <v>572</v>
      </c>
      <c r="B195" s="2" t="s">
        <v>1445</v>
      </c>
      <c r="C195" s="2" t="s">
        <v>573</v>
      </c>
      <c r="D195" s="2" t="s">
        <v>574</v>
      </c>
      <c r="E195" s="11"/>
      <c r="F195" s="11"/>
    </row>
    <row r="196" spans="1:6" x14ac:dyDescent="0.2">
      <c r="A196" s="2" t="s">
        <v>575</v>
      </c>
      <c r="B196" s="2" t="s">
        <v>1446</v>
      </c>
      <c r="C196" s="2" t="s">
        <v>576</v>
      </c>
      <c r="D196" s="2" t="s">
        <v>577</v>
      </c>
      <c r="E196" s="11"/>
      <c r="F196" s="11"/>
    </row>
    <row r="197" spans="1:6" x14ac:dyDescent="0.2">
      <c r="A197" s="2" t="s">
        <v>578</v>
      </c>
      <c r="B197" s="2" t="s">
        <v>1447</v>
      </c>
      <c r="C197" s="2" t="s">
        <v>579</v>
      </c>
      <c r="D197" s="2" t="s">
        <v>580</v>
      </c>
      <c r="E197" s="11"/>
      <c r="F197" s="11"/>
    </row>
    <row r="198" spans="1:6" x14ac:dyDescent="0.2">
      <c r="A198" s="2" t="s">
        <v>581</v>
      </c>
      <c r="B198" s="2" t="s">
        <v>1448</v>
      </c>
      <c r="C198" s="2" t="s">
        <v>347</v>
      </c>
      <c r="D198" s="2" t="s">
        <v>582</v>
      </c>
      <c r="E198" s="11"/>
      <c r="F198" s="11"/>
    </row>
    <row r="199" spans="1:6" x14ac:dyDescent="0.2">
      <c r="A199" s="2" t="s">
        <v>583</v>
      </c>
      <c r="B199" s="2" t="s">
        <v>1449</v>
      </c>
      <c r="C199" s="2" t="s">
        <v>584</v>
      </c>
      <c r="D199" s="2" t="s">
        <v>585</v>
      </c>
      <c r="E199" s="11"/>
      <c r="F199" s="11"/>
    </row>
    <row r="200" spans="1:6" x14ac:dyDescent="0.2">
      <c r="A200" s="2" t="s">
        <v>586</v>
      </c>
      <c r="B200" s="2" t="s">
        <v>1450</v>
      </c>
      <c r="C200" s="2" t="s">
        <v>587</v>
      </c>
      <c r="D200" s="2" t="s">
        <v>588</v>
      </c>
      <c r="E200" s="11"/>
      <c r="F200" s="11"/>
    </row>
    <row r="201" spans="1:6" x14ac:dyDescent="0.2">
      <c r="A201" s="2" t="s">
        <v>589</v>
      </c>
      <c r="B201" s="2" t="s">
        <v>1451</v>
      </c>
      <c r="C201" s="2" t="s">
        <v>590</v>
      </c>
      <c r="D201" s="2" t="s">
        <v>591</v>
      </c>
      <c r="E201" s="11"/>
      <c r="F201" s="11"/>
    </row>
    <row r="202" spans="1:6" x14ac:dyDescent="0.2">
      <c r="A202" s="2" t="s">
        <v>592</v>
      </c>
      <c r="B202" s="2" t="s">
        <v>1452</v>
      </c>
      <c r="C202" s="2" t="s">
        <v>593</v>
      </c>
      <c r="D202" s="2" t="s">
        <v>594</v>
      </c>
      <c r="E202" s="11"/>
      <c r="F202" s="11"/>
    </row>
    <row r="203" spans="1:6" x14ac:dyDescent="0.2">
      <c r="A203" s="2" t="s">
        <v>595</v>
      </c>
      <c r="B203" s="2" t="s">
        <v>1453</v>
      </c>
      <c r="C203" s="2" t="s">
        <v>596</v>
      </c>
      <c r="D203" s="2" t="s">
        <v>597</v>
      </c>
      <c r="E203" s="11"/>
      <c r="F203" s="11"/>
    </row>
    <row r="204" spans="1:6" x14ac:dyDescent="0.2">
      <c r="A204" s="2" t="s">
        <v>598</v>
      </c>
      <c r="B204" s="2" t="s">
        <v>1454</v>
      </c>
      <c r="C204" s="2" t="s">
        <v>599</v>
      </c>
      <c r="D204" s="2" t="s">
        <v>600</v>
      </c>
      <c r="E204" s="11"/>
      <c r="F204" s="11"/>
    </row>
    <row r="205" spans="1:6" x14ac:dyDescent="0.2">
      <c r="A205" s="2" t="s">
        <v>601</v>
      </c>
      <c r="B205" s="2" t="s">
        <v>1455</v>
      </c>
      <c r="C205" s="2" t="s">
        <v>602</v>
      </c>
      <c r="D205" s="2" t="s">
        <v>603</v>
      </c>
      <c r="E205" s="11"/>
      <c r="F205" s="11"/>
    </row>
    <row r="206" spans="1:6" x14ac:dyDescent="0.2">
      <c r="A206" s="2" t="s">
        <v>604</v>
      </c>
      <c r="B206" s="2" t="s">
        <v>1456</v>
      </c>
      <c r="C206" s="2" t="s">
        <v>605</v>
      </c>
      <c r="D206" s="2" t="s">
        <v>606</v>
      </c>
      <c r="E206" s="11"/>
      <c r="F206" s="11"/>
    </row>
    <row r="207" spans="1:6" x14ac:dyDescent="0.2">
      <c r="A207" s="2" t="s">
        <v>607</v>
      </c>
      <c r="B207" s="2" t="s">
        <v>1457</v>
      </c>
      <c r="C207" s="2" t="s">
        <v>608</v>
      </c>
      <c r="D207" s="2" t="s">
        <v>609</v>
      </c>
      <c r="E207" s="11"/>
      <c r="F207" s="11"/>
    </row>
    <row r="208" spans="1:6" x14ac:dyDescent="0.2">
      <c r="A208" s="2" t="s">
        <v>610</v>
      </c>
      <c r="B208" s="2" t="s">
        <v>1458</v>
      </c>
      <c r="C208" s="2"/>
      <c r="D208" s="2" t="s">
        <v>611</v>
      </c>
      <c r="E208" s="11"/>
      <c r="F208" s="11"/>
    </row>
    <row r="209" spans="1:6" x14ac:dyDescent="0.2">
      <c r="A209" s="2" t="s">
        <v>612</v>
      </c>
      <c r="B209" s="2" t="s">
        <v>1459</v>
      </c>
      <c r="C209" s="2"/>
      <c r="D209" s="2" t="s">
        <v>613</v>
      </c>
      <c r="E209" s="11"/>
      <c r="F209" s="11"/>
    </row>
    <row r="210" spans="1:6" x14ac:dyDescent="0.2">
      <c r="A210" s="2" t="s">
        <v>614</v>
      </c>
      <c r="B210" s="2" t="s">
        <v>1460</v>
      </c>
      <c r="C210" s="2"/>
      <c r="D210" s="2" t="s">
        <v>615</v>
      </c>
      <c r="E210" s="11"/>
      <c r="F210" s="11"/>
    </row>
    <row r="211" spans="1:6" x14ac:dyDescent="0.2">
      <c r="A211" s="2" t="s">
        <v>616</v>
      </c>
      <c r="B211" s="2" t="s">
        <v>1461</v>
      </c>
      <c r="C211" s="2"/>
      <c r="D211" s="2" t="s">
        <v>617</v>
      </c>
      <c r="E211" s="11"/>
      <c r="F211" s="11"/>
    </row>
    <row r="212" spans="1:6" x14ac:dyDescent="0.2">
      <c r="A212" s="2" t="s">
        <v>618</v>
      </c>
      <c r="B212" s="2" t="s">
        <v>1462</v>
      </c>
      <c r="C212" s="2"/>
      <c r="D212" s="2" t="s">
        <v>619</v>
      </c>
      <c r="E212" s="11"/>
      <c r="F212" s="11"/>
    </row>
    <row r="213" spans="1:6" x14ac:dyDescent="0.2">
      <c r="A213" s="2" t="s">
        <v>620</v>
      </c>
      <c r="B213" s="2" t="s">
        <v>1463</v>
      </c>
      <c r="C213" s="2"/>
      <c r="D213" s="2" t="s">
        <v>621</v>
      </c>
      <c r="E213" s="11"/>
      <c r="F213" s="11"/>
    </row>
    <row r="214" spans="1:6" x14ac:dyDescent="0.2">
      <c r="A214" s="2" t="s">
        <v>622</v>
      </c>
      <c r="B214" s="2" t="s">
        <v>1464</v>
      </c>
      <c r="C214" s="2"/>
      <c r="D214" s="2" t="s">
        <v>623</v>
      </c>
      <c r="E214" s="11"/>
      <c r="F214" s="11"/>
    </row>
    <row r="215" spans="1:6" x14ac:dyDescent="0.2">
      <c r="A215" s="2" t="s">
        <v>624</v>
      </c>
      <c r="B215" s="2" t="s">
        <v>1465</v>
      </c>
      <c r="C215" s="2"/>
      <c r="D215" s="2" t="s">
        <v>625</v>
      </c>
      <c r="E215" s="11"/>
      <c r="F215" s="11"/>
    </row>
    <row r="216" spans="1:6" x14ac:dyDescent="0.2">
      <c r="A216" s="2" t="s">
        <v>626</v>
      </c>
      <c r="B216" s="2" t="s">
        <v>1466</v>
      </c>
      <c r="C216" s="2"/>
      <c r="D216" s="2" t="s">
        <v>627</v>
      </c>
      <c r="E216" s="11"/>
      <c r="F216" s="11"/>
    </row>
    <row r="217" spans="1:6" x14ac:dyDescent="0.2">
      <c r="A217" s="2" t="s">
        <v>628</v>
      </c>
      <c r="B217" s="2" t="s">
        <v>1467</v>
      </c>
      <c r="C217" s="2"/>
      <c r="D217" s="2" t="s">
        <v>629</v>
      </c>
      <c r="E217" s="11"/>
      <c r="F217" s="11"/>
    </row>
    <row r="218" spans="1:6" x14ac:dyDescent="0.2">
      <c r="A218" s="2" t="s">
        <v>630</v>
      </c>
      <c r="B218" s="2" t="s">
        <v>1468</v>
      </c>
      <c r="C218" s="2"/>
      <c r="D218" s="2" t="s">
        <v>631</v>
      </c>
      <c r="E218" s="11"/>
      <c r="F218" s="11"/>
    </row>
    <row r="219" spans="1:6" x14ac:dyDescent="0.2">
      <c r="A219" s="2" t="s">
        <v>632</v>
      </c>
      <c r="B219" s="2" t="s">
        <v>1469</v>
      </c>
      <c r="C219" s="2"/>
      <c r="D219" s="2" t="s">
        <v>633</v>
      </c>
      <c r="E219" s="11"/>
      <c r="F219" s="11"/>
    </row>
    <row r="220" spans="1:6" x14ac:dyDescent="0.2">
      <c r="A220" s="2" t="s">
        <v>634</v>
      </c>
      <c r="B220" s="2" t="s">
        <v>1470</v>
      </c>
      <c r="C220" s="2"/>
      <c r="D220" s="2" t="s">
        <v>635</v>
      </c>
      <c r="E220" s="11"/>
      <c r="F220" s="11"/>
    </row>
    <row r="221" spans="1:6" x14ac:dyDescent="0.2">
      <c r="A221" s="2" t="s">
        <v>636</v>
      </c>
      <c r="B221" s="2" t="s">
        <v>1471</v>
      </c>
      <c r="C221" s="2"/>
      <c r="D221" s="2" t="s">
        <v>637</v>
      </c>
      <c r="E221" s="11"/>
      <c r="F221" s="11"/>
    </row>
    <row r="222" spans="1:6" x14ac:dyDescent="0.2">
      <c r="A222" s="2" t="s">
        <v>638</v>
      </c>
      <c r="B222" s="2" t="s">
        <v>1472</v>
      </c>
      <c r="C222" s="2"/>
      <c r="D222" s="2" t="s">
        <v>639</v>
      </c>
      <c r="E222" s="11"/>
      <c r="F222" s="11"/>
    </row>
    <row r="223" spans="1:6" x14ac:dyDescent="0.2">
      <c r="A223" s="2" t="s">
        <v>640</v>
      </c>
      <c r="B223" s="2" t="s">
        <v>1473</v>
      </c>
      <c r="C223" s="2"/>
      <c r="D223" s="2" t="s">
        <v>641</v>
      </c>
      <c r="E223" s="11"/>
      <c r="F223" s="11"/>
    </row>
    <row r="224" spans="1:6" x14ac:dyDescent="0.2">
      <c r="A224" s="2" t="s">
        <v>642</v>
      </c>
      <c r="B224" s="2" t="s">
        <v>1474</v>
      </c>
      <c r="C224" s="2"/>
      <c r="D224" s="2" t="s">
        <v>643</v>
      </c>
      <c r="E224" s="11"/>
      <c r="F224" s="11"/>
    </row>
    <row r="225" spans="1:6" x14ac:dyDescent="0.2">
      <c r="A225" s="2" t="s">
        <v>644</v>
      </c>
      <c r="B225" s="2" t="s">
        <v>1475</v>
      </c>
      <c r="C225" s="2"/>
      <c r="D225" s="2" t="s">
        <v>645</v>
      </c>
      <c r="E225" s="11"/>
      <c r="F225" s="11"/>
    </row>
    <row r="226" spans="1:6" x14ac:dyDescent="0.2">
      <c r="A226" s="2" t="s">
        <v>646</v>
      </c>
      <c r="B226" s="2" t="s">
        <v>1476</v>
      </c>
      <c r="C226" s="2"/>
      <c r="D226" s="2" t="s">
        <v>647</v>
      </c>
      <c r="E226" s="11"/>
      <c r="F226" s="11"/>
    </row>
    <row r="227" spans="1:6" x14ac:dyDescent="0.2">
      <c r="A227" s="2" t="s">
        <v>648</v>
      </c>
      <c r="B227" s="2" t="s">
        <v>1477</v>
      </c>
      <c r="C227" s="2"/>
      <c r="D227" s="2" t="s">
        <v>649</v>
      </c>
      <c r="E227" s="11"/>
      <c r="F227" s="11"/>
    </row>
    <row r="228" spans="1:6" x14ac:dyDescent="0.2">
      <c r="A228" s="2" t="s">
        <v>650</v>
      </c>
      <c r="B228" s="2" t="s">
        <v>1478</v>
      </c>
      <c r="C228" s="2"/>
      <c r="D228" s="2" t="s">
        <v>651</v>
      </c>
      <c r="E228" s="11"/>
      <c r="F228" s="11"/>
    </row>
    <row r="229" spans="1:6" x14ac:dyDescent="0.2">
      <c r="A229" s="2" t="s">
        <v>652</v>
      </c>
      <c r="B229" s="2" t="s">
        <v>1479</v>
      </c>
      <c r="C229" s="2"/>
      <c r="D229" s="2" t="s">
        <v>653</v>
      </c>
      <c r="E229" s="11"/>
      <c r="F229" s="11"/>
    </row>
    <row r="230" spans="1:6" x14ac:dyDescent="0.2">
      <c r="A230" s="2" t="s">
        <v>654</v>
      </c>
      <c r="B230" s="2" t="s">
        <v>1480</v>
      </c>
      <c r="C230" s="2"/>
      <c r="D230" s="2" t="s">
        <v>655</v>
      </c>
      <c r="E230" s="11"/>
      <c r="F230" s="11"/>
    </row>
    <row r="231" spans="1:6" x14ac:dyDescent="0.2">
      <c r="A231" s="2" t="s">
        <v>656</v>
      </c>
      <c r="B231" s="2" t="s">
        <v>1481</v>
      </c>
      <c r="C231" s="2"/>
      <c r="D231" s="2" t="s">
        <v>657</v>
      </c>
      <c r="E231" s="11"/>
      <c r="F231" s="11"/>
    </row>
    <row r="232" spans="1:6" x14ac:dyDescent="0.2">
      <c r="A232" s="2" t="s">
        <v>658</v>
      </c>
      <c r="B232" s="2" t="s">
        <v>1482</v>
      </c>
      <c r="C232" s="2"/>
      <c r="D232" s="2" t="s">
        <v>659</v>
      </c>
      <c r="E232" s="11"/>
      <c r="F232" s="11"/>
    </row>
    <row r="233" spans="1:6" x14ac:dyDescent="0.2">
      <c r="A233" s="2" t="s">
        <v>660</v>
      </c>
      <c r="B233" s="2" t="s">
        <v>1483</v>
      </c>
      <c r="C233" s="2"/>
      <c r="D233" s="2" t="s">
        <v>661</v>
      </c>
      <c r="E233" s="11"/>
      <c r="F233" s="11"/>
    </row>
    <row r="234" spans="1:6" x14ac:dyDescent="0.2">
      <c r="A234" s="2" t="s">
        <v>662</v>
      </c>
      <c r="B234" s="2" t="s">
        <v>1484</v>
      </c>
      <c r="C234" s="2"/>
      <c r="D234" s="2" t="s">
        <v>663</v>
      </c>
      <c r="E234" s="11"/>
      <c r="F234" s="11"/>
    </row>
    <row r="235" spans="1:6" x14ac:dyDescent="0.2">
      <c r="A235" s="2" t="s">
        <v>664</v>
      </c>
      <c r="B235" s="2" t="s">
        <v>1485</v>
      </c>
      <c r="C235" s="2"/>
      <c r="D235" s="2" t="s">
        <v>665</v>
      </c>
      <c r="E235" s="11"/>
      <c r="F235" s="11"/>
    </row>
    <row r="236" spans="1:6" x14ac:dyDescent="0.2">
      <c r="A236" s="2" t="s">
        <v>666</v>
      </c>
      <c r="B236" s="2" t="s">
        <v>1486</v>
      </c>
      <c r="C236" s="2"/>
      <c r="D236" s="2" t="s">
        <v>667</v>
      </c>
      <c r="E236" s="11"/>
      <c r="F236" s="11"/>
    </row>
    <row r="237" spans="1:6" x14ac:dyDescent="0.2">
      <c r="A237" s="2" t="s">
        <v>668</v>
      </c>
      <c r="B237" s="2" t="s">
        <v>1487</v>
      </c>
      <c r="C237" s="2"/>
      <c r="D237" s="2" t="s">
        <v>669</v>
      </c>
      <c r="E237" s="11"/>
      <c r="F237" s="11"/>
    </row>
    <row r="238" spans="1:6" x14ac:dyDescent="0.2">
      <c r="A238" s="2" t="s">
        <v>670</v>
      </c>
      <c r="B238" s="2" t="s">
        <v>1488</v>
      </c>
      <c r="C238" s="2"/>
      <c r="D238" s="2" t="s">
        <v>671</v>
      </c>
      <c r="E238" s="11"/>
      <c r="F238" s="11"/>
    </row>
    <row r="239" spans="1:6" x14ac:dyDescent="0.2">
      <c r="A239" s="2" t="s">
        <v>672</v>
      </c>
      <c r="B239" s="2" t="s">
        <v>1489</v>
      </c>
      <c r="C239" s="2"/>
      <c r="D239" s="2" t="s">
        <v>673</v>
      </c>
      <c r="E239" s="11"/>
      <c r="F239" s="11"/>
    </row>
    <row r="240" spans="1:6" x14ac:dyDescent="0.2">
      <c r="A240" s="2" t="s">
        <v>674</v>
      </c>
      <c r="B240" s="2" t="s">
        <v>1490</v>
      </c>
      <c r="C240" s="2"/>
      <c r="D240" s="2" t="s">
        <v>675</v>
      </c>
      <c r="E240" s="11"/>
      <c r="F240" s="11"/>
    </row>
    <row r="241" spans="1:6" x14ac:dyDescent="0.2">
      <c r="A241" s="2" t="s">
        <v>676</v>
      </c>
      <c r="B241" s="2" t="s">
        <v>1491</v>
      </c>
      <c r="C241" s="2"/>
      <c r="D241" s="2" t="s">
        <v>677</v>
      </c>
      <c r="E241" s="11"/>
      <c r="F241" s="11"/>
    </row>
    <row r="242" spans="1:6" x14ac:dyDescent="0.2">
      <c r="A242" s="2" t="s">
        <v>678</v>
      </c>
      <c r="B242" s="2" t="s">
        <v>1492</v>
      </c>
      <c r="C242" s="2"/>
      <c r="D242" s="2" t="s">
        <v>679</v>
      </c>
      <c r="E242" s="11"/>
      <c r="F242" s="11"/>
    </row>
    <row r="243" spans="1:6" x14ac:dyDescent="0.2">
      <c r="A243" s="2" t="s">
        <v>680</v>
      </c>
      <c r="B243" s="2" t="s">
        <v>1493</v>
      </c>
      <c r="C243" s="2"/>
      <c r="D243" s="2" t="s">
        <v>681</v>
      </c>
      <c r="E243" s="11"/>
      <c r="F243" s="11"/>
    </row>
    <row r="244" spans="1:6" x14ac:dyDescent="0.2">
      <c r="A244" s="2" t="s">
        <v>682</v>
      </c>
      <c r="B244" s="2" t="s">
        <v>1494</v>
      </c>
      <c r="C244" s="2"/>
      <c r="D244" s="2" t="s">
        <v>683</v>
      </c>
      <c r="E244" s="11"/>
      <c r="F244" s="11"/>
    </row>
    <row r="245" spans="1:6" x14ac:dyDescent="0.2">
      <c r="A245" s="2" t="s">
        <v>684</v>
      </c>
      <c r="B245" s="2" t="s">
        <v>1495</v>
      </c>
      <c r="C245" s="2"/>
      <c r="D245" s="2" t="s">
        <v>685</v>
      </c>
      <c r="E245" s="11"/>
      <c r="F245" s="11"/>
    </row>
    <row r="246" spans="1:6" x14ac:dyDescent="0.2">
      <c r="A246" s="2" t="s">
        <v>686</v>
      </c>
      <c r="B246" s="2" t="s">
        <v>1496</v>
      </c>
      <c r="C246" s="2"/>
      <c r="D246" s="2" t="s">
        <v>687</v>
      </c>
      <c r="E246" s="11"/>
      <c r="F246" s="11"/>
    </row>
    <row r="247" spans="1:6" x14ac:dyDescent="0.2">
      <c r="A247" s="2" t="s">
        <v>688</v>
      </c>
      <c r="B247" s="2" t="s">
        <v>1497</v>
      </c>
      <c r="C247" s="2"/>
      <c r="D247" s="2" t="s">
        <v>689</v>
      </c>
      <c r="E247" s="11"/>
      <c r="F247" s="11"/>
    </row>
    <row r="248" spans="1:6" x14ac:dyDescent="0.2">
      <c r="A248" s="2" t="s">
        <v>690</v>
      </c>
      <c r="B248" s="2" t="s">
        <v>1498</v>
      </c>
      <c r="C248" s="2"/>
      <c r="D248" s="2" t="s">
        <v>691</v>
      </c>
      <c r="E248" s="11"/>
      <c r="F248" s="11"/>
    </row>
    <row r="249" spans="1:6" x14ac:dyDescent="0.2">
      <c r="A249" s="2" t="s">
        <v>692</v>
      </c>
      <c r="B249" s="2" t="s">
        <v>1499</v>
      </c>
      <c r="C249" s="2"/>
      <c r="D249" s="2" t="s">
        <v>693</v>
      </c>
      <c r="E249" s="11"/>
      <c r="F249" s="11"/>
    </row>
    <row r="250" spans="1:6" x14ac:dyDescent="0.2">
      <c r="A250" s="2" t="s">
        <v>694</v>
      </c>
      <c r="B250" s="2" t="s">
        <v>1500</v>
      </c>
      <c r="C250" s="2"/>
      <c r="D250" s="2" t="s">
        <v>695</v>
      </c>
      <c r="E250" s="11"/>
      <c r="F250" s="11"/>
    </row>
    <row r="251" spans="1:6" x14ac:dyDescent="0.2">
      <c r="A251" s="2" t="s">
        <v>696</v>
      </c>
      <c r="B251" s="2" t="s">
        <v>1501</v>
      </c>
      <c r="C251" s="2"/>
      <c r="D251" s="2" t="s">
        <v>697</v>
      </c>
      <c r="E251" s="11"/>
      <c r="F251" s="11"/>
    </row>
    <row r="252" spans="1:6" x14ac:dyDescent="0.2">
      <c r="A252" s="2" t="s">
        <v>698</v>
      </c>
      <c r="B252" s="2" t="s">
        <v>1502</v>
      </c>
      <c r="C252" s="2"/>
      <c r="D252" s="2" t="s">
        <v>699</v>
      </c>
      <c r="E252" s="11"/>
      <c r="F252" s="11"/>
    </row>
    <row r="253" spans="1:6" x14ac:dyDescent="0.2">
      <c r="A253" s="2" t="s">
        <v>700</v>
      </c>
      <c r="B253" s="2" t="s">
        <v>1503</v>
      </c>
      <c r="C253" s="2"/>
      <c r="D253" s="2" t="s">
        <v>701</v>
      </c>
      <c r="E253" s="11"/>
      <c r="F253" s="11"/>
    </row>
    <row r="254" spans="1:6" x14ac:dyDescent="0.2">
      <c r="A254" s="2" t="s">
        <v>702</v>
      </c>
      <c r="B254" s="2" t="s">
        <v>1504</v>
      </c>
      <c r="C254" s="2"/>
      <c r="D254" s="2" t="s">
        <v>703</v>
      </c>
      <c r="E254" s="11"/>
      <c r="F254" s="11"/>
    </row>
    <row r="255" spans="1:6" x14ac:dyDescent="0.2">
      <c r="A255" s="2" t="s">
        <v>704</v>
      </c>
      <c r="B255" s="2" t="s">
        <v>1505</v>
      </c>
      <c r="C255" s="2"/>
      <c r="D255" s="2" t="s">
        <v>705</v>
      </c>
      <c r="E255" s="11"/>
      <c r="F255" s="11"/>
    </row>
    <row r="256" spans="1:6" x14ac:dyDescent="0.2">
      <c r="A256" s="2" t="s">
        <v>706</v>
      </c>
      <c r="B256" s="2" t="s">
        <v>1506</v>
      </c>
      <c r="C256" s="2"/>
      <c r="D256" s="2" t="s">
        <v>707</v>
      </c>
      <c r="E256" s="11"/>
      <c r="F256" s="11"/>
    </row>
    <row r="257" spans="1:6" x14ac:dyDescent="0.2">
      <c r="A257" s="2" t="s">
        <v>708</v>
      </c>
      <c r="B257" s="2" t="s">
        <v>1507</v>
      </c>
      <c r="C257" s="2"/>
      <c r="D257" s="2" t="s">
        <v>709</v>
      </c>
      <c r="E257" s="11"/>
      <c r="F257" s="11"/>
    </row>
    <row r="258" spans="1:6" x14ac:dyDescent="0.2">
      <c r="A258" s="2" t="s">
        <v>710</v>
      </c>
      <c r="B258" s="2" t="s">
        <v>1508</v>
      </c>
      <c r="C258" s="2"/>
      <c r="D258" s="2" t="s">
        <v>711</v>
      </c>
      <c r="E258" s="11"/>
      <c r="F258" s="11"/>
    </row>
    <row r="259" spans="1:6" x14ac:dyDescent="0.2">
      <c r="A259" s="2" t="s">
        <v>712</v>
      </c>
      <c r="B259" s="2" t="s">
        <v>1509</v>
      </c>
      <c r="C259" s="2"/>
      <c r="D259" s="2" t="s">
        <v>713</v>
      </c>
      <c r="E259" s="11"/>
      <c r="F259" s="11"/>
    </row>
    <row r="260" spans="1:6" x14ac:dyDescent="0.2">
      <c r="A260" s="2" t="s">
        <v>714</v>
      </c>
      <c r="B260" s="2" t="s">
        <v>1510</v>
      </c>
      <c r="C260" s="2"/>
      <c r="D260" s="2" t="s">
        <v>715</v>
      </c>
      <c r="E260" s="11"/>
      <c r="F260" s="11"/>
    </row>
    <row r="261" spans="1:6" x14ac:dyDescent="0.2">
      <c r="A261" s="2" t="s">
        <v>716</v>
      </c>
      <c r="B261" s="2" t="s">
        <v>1511</v>
      </c>
      <c r="C261" s="2"/>
      <c r="D261" s="2" t="s">
        <v>717</v>
      </c>
      <c r="E261" s="11"/>
      <c r="F261" s="11"/>
    </row>
    <row r="262" spans="1:6" x14ac:dyDescent="0.2">
      <c r="A262" s="2" t="s">
        <v>718</v>
      </c>
      <c r="B262" s="2" t="s">
        <v>1512</v>
      </c>
      <c r="C262" s="2"/>
      <c r="D262" s="2" t="s">
        <v>719</v>
      </c>
      <c r="E262" s="11"/>
      <c r="F262" s="11"/>
    </row>
    <row r="263" spans="1:6" x14ac:dyDescent="0.2">
      <c r="A263" s="2" t="s">
        <v>720</v>
      </c>
      <c r="B263" s="2" t="s">
        <v>1513</v>
      </c>
      <c r="C263" s="2"/>
      <c r="D263" s="2" t="s">
        <v>721</v>
      </c>
      <c r="E263" s="11"/>
      <c r="F263" s="11"/>
    </row>
    <row r="264" spans="1:6" x14ac:dyDescent="0.2">
      <c r="A264" s="2" t="s">
        <v>722</v>
      </c>
      <c r="B264" s="2" t="s">
        <v>1514</v>
      </c>
      <c r="C264" s="2"/>
      <c r="D264" s="2" t="s">
        <v>723</v>
      </c>
      <c r="E264" s="11"/>
      <c r="F264" s="11"/>
    </row>
    <row r="265" spans="1:6" x14ac:dyDescent="0.2">
      <c r="A265" s="2" t="s">
        <v>724</v>
      </c>
      <c r="B265" s="2" t="s">
        <v>1515</v>
      </c>
      <c r="C265" s="2"/>
      <c r="D265" s="2" t="s">
        <v>725</v>
      </c>
      <c r="E265" s="11"/>
      <c r="F265" s="11"/>
    </row>
    <row r="266" spans="1:6" x14ac:dyDescent="0.2">
      <c r="A266" s="2" t="s">
        <v>726</v>
      </c>
      <c r="B266" s="2" t="s">
        <v>1516</v>
      </c>
      <c r="C266" s="2" t="s">
        <v>727</v>
      </c>
      <c r="D266" s="2" t="s">
        <v>728</v>
      </c>
      <c r="E266" s="11"/>
      <c r="F266" s="11"/>
    </row>
    <row r="267" spans="1:6" x14ac:dyDescent="0.2">
      <c r="A267" s="2" t="s">
        <v>729</v>
      </c>
      <c r="B267" s="2" t="s">
        <v>1517</v>
      </c>
      <c r="C267" s="2" t="s">
        <v>730</v>
      </c>
      <c r="D267" s="2" t="s">
        <v>731</v>
      </c>
      <c r="E267" s="11"/>
      <c r="F267" s="11"/>
    </row>
    <row r="268" spans="1:6" x14ac:dyDescent="0.2">
      <c r="A268" s="2" t="s">
        <v>732</v>
      </c>
      <c r="B268" s="2" t="s">
        <v>1518</v>
      </c>
      <c r="C268" s="2" t="s">
        <v>733</v>
      </c>
      <c r="D268" s="2" t="s">
        <v>734</v>
      </c>
      <c r="E268" s="11"/>
      <c r="F268" s="11"/>
    </row>
    <row r="269" spans="1:6" x14ac:dyDescent="0.2">
      <c r="A269" s="2" t="s">
        <v>735</v>
      </c>
      <c r="B269" s="2" t="s">
        <v>1519</v>
      </c>
      <c r="C269" s="2" t="s">
        <v>736</v>
      </c>
      <c r="D269" s="2" t="s">
        <v>737</v>
      </c>
      <c r="E269" s="11"/>
      <c r="F269" s="11"/>
    </row>
    <row r="270" spans="1:6" x14ac:dyDescent="0.2">
      <c r="A270" s="2" t="s">
        <v>738</v>
      </c>
      <c r="B270" s="2" t="s">
        <v>1520</v>
      </c>
      <c r="C270" s="2" t="s">
        <v>739</v>
      </c>
      <c r="D270" s="2" t="s">
        <v>740</v>
      </c>
      <c r="E270" s="11"/>
      <c r="F270" s="11"/>
    </row>
    <row r="271" spans="1:6" x14ac:dyDescent="0.2">
      <c r="A271" s="2" t="s">
        <v>741</v>
      </c>
      <c r="B271" s="2" t="s">
        <v>1521</v>
      </c>
      <c r="C271" s="2" t="s">
        <v>742</v>
      </c>
      <c r="D271" s="2" t="s">
        <v>743</v>
      </c>
      <c r="E271" s="11"/>
      <c r="F271" s="11"/>
    </row>
    <row r="272" spans="1:6" x14ac:dyDescent="0.2">
      <c r="A272" s="2" t="s">
        <v>744</v>
      </c>
      <c r="B272" s="2" t="s">
        <v>1522</v>
      </c>
      <c r="C272" s="2" t="s">
        <v>745</v>
      </c>
      <c r="D272" s="2" t="s">
        <v>746</v>
      </c>
      <c r="E272" s="11"/>
      <c r="F272" s="11"/>
    </row>
    <row r="273" spans="1:6" x14ac:dyDescent="0.2">
      <c r="A273" s="2" t="s">
        <v>747</v>
      </c>
      <c r="B273" s="2" t="s">
        <v>1523</v>
      </c>
      <c r="C273" s="2" t="s">
        <v>748</v>
      </c>
      <c r="D273" s="2" t="s">
        <v>749</v>
      </c>
      <c r="E273" s="11"/>
      <c r="F273" s="11"/>
    </row>
    <row r="274" spans="1:6" x14ac:dyDescent="0.2">
      <c r="A274" s="2" t="s">
        <v>750</v>
      </c>
      <c r="B274" s="2" t="s">
        <v>1524</v>
      </c>
      <c r="C274" s="2" t="s">
        <v>751</v>
      </c>
      <c r="D274" s="2" t="s">
        <v>752</v>
      </c>
      <c r="E274" s="11"/>
      <c r="F274" s="11"/>
    </row>
    <row r="275" spans="1:6" x14ac:dyDescent="0.2">
      <c r="A275" s="2" t="s">
        <v>753</v>
      </c>
      <c r="B275" s="2" t="s">
        <v>1525</v>
      </c>
      <c r="C275" s="2" t="s">
        <v>754</v>
      </c>
      <c r="D275" s="2" t="s">
        <v>755</v>
      </c>
      <c r="E275" s="11"/>
      <c r="F275" s="11"/>
    </row>
    <row r="276" spans="1:6" x14ac:dyDescent="0.2">
      <c r="A276" s="2" t="s">
        <v>756</v>
      </c>
      <c r="B276" s="2" t="s">
        <v>1526</v>
      </c>
      <c r="C276" s="2" t="s">
        <v>757</v>
      </c>
      <c r="D276" s="2" t="s">
        <v>758</v>
      </c>
      <c r="E276" s="11"/>
      <c r="F276" s="11"/>
    </row>
    <row r="277" spans="1:6" x14ac:dyDescent="0.2">
      <c r="A277" s="2" t="s">
        <v>759</v>
      </c>
      <c r="B277" s="2" t="s">
        <v>1527</v>
      </c>
      <c r="C277" s="2" t="s">
        <v>760</v>
      </c>
      <c r="D277" s="2" t="s">
        <v>761</v>
      </c>
      <c r="E277" s="11"/>
      <c r="F277" s="11"/>
    </row>
    <row r="278" spans="1:6" x14ac:dyDescent="0.2">
      <c r="A278" s="2" t="s">
        <v>762</v>
      </c>
      <c r="B278" s="2" t="s">
        <v>1528</v>
      </c>
      <c r="C278" s="2" t="s">
        <v>763</v>
      </c>
      <c r="D278" s="2" t="s">
        <v>764</v>
      </c>
      <c r="E278" s="11"/>
      <c r="F278" s="11"/>
    </row>
    <row r="279" spans="1:6" x14ac:dyDescent="0.2">
      <c r="A279" s="2" t="s">
        <v>765</v>
      </c>
      <c r="B279" s="2" t="s">
        <v>1529</v>
      </c>
      <c r="C279" s="2" t="s">
        <v>766</v>
      </c>
      <c r="D279" s="2" t="s">
        <v>767</v>
      </c>
      <c r="E279" s="11"/>
      <c r="F279" s="11"/>
    </row>
    <row r="280" spans="1:6" x14ac:dyDescent="0.2">
      <c r="A280" s="2" t="s">
        <v>768</v>
      </c>
      <c r="B280" s="2" t="s">
        <v>1530</v>
      </c>
      <c r="C280" s="2" t="s">
        <v>769</v>
      </c>
      <c r="D280" s="2" t="s">
        <v>770</v>
      </c>
      <c r="E280" s="11"/>
      <c r="F280" s="11"/>
    </row>
    <row r="281" spans="1:6" x14ac:dyDescent="0.2">
      <c r="A281" s="2" t="s">
        <v>771</v>
      </c>
      <c r="B281" s="2" t="s">
        <v>1531</v>
      </c>
      <c r="C281" s="2" t="s">
        <v>772</v>
      </c>
      <c r="D281" s="2" t="s">
        <v>773</v>
      </c>
      <c r="E281" s="11"/>
      <c r="F281" s="11"/>
    </row>
    <row r="282" spans="1:6" x14ac:dyDescent="0.2">
      <c r="A282" s="2" t="s">
        <v>774</v>
      </c>
      <c r="B282" s="2" t="s">
        <v>1532</v>
      </c>
      <c r="C282" s="2" t="s">
        <v>772</v>
      </c>
      <c r="D282" s="2" t="s">
        <v>775</v>
      </c>
      <c r="E282" s="11"/>
      <c r="F282" s="11"/>
    </row>
    <row r="283" spans="1:6" x14ac:dyDescent="0.2">
      <c r="A283" s="2" t="s">
        <v>776</v>
      </c>
      <c r="B283" s="2" t="s">
        <v>1533</v>
      </c>
      <c r="C283" s="2" t="s">
        <v>777</v>
      </c>
      <c r="D283" s="2" t="s">
        <v>778</v>
      </c>
      <c r="E283" s="11"/>
      <c r="F283" s="11"/>
    </row>
    <row r="284" spans="1:6" x14ac:dyDescent="0.2">
      <c r="A284" s="2" t="s">
        <v>779</v>
      </c>
      <c r="B284" s="2" t="s">
        <v>1534</v>
      </c>
      <c r="C284" s="2" t="s">
        <v>780</v>
      </c>
      <c r="D284" s="2" t="s">
        <v>781</v>
      </c>
      <c r="E284" s="11"/>
      <c r="F284" s="11"/>
    </row>
    <row r="285" spans="1:6" x14ac:dyDescent="0.2">
      <c r="A285" s="2" t="s">
        <v>782</v>
      </c>
      <c r="B285" s="2" t="s">
        <v>1535</v>
      </c>
      <c r="C285" s="2" t="s">
        <v>783</v>
      </c>
      <c r="D285" s="2" t="s">
        <v>784</v>
      </c>
      <c r="E285" s="11"/>
      <c r="F285" s="11"/>
    </row>
    <row r="286" spans="1:6" x14ac:dyDescent="0.2">
      <c r="A286" s="2" t="s">
        <v>785</v>
      </c>
      <c r="B286" s="2" t="s">
        <v>1536</v>
      </c>
      <c r="C286" s="2" t="s">
        <v>786</v>
      </c>
      <c r="D286" s="2" t="s">
        <v>787</v>
      </c>
      <c r="E286" s="11"/>
      <c r="F286" s="11"/>
    </row>
    <row r="287" spans="1:6" x14ac:dyDescent="0.2">
      <c r="A287" s="2" t="s">
        <v>788</v>
      </c>
      <c r="B287" s="2" t="s">
        <v>1537</v>
      </c>
      <c r="C287" s="2"/>
      <c r="D287" s="2" t="s">
        <v>789</v>
      </c>
      <c r="E287" s="11"/>
      <c r="F287" s="11"/>
    </row>
    <row r="288" spans="1:6" x14ac:dyDescent="0.2">
      <c r="A288" s="2" t="s">
        <v>790</v>
      </c>
      <c r="B288" s="2" t="s">
        <v>1538</v>
      </c>
      <c r="C288" s="2" t="s">
        <v>791</v>
      </c>
      <c r="D288" s="2" t="s">
        <v>792</v>
      </c>
      <c r="E288" s="11"/>
      <c r="F288" s="11"/>
    </row>
    <row r="289" spans="1:6" x14ac:dyDescent="0.2">
      <c r="A289" s="2" t="s">
        <v>793</v>
      </c>
      <c r="B289" s="2" t="s">
        <v>1539</v>
      </c>
      <c r="C289" s="2" t="s">
        <v>794</v>
      </c>
      <c r="D289" s="2" t="s">
        <v>795</v>
      </c>
      <c r="E289" s="11"/>
      <c r="F289" s="11"/>
    </row>
    <row r="290" spans="1:6" x14ac:dyDescent="0.2">
      <c r="A290" s="2" t="s">
        <v>796</v>
      </c>
      <c r="B290" s="2" t="s">
        <v>1540</v>
      </c>
      <c r="C290" s="2" t="s">
        <v>797</v>
      </c>
      <c r="D290" s="2" t="s">
        <v>798</v>
      </c>
      <c r="E290" s="11"/>
      <c r="F290" s="11"/>
    </row>
    <row r="291" spans="1:6" x14ac:dyDescent="0.2">
      <c r="A291" s="2" t="s">
        <v>799</v>
      </c>
      <c r="B291" s="2" t="s">
        <v>1541</v>
      </c>
      <c r="C291" s="2" t="s">
        <v>800</v>
      </c>
      <c r="D291" s="2" t="s">
        <v>801</v>
      </c>
      <c r="E291" s="11"/>
      <c r="F291" s="11"/>
    </row>
    <row r="292" spans="1:6" x14ac:dyDescent="0.2">
      <c r="A292" s="2" t="s">
        <v>802</v>
      </c>
      <c r="B292" s="2" t="s">
        <v>1542</v>
      </c>
      <c r="C292" s="2" t="s">
        <v>803</v>
      </c>
      <c r="D292" s="2" t="s">
        <v>804</v>
      </c>
      <c r="E292" s="11"/>
      <c r="F292" s="11"/>
    </row>
    <row r="293" spans="1:6" x14ac:dyDescent="0.2">
      <c r="A293" s="2" t="s">
        <v>805</v>
      </c>
      <c r="B293" s="2" t="s">
        <v>1543</v>
      </c>
      <c r="C293" s="2" t="s">
        <v>806</v>
      </c>
      <c r="D293" s="2" t="s">
        <v>807</v>
      </c>
      <c r="E293" s="11"/>
      <c r="F293" s="11"/>
    </row>
    <row r="294" spans="1:6" x14ac:dyDescent="0.2">
      <c r="A294" s="2" t="s">
        <v>808</v>
      </c>
      <c r="B294" s="2" t="s">
        <v>1544</v>
      </c>
      <c r="C294" s="2" t="s">
        <v>809</v>
      </c>
      <c r="D294" s="2" t="s">
        <v>810</v>
      </c>
      <c r="E294" s="11"/>
      <c r="F294" s="11"/>
    </row>
    <row r="295" spans="1:6" x14ac:dyDescent="0.2">
      <c r="A295" s="2" t="s">
        <v>811</v>
      </c>
      <c r="B295" s="2" t="s">
        <v>1545</v>
      </c>
      <c r="C295" s="2" t="s">
        <v>812</v>
      </c>
      <c r="D295" s="2" t="s">
        <v>813</v>
      </c>
      <c r="E295" s="11"/>
      <c r="F295" s="11"/>
    </row>
    <row r="296" spans="1:6" x14ac:dyDescent="0.2">
      <c r="A296" s="2" t="s">
        <v>814</v>
      </c>
      <c r="B296" s="2" t="s">
        <v>1546</v>
      </c>
      <c r="C296" s="2" t="s">
        <v>815</v>
      </c>
      <c r="D296" s="2" t="s">
        <v>816</v>
      </c>
      <c r="E296" s="11"/>
      <c r="F296" s="11"/>
    </row>
    <row r="297" spans="1:6" x14ac:dyDescent="0.2">
      <c r="A297" s="2" t="s">
        <v>817</v>
      </c>
      <c r="B297" s="2" t="s">
        <v>1547</v>
      </c>
      <c r="C297" s="2" t="s">
        <v>815</v>
      </c>
      <c r="D297" s="2" t="s">
        <v>818</v>
      </c>
      <c r="E297" s="11"/>
      <c r="F297" s="11"/>
    </row>
    <row r="298" spans="1:6" x14ac:dyDescent="0.2">
      <c r="A298" s="2" t="s">
        <v>819</v>
      </c>
      <c r="B298" s="2" t="s">
        <v>1548</v>
      </c>
      <c r="C298" s="2" t="s">
        <v>820</v>
      </c>
      <c r="D298" s="2" t="s">
        <v>821</v>
      </c>
      <c r="E298" s="11"/>
      <c r="F298" s="11"/>
    </row>
    <row r="299" spans="1:6" x14ac:dyDescent="0.2">
      <c r="A299" s="2" t="s">
        <v>822</v>
      </c>
      <c r="B299" s="2" t="s">
        <v>1549</v>
      </c>
      <c r="C299" s="2" t="s">
        <v>820</v>
      </c>
      <c r="D299" s="2" t="s">
        <v>823</v>
      </c>
      <c r="E299" s="11"/>
      <c r="F299" s="11"/>
    </row>
    <row r="300" spans="1:6" x14ac:dyDescent="0.2">
      <c r="A300" s="2" t="s">
        <v>824</v>
      </c>
      <c r="B300" s="2" t="s">
        <v>1550</v>
      </c>
      <c r="C300" s="2" t="s">
        <v>825</v>
      </c>
      <c r="D300" s="2" t="s">
        <v>826</v>
      </c>
      <c r="E300" s="11"/>
      <c r="F300" s="11"/>
    </row>
    <row r="301" spans="1:6" x14ac:dyDescent="0.2">
      <c r="A301" s="2" t="s">
        <v>827</v>
      </c>
      <c r="B301" s="2" t="s">
        <v>1551</v>
      </c>
      <c r="C301" s="2" t="s">
        <v>828</v>
      </c>
      <c r="D301" s="2" t="s">
        <v>829</v>
      </c>
      <c r="E301" s="11"/>
      <c r="F301" s="11"/>
    </row>
    <row r="302" spans="1:6" x14ac:dyDescent="0.2">
      <c r="A302" s="2" t="s">
        <v>830</v>
      </c>
      <c r="B302" s="2" t="s">
        <v>1552</v>
      </c>
      <c r="C302" s="2" t="s">
        <v>831</v>
      </c>
      <c r="D302" s="2" t="s">
        <v>832</v>
      </c>
      <c r="E302" s="11"/>
      <c r="F302" s="11"/>
    </row>
    <row r="303" spans="1:6" x14ac:dyDescent="0.2">
      <c r="A303" s="2" t="s">
        <v>833</v>
      </c>
      <c r="B303" s="2" t="s">
        <v>1553</v>
      </c>
      <c r="C303" s="2" t="s">
        <v>834</v>
      </c>
      <c r="D303" s="2" t="s">
        <v>835</v>
      </c>
      <c r="E303" s="11"/>
      <c r="F303" s="11"/>
    </row>
    <row r="304" spans="1:6" x14ac:dyDescent="0.2">
      <c r="A304" s="2" t="s">
        <v>836</v>
      </c>
      <c r="B304" s="2" t="s">
        <v>1554</v>
      </c>
      <c r="C304" s="2" t="s">
        <v>837</v>
      </c>
      <c r="D304" s="2" t="s">
        <v>838</v>
      </c>
      <c r="E304" s="11"/>
      <c r="F304" s="11"/>
    </row>
    <row r="305" spans="1:6" x14ac:dyDescent="0.2">
      <c r="A305" s="2" t="s">
        <v>839</v>
      </c>
      <c r="B305" s="2" t="s">
        <v>1555</v>
      </c>
      <c r="C305" s="2" t="s">
        <v>840</v>
      </c>
      <c r="D305" s="2" t="s">
        <v>841</v>
      </c>
      <c r="E305" s="11"/>
      <c r="F305" s="11"/>
    </row>
    <row r="306" spans="1:6" x14ac:dyDescent="0.2">
      <c r="A306" s="2" t="s">
        <v>842</v>
      </c>
      <c r="B306" s="2" t="s">
        <v>1556</v>
      </c>
      <c r="C306" s="2" t="s">
        <v>843</v>
      </c>
      <c r="D306" s="2" t="s">
        <v>844</v>
      </c>
      <c r="E306" s="11"/>
      <c r="F306" s="11"/>
    </row>
    <row r="307" spans="1:6" x14ac:dyDescent="0.2">
      <c r="A307" s="2" t="s">
        <v>845</v>
      </c>
      <c r="B307" s="2" t="s">
        <v>1557</v>
      </c>
      <c r="C307" s="2" t="s">
        <v>846</v>
      </c>
      <c r="D307" s="2" t="s">
        <v>847</v>
      </c>
      <c r="E307" s="11"/>
      <c r="F307" s="11"/>
    </row>
    <row r="308" spans="1:6" x14ac:dyDescent="0.2">
      <c r="A308" s="2" t="s">
        <v>848</v>
      </c>
      <c r="B308" s="2" t="s">
        <v>1558</v>
      </c>
      <c r="C308" s="2" t="s">
        <v>849</v>
      </c>
      <c r="D308" s="2" t="s">
        <v>850</v>
      </c>
      <c r="E308" s="11"/>
      <c r="F308" s="11"/>
    </row>
    <row r="309" spans="1:6" x14ac:dyDescent="0.2">
      <c r="A309" s="2" t="s">
        <v>851</v>
      </c>
      <c r="B309" s="2" t="s">
        <v>1559</v>
      </c>
      <c r="C309" s="2" t="s">
        <v>852</v>
      </c>
      <c r="D309" s="2" t="s">
        <v>853</v>
      </c>
      <c r="E309" s="11"/>
      <c r="F309" s="11"/>
    </row>
    <row r="310" spans="1:6" x14ac:dyDescent="0.2">
      <c r="A310" s="2" t="s">
        <v>854</v>
      </c>
      <c r="B310" s="2" t="s">
        <v>1560</v>
      </c>
      <c r="C310" s="2" t="s">
        <v>855</v>
      </c>
      <c r="D310" s="2" t="s">
        <v>856</v>
      </c>
      <c r="E310" s="11"/>
      <c r="F310" s="11"/>
    </row>
    <row r="311" spans="1:6" x14ac:dyDescent="0.2">
      <c r="A311" s="2" t="s">
        <v>857</v>
      </c>
      <c r="B311" s="2" t="s">
        <v>1561</v>
      </c>
      <c r="C311" s="2" t="s">
        <v>858</v>
      </c>
      <c r="D311" s="2" t="s">
        <v>859</v>
      </c>
      <c r="E311" s="11"/>
      <c r="F311" s="11"/>
    </row>
    <row r="312" spans="1:6" x14ac:dyDescent="0.2">
      <c r="A312" s="2" t="s">
        <v>860</v>
      </c>
      <c r="B312" s="2" t="s">
        <v>1562</v>
      </c>
      <c r="C312" s="2" t="s">
        <v>861</v>
      </c>
      <c r="D312" s="2" t="s">
        <v>862</v>
      </c>
      <c r="E312" s="11"/>
      <c r="F312" s="11"/>
    </row>
    <row r="313" spans="1:6" x14ac:dyDescent="0.2">
      <c r="A313" s="2" t="s">
        <v>863</v>
      </c>
      <c r="B313" s="2" t="s">
        <v>1563</v>
      </c>
      <c r="C313" s="2" t="s">
        <v>864</v>
      </c>
      <c r="D313" s="2" t="s">
        <v>865</v>
      </c>
      <c r="E313" s="11"/>
      <c r="F313" s="11"/>
    </row>
    <row r="314" spans="1:6" x14ac:dyDescent="0.2">
      <c r="A314" s="2" t="s">
        <v>866</v>
      </c>
      <c r="B314" s="2" t="s">
        <v>1564</v>
      </c>
      <c r="C314" s="2" t="s">
        <v>867</v>
      </c>
      <c r="D314" s="2" t="s">
        <v>868</v>
      </c>
      <c r="E314" s="11"/>
      <c r="F314" s="11"/>
    </row>
    <row r="315" spans="1:6" x14ac:dyDescent="0.2">
      <c r="A315" s="2" t="s">
        <v>869</v>
      </c>
      <c r="B315" s="2" t="s">
        <v>1565</v>
      </c>
      <c r="C315" s="2" t="s">
        <v>870</v>
      </c>
      <c r="D315" s="2" t="s">
        <v>871</v>
      </c>
      <c r="E315" s="11"/>
      <c r="F315" s="11"/>
    </row>
    <row r="316" spans="1:6" x14ac:dyDescent="0.2">
      <c r="A316" s="2" t="s">
        <v>872</v>
      </c>
      <c r="B316" s="2" t="s">
        <v>1566</v>
      </c>
      <c r="C316" s="2" t="s">
        <v>873</v>
      </c>
      <c r="D316" s="2" t="s">
        <v>874</v>
      </c>
      <c r="E316" s="11"/>
      <c r="F316" s="11"/>
    </row>
    <row r="317" spans="1:6" x14ac:dyDescent="0.2">
      <c r="A317" s="2" t="s">
        <v>875</v>
      </c>
      <c r="B317" s="2" t="s">
        <v>1567</v>
      </c>
      <c r="C317" s="2" t="s">
        <v>876</v>
      </c>
      <c r="D317" s="2" t="s">
        <v>877</v>
      </c>
      <c r="E317" s="11"/>
      <c r="F317" s="11"/>
    </row>
    <row r="318" spans="1:6" x14ac:dyDescent="0.2">
      <c r="A318" s="2" t="s">
        <v>878</v>
      </c>
      <c r="B318" s="2" t="s">
        <v>1568</v>
      </c>
      <c r="C318" s="2" t="s">
        <v>879</v>
      </c>
      <c r="D318" s="2" t="s">
        <v>880</v>
      </c>
      <c r="E318" s="11"/>
      <c r="F318" s="11"/>
    </row>
    <row r="319" spans="1:6" x14ac:dyDescent="0.2">
      <c r="A319" s="2" t="s">
        <v>881</v>
      </c>
      <c r="B319" s="2" t="s">
        <v>1569</v>
      </c>
      <c r="C319" s="2" t="s">
        <v>882</v>
      </c>
      <c r="D319" s="2" t="s">
        <v>883</v>
      </c>
      <c r="E319" s="11"/>
      <c r="F319" s="11"/>
    </row>
    <row r="320" spans="1:6" x14ac:dyDescent="0.2">
      <c r="A320" s="2" t="s">
        <v>884</v>
      </c>
      <c r="B320" s="2" t="s">
        <v>1570</v>
      </c>
      <c r="C320" s="2" t="s">
        <v>885</v>
      </c>
      <c r="D320" s="2" t="s">
        <v>886</v>
      </c>
      <c r="E320" s="11"/>
      <c r="F320" s="11"/>
    </row>
    <row r="321" spans="1:6" x14ac:dyDescent="0.2">
      <c r="A321" s="2" t="s">
        <v>887</v>
      </c>
      <c r="B321" s="2" t="s">
        <v>1571</v>
      </c>
      <c r="C321" s="2" t="s">
        <v>888</v>
      </c>
      <c r="D321" s="2" t="s">
        <v>889</v>
      </c>
      <c r="E321" s="11"/>
      <c r="F321" s="11"/>
    </row>
    <row r="322" spans="1:6" x14ac:dyDescent="0.2">
      <c r="A322" s="2" t="s">
        <v>890</v>
      </c>
      <c r="B322" s="2" t="s">
        <v>1572</v>
      </c>
      <c r="C322" s="2" t="s">
        <v>891</v>
      </c>
      <c r="D322" s="2" t="s">
        <v>892</v>
      </c>
      <c r="E322" s="11"/>
      <c r="F322" s="11"/>
    </row>
    <row r="323" spans="1:6" x14ac:dyDescent="0.2">
      <c r="A323" s="2" t="s">
        <v>893</v>
      </c>
      <c r="B323" s="2" t="s">
        <v>1573</v>
      </c>
      <c r="C323" s="2" t="s">
        <v>894</v>
      </c>
      <c r="D323" s="2" t="s">
        <v>895</v>
      </c>
      <c r="E323" s="11"/>
      <c r="F323" s="11"/>
    </row>
    <row r="324" spans="1:6" x14ac:dyDescent="0.2">
      <c r="A324" s="2" t="s">
        <v>896</v>
      </c>
      <c r="B324" s="2" t="s">
        <v>1574</v>
      </c>
      <c r="C324" s="2" t="s">
        <v>897</v>
      </c>
      <c r="D324" s="2" t="s">
        <v>898</v>
      </c>
      <c r="E324" s="11"/>
      <c r="F324" s="11"/>
    </row>
    <row r="325" spans="1:6" x14ac:dyDescent="0.2">
      <c r="A325" s="2" t="s">
        <v>899</v>
      </c>
      <c r="B325" s="2" t="s">
        <v>1575</v>
      </c>
      <c r="C325" s="2" t="s">
        <v>897</v>
      </c>
      <c r="D325" s="2" t="s">
        <v>900</v>
      </c>
      <c r="E325" s="11"/>
      <c r="F325" s="11"/>
    </row>
    <row r="326" spans="1:6" x14ac:dyDescent="0.2">
      <c r="A326" s="2" t="s">
        <v>901</v>
      </c>
      <c r="B326" s="2" t="s">
        <v>1576</v>
      </c>
      <c r="C326" s="2" t="s">
        <v>902</v>
      </c>
      <c r="D326" s="2" t="s">
        <v>903</v>
      </c>
      <c r="E326" s="11"/>
      <c r="F326" s="11"/>
    </row>
    <row r="327" spans="1:6" x14ac:dyDescent="0.2">
      <c r="A327" s="2" t="s">
        <v>904</v>
      </c>
      <c r="B327" s="2" t="s">
        <v>1577</v>
      </c>
      <c r="C327" s="2" t="s">
        <v>905</v>
      </c>
      <c r="D327" s="2" t="s">
        <v>906</v>
      </c>
      <c r="E327" s="11"/>
      <c r="F327" s="11"/>
    </row>
    <row r="328" spans="1:6" x14ac:dyDescent="0.2">
      <c r="A328" s="2" t="s">
        <v>907</v>
      </c>
      <c r="B328" s="2" t="s">
        <v>1578</v>
      </c>
      <c r="C328" s="2" t="s">
        <v>908</v>
      </c>
      <c r="D328" s="2" t="s">
        <v>909</v>
      </c>
      <c r="E328" s="11"/>
      <c r="F328" s="11"/>
    </row>
    <row r="329" spans="1:6" x14ac:dyDescent="0.2">
      <c r="A329" s="2" t="s">
        <v>910</v>
      </c>
      <c r="B329" s="2" t="s">
        <v>1579</v>
      </c>
      <c r="C329" s="2" t="s">
        <v>911</v>
      </c>
      <c r="D329" s="2" t="s">
        <v>912</v>
      </c>
      <c r="E329" s="11"/>
      <c r="F329" s="11"/>
    </row>
    <row r="330" spans="1:6" x14ac:dyDescent="0.2">
      <c r="A330" s="2" t="s">
        <v>913</v>
      </c>
      <c r="B330" s="2" t="s">
        <v>1580</v>
      </c>
      <c r="C330" s="2" t="s">
        <v>914</v>
      </c>
      <c r="D330" s="2" t="s">
        <v>915</v>
      </c>
      <c r="E330" s="11"/>
      <c r="F330" s="11"/>
    </row>
    <row r="331" spans="1:6" x14ac:dyDescent="0.2">
      <c r="A331" s="2" t="s">
        <v>916</v>
      </c>
      <c r="B331" s="2" t="s">
        <v>1581</v>
      </c>
      <c r="C331" s="2" t="s">
        <v>917</v>
      </c>
      <c r="D331" s="2" t="s">
        <v>918</v>
      </c>
      <c r="E331" s="11"/>
      <c r="F331" s="11"/>
    </row>
    <row r="332" spans="1:6" x14ac:dyDescent="0.2">
      <c r="A332" s="2" t="s">
        <v>919</v>
      </c>
      <c r="B332" s="2" t="s">
        <v>1582</v>
      </c>
      <c r="C332" s="2" t="s">
        <v>920</v>
      </c>
      <c r="D332" s="2" t="s">
        <v>921</v>
      </c>
      <c r="E332" s="11"/>
      <c r="F332" s="11"/>
    </row>
    <row r="333" spans="1:6" x14ac:dyDescent="0.2">
      <c r="A333" s="2" t="s">
        <v>922</v>
      </c>
      <c r="B333" s="2" t="s">
        <v>1583</v>
      </c>
      <c r="C333" s="2" t="s">
        <v>923</v>
      </c>
      <c r="D333" s="2" t="s">
        <v>924</v>
      </c>
      <c r="E333" s="11"/>
      <c r="F333" s="11"/>
    </row>
    <row r="334" spans="1:6" x14ac:dyDescent="0.2">
      <c r="A334" s="2" t="s">
        <v>925</v>
      </c>
      <c r="B334" s="2" t="s">
        <v>1584</v>
      </c>
      <c r="C334" s="2" t="s">
        <v>926</v>
      </c>
      <c r="D334" s="2" t="s">
        <v>927</v>
      </c>
      <c r="E334" s="11"/>
      <c r="F334" s="11"/>
    </row>
    <row r="335" spans="1:6" x14ac:dyDescent="0.2">
      <c r="A335" s="2" t="s">
        <v>928</v>
      </c>
      <c r="B335" s="2" t="s">
        <v>1585</v>
      </c>
      <c r="C335" s="2" t="s">
        <v>929</v>
      </c>
      <c r="D335" s="2" t="s">
        <v>930</v>
      </c>
      <c r="E335" s="11"/>
      <c r="F335" s="11"/>
    </row>
    <row r="336" spans="1:6" x14ac:dyDescent="0.2">
      <c r="A336" s="2" t="s">
        <v>931</v>
      </c>
      <c r="B336" s="2" t="s">
        <v>1586</v>
      </c>
      <c r="C336" s="2" t="s">
        <v>932</v>
      </c>
      <c r="D336" s="2" t="s">
        <v>933</v>
      </c>
      <c r="E336" s="11"/>
      <c r="F336" s="11"/>
    </row>
    <row r="337" spans="1:6" x14ac:dyDescent="0.2">
      <c r="A337" s="2" t="s">
        <v>934</v>
      </c>
      <c r="B337" s="2" t="s">
        <v>1587</v>
      </c>
      <c r="C337" s="2" t="s">
        <v>935</v>
      </c>
      <c r="D337" s="2" t="s">
        <v>936</v>
      </c>
      <c r="E337" s="11"/>
      <c r="F337" s="11"/>
    </row>
    <row r="338" spans="1:6" x14ac:dyDescent="0.2">
      <c r="A338" s="2" t="s">
        <v>937</v>
      </c>
      <c r="B338" s="2" t="s">
        <v>1588</v>
      </c>
      <c r="C338" s="2" t="s">
        <v>938</v>
      </c>
      <c r="D338" s="2" t="s">
        <v>939</v>
      </c>
      <c r="E338" s="11"/>
      <c r="F338" s="11"/>
    </row>
    <row r="339" spans="1:6" x14ac:dyDescent="0.2">
      <c r="A339" s="2" t="s">
        <v>940</v>
      </c>
      <c r="B339" s="2" t="s">
        <v>1589</v>
      </c>
      <c r="C339" s="2" t="s">
        <v>941</v>
      </c>
      <c r="D339" s="2" t="s">
        <v>942</v>
      </c>
      <c r="E339" s="11"/>
      <c r="F339" s="11"/>
    </row>
    <row r="340" spans="1:6" x14ac:dyDescent="0.2">
      <c r="A340" s="2" t="s">
        <v>943</v>
      </c>
      <c r="B340" s="2" t="s">
        <v>1590</v>
      </c>
      <c r="C340" s="2"/>
      <c r="D340" s="2" t="s">
        <v>944</v>
      </c>
      <c r="E340" s="11"/>
      <c r="F340" s="11"/>
    </row>
    <row r="341" spans="1:6" x14ac:dyDescent="0.2">
      <c r="A341" s="2" t="s">
        <v>945</v>
      </c>
      <c r="B341" s="2" t="s">
        <v>1591</v>
      </c>
      <c r="C341" s="2" t="s">
        <v>946</v>
      </c>
      <c r="D341" s="2" t="s">
        <v>947</v>
      </c>
      <c r="E341" s="11"/>
      <c r="F341" s="11"/>
    </row>
    <row r="342" spans="1:6" x14ac:dyDescent="0.2">
      <c r="A342" s="2" t="s">
        <v>948</v>
      </c>
      <c r="B342" s="2" t="s">
        <v>1592</v>
      </c>
      <c r="C342" s="2" t="s">
        <v>949</v>
      </c>
      <c r="D342" s="2" t="s">
        <v>950</v>
      </c>
      <c r="E342" s="11"/>
      <c r="F342" s="11"/>
    </row>
    <row r="343" spans="1:6" x14ac:dyDescent="0.2">
      <c r="A343" s="2" t="s">
        <v>951</v>
      </c>
      <c r="B343" s="2" t="s">
        <v>1593</v>
      </c>
      <c r="C343" s="2" t="s">
        <v>952</v>
      </c>
      <c r="D343" s="2" t="s">
        <v>953</v>
      </c>
      <c r="E343" s="11"/>
      <c r="F343" s="11"/>
    </row>
    <row r="344" spans="1:6" x14ac:dyDescent="0.2">
      <c r="A344" s="2" t="s">
        <v>954</v>
      </c>
      <c r="B344" s="2" t="s">
        <v>1594</v>
      </c>
      <c r="C344" s="2" t="s">
        <v>955</v>
      </c>
      <c r="D344" s="2" t="s">
        <v>956</v>
      </c>
      <c r="E344" s="11"/>
      <c r="F344" s="11"/>
    </row>
    <row r="345" spans="1:6" x14ac:dyDescent="0.2">
      <c r="A345" s="2" t="s">
        <v>957</v>
      </c>
      <c r="B345" s="2" t="s">
        <v>1595</v>
      </c>
      <c r="C345" s="2" t="s">
        <v>958</v>
      </c>
      <c r="D345" s="2" t="s">
        <v>959</v>
      </c>
      <c r="E345" s="11"/>
      <c r="F345" s="11"/>
    </row>
    <row r="346" spans="1:6" x14ac:dyDescent="0.2">
      <c r="A346" s="2" t="s">
        <v>960</v>
      </c>
      <c r="B346" s="2" t="s">
        <v>1596</v>
      </c>
      <c r="C346" s="2" t="s">
        <v>961</v>
      </c>
      <c r="D346" s="2" t="s">
        <v>962</v>
      </c>
      <c r="E346" s="11"/>
      <c r="F346" s="11"/>
    </row>
    <row r="347" spans="1:6" x14ac:dyDescent="0.2">
      <c r="A347" s="2" t="s">
        <v>963</v>
      </c>
      <c r="B347" s="2" t="s">
        <v>1597</v>
      </c>
      <c r="C347" s="2" t="s">
        <v>964</v>
      </c>
      <c r="D347" s="2" t="s">
        <v>965</v>
      </c>
      <c r="E347" s="11"/>
      <c r="F347" s="11"/>
    </row>
    <row r="348" spans="1:6" x14ac:dyDescent="0.2">
      <c r="A348" s="2" t="s">
        <v>966</v>
      </c>
      <c r="B348" s="2" t="s">
        <v>1598</v>
      </c>
      <c r="C348" s="2" t="s">
        <v>967</v>
      </c>
      <c r="D348" s="2" t="s">
        <v>968</v>
      </c>
      <c r="E348" s="11"/>
      <c r="F348" s="11"/>
    </row>
    <row r="349" spans="1:6" x14ac:dyDescent="0.2">
      <c r="A349" s="2" t="s">
        <v>969</v>
      </c>
      <c r="B349" s="2" t="s">
        <v>1599</v>
      </c>
      <c r="C349" s="2" t="s">
        <v>970</v>
      </c>
      <c r="D349" s="2" t="s">
        <v>971</v>
      </c>
      <c r="E349" s="11"/>
      <c r="F349" s="11"/>
    </row>
    <row r="350" spans="1:6" x14ac:dyDescent="0.2">
      <c r="A350" s="2" t="s">
        <v>972</v>
      </c>
      <c r="B350" s="2" t="s">
        <v>1600</v>
      </c>
      <c r="C350" s="2" t="s">
        <v>973</v>
      </c>
      <c r="D350" s="2" t="s">
        <v>974</v>
      </c>
      <c r="E350" s="11"/>
      <c r="F350" s="11"/>
    </row>
    <row r="351" spans="1:6" x14ac:dyDescent="0.2">
      <c r="A351" s="2" t="s">
        <v>975</v>
      </c>
      <c r="B351" s="2" t="s">
        <v>1601</v>
      </c>
      <c r="C351" s="2" t="s">
        <v>976</v>
      </c>
      <c r="D351" s="2" t="s">
        <v>977</v>
      </c>
      <c r="E351" s="11"/>
      <c r="F351" s="11"/>
    </row>
    <row r="352" spans="1:6" x14ac:dyDescent="0.2">
      <c r="A352" s="2" t="s">
        <v>978</v>
      </c>
      <c r="B352" s="2" t="s">
        <v>1602</v>
      </c>
      <c r="C352" s="2" t="s">
        <v>979</v>
      </c>
      <c r="D352" s="2" t="s">
        <v>980</v>
      </c>
      <c r="E352" s="11"/>
      <c r="F352" s="11"/>
    </row>
    <row r="353" spans="1:6" x14ac:dyDescent="0.2">
      <c r="A353" s="2" t="s">
        <v>981</v>
      </c>
      <c r="B353" s="2" t="s">
        <v>1603</v>
      </c>
      <c r="C353" s="2" t="s">
        <v>982</v>
      </c>
      <c r="D353" s="2" t="s">
        <v>983</v>
      </c>
      <c r="E353" s="11"/>
      <c r="F353" s="11"/>
    </row>
    <row r="354" spans="1:6" x14ac:dyDescent="0.2">
      <c r="A354" s="2" t="s">
        <v>984</v>
      </c>
      <c r="B354" s="2" t="s">
        <v>1604</v>
      </c>
      <c r="C354" s="2" t="s">
        <v>985</v>
      </c>
      <c r="D354" s="2" t="s">
        <v>986</v>
      </c>
      <c r="E354" s="11"/>
      <c r="F354" s="11"/>
    </row>
    <row r="355" spans="1:6" x14ac:dyDescent="0.2">
      <c r="A355" s="2" t="s">
        <v>987</v>
      </c>
      <c r="B355" s="2" t="s">
        <v>1605</v>
      </c>
      <c r="C355" s="2" t="s">
        <v>988</v>
      </c>
      <c r="D355" s="2" t="s">
        <v>989</v>
      </c>
      <c r="E355" s="11"/>
      <c r="F355" s="11"/>
    </row>
    <row r="356" spans="1:6" x14ac:dyDescent="0.2">
      <c r="A356" s="2" t="s">
        <v>990</v>
      </c>
      <c r="B356" s="2" t="s">
        <v>1606</v>
      </c>
      <c r="C356" s="2" t="s">
        <v>991</v>
      </c>
      <c r="D356" s="2" t="s">
        <v>992</v>
      </c>
      <c r="E356" s="11"/>
      <c r="F356" s="11"/>
    </row>
    <row r="357" spans="1:6" x14ac:dyDescent="0.2">
      <c r="A357" s="2" t="s">
        <v>993</v>
      </c>
      <c r="B357" s="2" t="s">
        <v>1607</v>
      </c>
      <c r="C357" s="2" t="s">
        <v>994</v>
      </c>
      <c r="D357" s="2" t="s">
        <v>995</v>
      </c>
      <c r="E357" s="11"/>
      <c r="F357" s="11"/>
    </row>
    <row r="358" spans="1:6" x14ac:dyDescent="0.2">
      <c r="A358" s="2" t="s">
        <v>996</v>
      </c>
      <c r="B358" s="2" t="s">
        <v>1608</v>
      </c>
      <c r="C358" s="2" t="s">
        <v>997</v>
      </c>
      <c r="D358" s="2" t="s">
        <v>998</v>
      </c>
      <c r="E358" s="11"/>
      <c r="F358" s="11"/>
    </row>
    <row r="359" spans="1:6" x14ac:dyDescent="0.2">
      <c r="A359" s="2" t="s">
        <v>999</v>
      </c>
      <c r="B359" s="2" t="s">
        <v>1609</v>
      </c>
      <c r="C359" s="2" t="s">
        <v>1000</v>
      </c>
      <c r="D359" s="2" t="s">
        <v>1001</v>
      </c>
      <c r="E359" s="11"/>
      <c r="F359" s="11"/>
    </row>
    <row r="360" spans="1:6" x14ac:dyDescent="0.2">
      <c r="A360" s="2" t="s">
        <v>1002</v>
      </c>
      <c r="B360" s="2" t="s">
        <v>1610</v>
      </c>
      <c r="C360" s="2" t="s">
        <v>1003</v>
      </c>
      <c r="D360" s="2" t="s">
        <v>1004</v>
      </c>
      <c r="E360" s="11"/>
      <c r="F360" s="11"/>
    </row>
    <row r="361" spans="1:6" x14ac:dyDescent="0.2">
      <c r="A361" s="2" t="s">
        <v>1005</v>
      </c>
      <c r="B361" s="2" t="s">
        <v>1611</v>
      </c>
      <c r="C361" s="2" t="s">
        <v>1006</v>
      </c>
      <c r="D361" s="2" t="s">
        <v>1007</v>
      </c>
      <c r="E361" s="11"/>
      <c r="F361" s="11"/>
    </row>
    <row r="362" spans="1:6" x14ac:dyDescent="0.2">
      <c r="A362" s="2" t="s">
        <v>1008</v>
      </c>
      <c r="B362" s="2" t="s">
        <v>1612</v>
      </c>
      <c r="C362" s="2" t="s">
        <v>1009</v>
      </c>
      <c r="D362" s="2" t="s">
        <v>1010</v>
      </c>
      <c r="E362" s="11"/>
      <c r="F362" s="11"/>
    </row>
    <row r="363" spans="1:6" x14ac:dyDescent="0.2">
      <c r="A363" s="2" t="s">
        <v>1011</v>
      </c>
      <c r="B363" s="2" t="s">
        <v>1613</v>
      </c>
      <c r="C363" s="2" t="s">
        <v>1009</v>
      </c>
      <c r="D363" s="2" t="s">
        <v>1012</v>
      </c>
      <c r="E363" s="11"/>
      <c r="F363" s="11"/>
    </row>
    <row r="364" spans="1:6" x14ac:dyDescent="0.2">
      <c r="A364" s="2" t="s">
        <v>1013</v>
      </c>
      <c r="B364" s="2" t="s">
        <v>1614</v>
      </c>
      <c r="C364" s="2" t="s">
        <v>1014</v>
      </c>
      <c r="D364" s="2" t="s">
        <v>1015</v>
      </c>
      <c r="E364" s="11"/>
      <c r="F364" s="11"/>
    </row>
    <row r="365" spans="1:6" x14ac:dyDescent="0.2">
      <c r="A365" s="2" t="s">
        <v>1016</v>
      </c>
      <c r="B365" s="2" t="s">
        <v>1615</v>
      </c>
      <c r="C365" s="2" t="s">
        <v>1014</v>
      </c>
      <c r="D365" s="2" t="s">
        <v>1017</v>
      </c>
      <c r="E365" s="11"/>
      <c r="F365" s="11"/>
    </row>
    <row r="366" spans="1:6" x14ac:dyDescent="0.2">
      <c r="A366" s="2" t="s">
        <v>1018</v>
      </c>
      <c r="B366" s="2" t="s">
        <v>1616</v>
      </c>
      <c r="C366" s="2" t="s">
        <v>1019</v>
      </c>
      <c r="D366" s="2" t="s">
        <v>1020</v>
      </c>
      <c r="E366" s="11"/>
      <c r="F366" s="11"/>
    </row>
    <row r="367" spans="1:6" x14ac:dyDescent="0.2">
      <c r="A367" s="2" t="s">
        <v>1021</v>
      </c>
      <c r="B367" s="2" t="s">
        <v>1617</v>
      </c>
      <c r="C367" s="2" t="s">
        <v>1022</v>
      </c>
      <c r="D367" s="2" t="s">
        <v>1023</v>
      </c>
      <c r="E367" s="11"/>
      <c r="F367" s="11"/>
    </row>
    <row r="368" spans="1:6" x14ac:dyDescent="0.2">
      <c r="A368" s="2" t="s">
        <v>1024</v>
      </c>
      <c r="B368" s="2" t="s">
        <v>1618</v>
      </c>
      <c r="C368" s="2" t="s">
        <v>1025</v>
      </c>
      <c r="D368" s="2" t="s">
        <v>1026</v>
      </c>
      <c r="E368" s="11"/>
      <c r="F368" s="11"/>
    </row>
    <row r="369" spans="1:6" x14ac:dyDescent="0.2">
      <c r="A369" s="2" t="s">
        <v>1027</v>
      </c>
      <c r="B369" s="2" t="s">
        <v>1619</v>
      </c>
      <c r="C369" s="2" t="s">
        <v>1028</v>
      </c>
      <c r="D369" s="2" t="s">
        <v>1029</v>
      </c>
      <c r="E369" s="11"/>
      <c r="F369" s="11"/>
    </row>
    <row r="370" spans="1:6" x14ac:dyDescent="0.2">
      <c r="A370" s="2" t="s">
        <v>1030</v>
      </c>
      <c r="B370" s="2" t="s">
        <v>1620</v>
      </c>
      <c r="C370" s="2" t="s">
        <v>1031</v>
      </c>
      <c r="D370" s="2" t="s">
        <v>1032</v>
      </c>
      <c r="E370" s="11"/>
      <c r="F370" s="11"/>
    </row>
    <row r="371" spans="1:6" x14ac:dyDescent="0.2">
      <c r="A371" s="2" t="s">
        <v>1033</v>
      </c>
      <c r="B371" s="2" t="s">
        <v>1621</v>
      </c>
      <c r="C371" s="2" t="s">
        <v>1034</v>
      </c>
      <c r="D371" s="2" t="s">
        <v>1035</v>
      </c>
      <c r="E371" s="11"/>
      <c r="F371" s="11"/>
    </row>
    <row r="372" spans="1:6" x14ac:dyDescent="0.2">
      <c r="A372" s="2" t="s">
        <v>1036</v>
      </c>
      <c r="B372" s="2" t="s">
        <v>1622</v>
      </c>
      <c r="C372" s="2" t="s">
        <v>1037</v>
      </c>
      <c r="D372" s="2" t="s">
        <v>1038</v>
      </c>
      <c r="E372" s="11"/>
      <c r="F372" s="11"/>
    </row>
    <row r="373" spans="1:6" x14ac:dyDescent="0.2">
      <c r="A373" s="2" t="s">
        <v>1039</v>
      </c>
      <c r="B373" s="2" t="s">
        <v>1623</v>
      </c>
      <c r="C373" s="2" t="s">
        <v>1040</v>
      </c>
      <c r="D373" s="2" t="s">
        <v>1041</v>
      </c>
      <c r="E373" s="11"/>
      <c r="F373" s="11"/>
    </row>
    <row r="374" spans="1:6" x14ac:dyDescent="0.2">
      <c r="A374" s="2" t="s">
        <v>1042</v>
      </c>
      <c r="B374" s="2" t="s">
        <v>1624</v>
      </c>
      <c r="C374" s="2" t="s">
        <v>1043</v>
      </c>
      <c r="D374" s="2" t="s">
        <v>1044</v>
      </c>
      <c r="E374" s="11"/>
      <c r="F374" s="11"/>
    </row>
    <row r="375" spans="1:6" x14ac:dyDescent="0.2">
      <c r="A375" s="2" t="s">
        <v>1045</v>
      </c>
      <c r="B375" s="2" t="s">
        <v>1625</v>
      </c>
      <c r="C375" s="2" t="s">
        <v>1046</v>
      </c>
      <c r="D375" s="2" t="s">
        <v>1047</v>
      </c>
      <c r="E375" s="11"/>
      <c r="F375" s="11"/>
    </row>
    <row r="376" spans="1:6" x14ac:dyDescent="0.2">
      <c r="A376" s="2" t="s">
        <v>1048</v>
      </c>
      <c r="B376" s="2" t="s">
        <v>1626</v>
      </c>
      <c r="C376" s="2" t="s">
        <v>1049</v>
      </c>
      <c r="D376" s="2" t="s">
        <v>1050</v>
      </c>
      <c r="E376" s="11"/>
      <c r="F376" s="11"/>
    </row>
    <row r="377" spans="1:6" x14ac:dyDescent="0.2">
      <c r="A377" s="2" t="s">
        <v>1051</v>
      </c>
      <c r="B377" s="2" t="s">
        <v>1627</v>
      </c>
      <c r="C377" s="2" t="s">
        <v>1052</v>
      </c>
      <c r="D377" s="2" t="s">
        <v>1053</v>
      </c>
      <c r="E377" s="11"/>
      <c r="F377" s="11"/>
    </row>
    <row r="378" spans="1:6" x14ac:dyDescent="0.2">
      <c r="A378" s="2" t="s">
        <v>1054</v>
      </c>
      <c r="B378" s="2" t="s">
        <v>1628</v>
      </c>
      <c r="C378" s="2" t="s">
        <v>1055</v>
      </c>
      <c r="D378" s="2" t="s">
        <v>1056</v>
      </c>
      <c r="E378" s="11"/>
      <c r="F378" s="11"/>
    </row>
    <row r="379" spans="1:6" x14ac:dyDescent="0.2">
      <c r="A379" s="2" t="s">
        <v>1057</v>
      </c>
      <c r="B379" s="2" t="s">
        <v>1629</v>
      </c>
      <c r="C379" s="2" t="s">
        <v>1058</v>
      </c>
      <c r="D379" s="2" t="s">
        <v>1059</v>
      </c>
      <c r="E379" s="11"/>
      <c r="F379" s="11"/>
    </row>
    <row r="380" spans="1:6" x14ac:dyDescent="0.2">
      <c r="A380" s="2" t="s">
        <v>1060</v>
      </c>
      <c r="B380" s="2" t="s">
        <v>1630</v>
      </c>
      <c r="C380" s="2" t="s">
        <v>1061</v>
      </c>
      <c r="D380" s="2" t="s">
        <v>1062</v>
      </c>
      <c r="E380" s="11"/>
      <c r="F380" s="11"/>
    </row>
    <row r="381" spans="1:6" x14ac:dyDescent="0.2">
      <c r="A381" s="2" t="s">
        <v>1063</v>
      </c>
      <c r="B381" s="2" t="s">
        <v>1631</v>
      </c>
      <c r="C381" s="2" t="s">
        <v>1064</v>
      </c>
      <c r="D381" s="2" t="s">
        <v>1065</v>
      </c>
      <c r="E381" s="11"/>
      <c r="F381" s="11"/>
    </row>
    <row r="382" spans="1:6" x14ac:dyDescent="0.2">
      <c r="A382" s="2" t="s">
        <v>1066</v>
      </c>
      <c r="B382" s="2" t="s">
        <v>1632</v>
      </c>
      <c r="C382" s="2" t="s">
        <v>1067</v>
      </c>
      <c r="D382" s="2" t="s">
        <v>1068</v>
      </c>
      <c r="E382" s="11"/>
      <c r="F382" s="11"/>
    </row>
    <row r="383" spans="1:6" x14ac:dyDescent="0.2">
      <c r="A383" s="2" t="s">
        <v>1069</v>
      </c>
      <c r="B383" s="2" t="s">
        <v>1633</v>
      </c>
      <c r="C383" s="2" t="s">
        <v>1070</v>
      </c>
      <c r="D383" s="2" t="s">
        <v>1071</v>
      </c>
      <c r="E383" s="11"/>
      <c r="F383" s="11"/>
    </row>
    <row r="384" spans="1:6" x14ac:dyDescent="0.2">
      <c r="A384" s="2" t="s">
        <v>1072</v>
      </c>
      <c r="B384" s="2" t="s">
        <v>1634</v>
      </c>
      <c r="C384" s="2" t="s">
        <v>1073</v>
      </c>
      <c r="D384" s="2" t="s">
        <v>1074</v>
      </c>
      <c r="E384" s="11"/>
      <c r="F384" s="11"/>
    </row>
    <row r="385" spans="1:6" x14ac:dyDescent="0.2">
      <c r="A385" s="2" t="s">
        <v>1075</v>
      </c>
      <c r="B385" s="2" t="s">
        <v>1635</v>
      </c>
      <c r="C385" s="2" t="s">
        <v>1076</v>
      </c>
      <c r="D385" s="2" t="s">
        <v>1077</v>
      </c>
      <c r="E385" s="11"/>
      <c r="F385" s="11"/>
    </row>
    <row r="386" spans="1:6" x14ac:dyDescent="0.2">
      <c r="A386" s="2" t="s">
        <v>1078</v>
      </c>
      <c r="B386" s="2" t="s">
        <v>1636</v>
      </c>
      <c r="C386" s="2" t="s">
        <v>1079</v>
      </c>
      <c r="D386" s="2" t="s">
        <v>1080</v>
      </c>
      <c r="E386" s="11"/>
      <c r="F386" s="11"/>
    </row>
    <row r="387" spans="1:6" x14ac:dyDescent="0.2">
      <c r="A387" s="2" t="s">
        <v>1081</v>
      </c>
      <c r="B387" s="2" t="s">
        <v>1637</v>
      </c>
      <c r="C387" s="2" t="s">
        <v>1082</v>
      </c>
      <c r="D387" s="2" t="s">
        <v>1083</v>
      </c>
      <c r="E387" s="11"/>
      <c r="F387" s="11"/>
    </row>
    <row r="388" spans="1:6" x14ac:dyDescent="0.2">
      <c r="A388" s="2" t="s">
        <v>1084</v>
      </c>
      <c r="B388" s="2" t="s">
        <v>1638</v>
      </c>
      <c r="C388" s="2" t="s">
        <v>1085</v>
      </c>
      <c r="D388" s="2" t="s">
        <v>1086</v>
      </c>
      <c r="E388" s="11"/>
      <c r="F388" s="11"/>
    </row>
    <row r="389" spans="1:6" x14ac:dyDescent="0.2">
      <c r="A389" s="2" t="s">
        <v>1087</v>
      </c>
      <c r="B389" s="2" t="s">
        <v>1639</v>
      </c>
      <c r="C389" s="2" t="s">
        <v>1088</v>
      </c>
      <c r="D389" s="2" t="s">
        <v>1089</v>
      </c>
      <c r="E389" s="11"/>
      <c r="F389" s="11"/>
    </row>
    <row r="390" spans="1:6" x14ac:dyDescent="0.2">
      <c r="A390" s="2" t="s">
        <v>1090</v>
      </c>
      <c r="B390" s="2" t="s">
        <v>1640</v>
      </c>
      <c r="C390" s="2" t="s">
        <v>1091</v>
      </c>
      <c r="D390" s="2" t="s">
        <v>1092</v>
      </c>
      <c r="E390" s="11"/>
      <c r="F390" s="11"/>
    </row>
    <row r="391" spans="1:6" x14ac:dyDescent="0.2">
      <c r="A391" s="2" t="s">
        <v>1093</v>
      </c>
      <c r="B391" s="2" t="s">
        <v>1641</v>
      </c>
      <c r="C391" s="2" t="s">
        <v>1094</v>
      </c>
      <c r="D391" s="2" t="s">
        <v>1095</v>
      </c>
      <c r="E391" s="11"/>
      <c r="F391" s="11"/>
    </row>
    <row r="392" spans="1:6" x14ac:dyDescent="0.2">
      <c r="A392" s="2" t="s">
        <v>1096</v>
      </c>
      <c r="B392" s="2" t="s">
        <v>1642</v>
      </c>
      <c r="C392" s="2" t="s">
        <v>1097</v>
      </c>
      <c r="D392" s="2" t="s">
        <v>1098</v>
      </c>
      <c r="E392" s="11"/>
      <c r="F392" s="11"/>
    </row>
    <row r="393" spans="1:6" x14ac:dyDescent="0.2">
      <c r="A393" s="2" t="s">
        <v>1099</v>
      </c>
      <c r="B393" s="2" t="s">
        <v>1643</v>
      </c>
      <c r="C393" s="2" t="s">
        <v>1097</v>
      </c>
      <c r="D393" s="2" t="s">
        <v>1100</v>
      </c>
      <c r="E393" s="11"/>
      <c r="F393" s="11"/>
    </row>
    <row r="394" spans="1:6" x14ac:dyDescent="0.2">
      <c r="A394" s="2" t="s">
        <v>1101</v>
      </c>
      <c r="B394" s="2" t="s">
        <v>1644</v>
      </c>
      <c r="C394" s="2"/>
      <c r="D394" s="2" t="s">
        <v>1102</v>
      </c>
      <c r="E394" s="11"/>
      <c r="F394" s="11"/>
    </row>
    <row r="395" spans="1:6" x14ac:dyDescent="0.2">
      <c r="A395" s="2" t="s">
        <v>1103</v>
      </c>
      <c r="B395" s="2" t="s">
        <v>1645</v>
      </c>
      <c r="C395" s="2" t="s">
        <v>1104</v>
      </c>
      <c r="D395" s="2" t="s">
        <v>1105</v>
      </c>
      <c r="E395" s="11"/>
      <c r="F395" s="11"/>
    </row>
    <row r="396" spans="1:6" x14ac:dyDescent="0.2">
      <c r="A396" s="2" t="s">
        <v>1106</v>
      </c>
      <c r="B396" s="2" t="s">
        <v>1646</v>
      </c>
      <c r="C396" s="2" t="s">
        <v>1107</v>
      </c>
      <c r="D396" s="2" t="s">
        <v>1108</v>
      </c>
      <c r="E396" s="11"/>
      <c r="F396" s="11"/>
    </row>
    <row r="397" spans="1:6" x14ac:dyDescent="0.2">
      <c r="A397" s="2" t="s">
        <v>1109</v>
      </c>
      <c r="B397" s="2" t="s">
        <v>1647</v>
      </c>
      <c r="C397" s="2" t="s">
        <v>1110</v>
      </c>
      <c r="D397" s="2" t="s">
        <v>1111</v>
      </c>
      <c r="E397" s="11"/>
      <c r="F397" s="11"/>
    </row>
    <row r="398" spans="1:6" x14ac:dyDescent="0.2">
      <c r="A398" s="2" t="s">
        <v>1112</v>
      </c>
      <c r="B398" s="2" t="s">
        <v>1648</v>
      </c>
      <c r="C398" s="2" t="s">
        <v>1113</v>
      </c>
      <c r="D398" s="2" t="s">
        <v>1114</v>
      </c>
      <c r="E398" s="11"/>
      <c r="F398" s="11"/>
    </row>
    <row r="399" spans="1:6" x14ac:dyDescent="0.2">
      <c r="A399" s="2" t="s">
        <v>1115</v>
      </c>
      <c r="B399" s="2" t="s">
        <v>1649</v>
      </c>
      <c r="C399" s="2" t="s">
        <v>1116</v>
      </c>
      <c r="D399" s="2" t="s">
        <v>1117</v>
      </c>
      <c r="E399" s="11"/>
      <c r="F399" s="11"/>
    </row>
    <row r="400" spans="1:6" x14ac:dyDescent="0.2">
      <c r="A400" s="2" t="s">
        <v>1118</v>
      </c>
      <c r="B400" s="2" t="s">
        <v>1650</v>
      </c>
      <c r="C400" s="2" t="s">
        <v>1119</v>
      </c>
      <c r="D400" s="2" t="s">
        <v>1120</v>
      </c>
      <c r="E400" s="11"/>
      <c r="F400" s="11"/>
    </row>
    <row r="401" spans="1:6" x14ac:dyDescent="0.2">
      <c r="A401" s="2" t="s">
        <v>1121</v>
      </c>
      <c r="B401" s="2" t="s">
        <v>1651</v>
      </c>
      <c r="C401" s="2" t="s">
        <v>1122</v>
      </c>
      <c r="D401" s="2" t="s">
        <v>1123</v>
      </c>
      <c r="E401" s="11"/>
      <c r="F401" s="11"/>
    </row>
    <row r="402" spans="1:6" x14ac:dyDescent="0.2">
      <c r="A402" s="2" t="s">
        <v>1124</v>
      </c>
      <c r="B402" s="2" t="s">
        <v>1652</v>
      </c>
      <c r="C402" s="2" t="s">
        <v>1125</v>
      </c>
      <c r="D402" s="2" t="s">
        <v>1126</v>
      </c>
      <c r="E402" s="11"/>
      <c r="F402" s="11"/>
    </row>
    <row r="403" spans="1:6" x14ac:dyDescent="0.2">
      <c r="A403" s="2" t="s">
        <v>1127</v>
      </c>
      <c r="B403" s="2" t="s">
        <v>1653</v>
      </c>
      <c r="C403" s="2" t="s">
        <v>1128</v>
      </c>
      <c r="D403" s="2" t="s">
        <v>1129</v>
      </c>
      <c r="E403" s="11"/>
      <c r="F403" s="11"/>
    </row>
    <row r="404" spans="1:6" x14ac:dyDescent="0.2">
      <c r="A404" s="2" t="s">
        <v>1130</v>
      </c>
      <c r="B404" s="2" t="s">
        <v>1654</v>
      </c>
      <c r="C404" s="2" t="s">
        <v>1131</v>
      </c>
      <c r="D404" s="2" t="s">
        <v>1132</v>
      </c>
      <c r="E404" s="11"/>
      <c r="F404" s="11"/>
    </row>
    <row r="405" spans="1:6" x14ac:dyDescent="0.2">
      <c r="A405" s="2" t="s">
        <v>1133</v>
      </c>
      <c r="B405" s="2" t="s">
        <v>1655</v>
      </c>
      <c r="C405" s="2" t="s">
        <v>1134</v>
      </c>
      <c r="D405" s="2" t="s">
        <v>1135</v>
      </c>
      <c r="E405" s="11"/>
      <c r="F405" s="11"/>
    </row>
    <row r="406" spans="1:6" x14ac:dyDescent="0.2">
      <c r="A406" s="2" t="s">
        <v>1136</v>
      </c>
      <c r="B406" s="2" t="s">
        <v>1656</v>
      </c>
      <c r="C406" s="2" t="s">
        <v>1137</v>
      </c>
      <c r="D406" s="2" t="s">
        <v>1138</v>
      </c>
      <c r="E406" s="11"/>
      <c r="F406" s="11"/>
    </row>
    <row r="407" spans="1:6" x14ac:dyDescent="0.2">
      <c r="A407" s="2" t="s">
        <v>1139</v>
      </c>
      <c r="B407" s="2" t="s">
        <v>1657</v>
      </c>
      <c r="C407" s="2" t="s">
        <v>1140</v>
      </c>
      <c r="D407" s="2" t="s">
        <v>1141</v>
      </c>
      <c r="E407" s="11"/>
      <c r="F407" s="11"/>
    </row>
    <row r="408" spans="1:6" x14ac:dyDescent="0.2">
      <c r="A408" s="2" t="s">
        <v>1142</v>
      </c>
      <c r="B408" s="2" t="s">
        <v>1658</v>
      </c>
      <c r="C408" s="2"/>
      <c r="D408" s="2" t="s">
        <v>1143</v>
      </c>
      <c r="E408" s="11"/>
      <c r="F408" s="11"/>
    </row>
    <row r="409" spans="1:6" x14ac:dyDescent="0.2">
      <c r="A409" s="2" t="s">
        <v>1144</v>
      </c>
      <c r="B409" s="2" t="s">
        <v>1659</v>
      </c>
      <c r="C409" s="2" t="s">
        <v>1145</v>
      </c>
      <c r="D409" s="2" t="s">
        <v>1146</v>
      </c>
      <c r="E409" s="11"/>
      <c r="F409" s="11"/>
    </row>
    <row r="410" spans="1:6" x14ac:dyDescent="0.2">
      <c r="A410" s="2" t="s">
        <v>1147</v>
      </c>
      <c r="B410" s="2" t="s">
        <v>1660</v>
      </c>
      <c r="C410" s="2" t="s">
        <v>1148</v>
      </c>
      <c r="D410" s="2" t="s">
        <v>1149</v>
      </c>
      <c r="E410" s="11"/>
      <c r="F410" s="11"/>
    </row>
    <row r="411" spans="1:6" x14ac:dyDescent="0.2">
      <c r="A411" s="2" t="s">
        <v>1150</v>
      </c>
      <c r="B411" s="2" t="s">
        <v>1661</v>
      </c>
      <c r="C411" s="2" t="s">
        <v>1151</v>
      </c>
      <c r="D411" s="2" t="s">
        <v>1152</v>
      </c>
      <c r="E411" s="11"/>
      <c r="F411" s="11"/>
    </row>
    <row r="412" spans="1:6" x14ac:dyDescent="0.2">
      <c r="A412" s="2" t="s">
        <v>1153</v>
      </c>
      <c r="B412" s="2" t="s">
        <v>1662</v>
      </c>
      <c r="C412" s="2" t="s">
        <v>1154</v>
      </c>
      <c r="D412" s="2" t="s">
        <v>1155</v>
      </c>
      <c r="E412" s="11"/>
      <c r="F412" s="11"/>
    </row>
    <row r="413" spans="1:6" x14ac:dyDescent="0.2">
      <c r="A413" s="2" t="s">
        <v>1156</v>
      </c>
      <c r="B413" s="2" t="s">
        <v>1663</v>
      </c>
      <c r="C413" s="2" t="s">
        <v>1157</v>
      </c>
      <c r="D413" s="2" t="s">
        <v>1158</v>
      </c>
      <c r="E413" s="11"/>
      <c r="F413" s="11"/>
    </row>
    <row r="414" spans="1:6" x14ac:dyDescent="0.2">
      <c r="A414" s="2" t="s">
        <v>1159</v>
      </c>
      <c r="B414" s="2" t="s">
        <v>1664</v>
      </c>
      <c r="C414" s="2"/>
      <c r="D414" s="2" t="s">
        <v>1160</v>
      </c>
      <c r="E414" s="11"/>
      <c r="F414" s="11"/>
    </row>
    <row r="415" spans="1:6" x14ac:dyDescent="0.2">
      <c r="A415" s="2" t="s">
        <v>1161</v>
      </c>
      <c r="B415" s="2" t="s">
        <v>1665</v>
      </c>
      <c r="C415" s="2" t="s">
        <v>1162</v>
      </c>
      <c r="D415" s="2" t="s">
        <v>1163</v>
      </c>
      <c r="E415" s="11"/>
      <c r="F415" s="11"/>
    </row>
    <row r="416" spans="1:6" x14ac:dyDescent="0.2">
      <c r="A416" s="2" t="s">
        <v>1164</v>
      </c>
      <c r="B416" s="2" t="s">
        <v>1666</v>
      </c>
      <c r="C416" s="2" t="s">
        <v>1165</v>
      </c>
      <c r="D416" s="2" t="s">
        <v>1166</v>
      </c>
      <c r="E416" s="11"/>
      <c r="F416" s="11"/>
    </row>
    <row r="417" spans="1:6" x14ac:dyDescent="0.2">
      <c r="A417" s="2" t="s">
        <v>1167</v>
      </c>
      <c r="B417" s="2" t="s">
        <v>1667</v>
      </c>
      <c r="C417" s="2" t="s">
        <v>1165</v>
      </c>
      <c r="D417" s="2" t="s">
        <v>1168</v>
      </c>
      <c r="E417" s="11"/>
      <c r="F417" s="11"/>
    </row>
    <row r="418" spans="1:6" x14ac:dyDescent="0.2">
      <c r="A418" s="2" t="s">
        <v>1169</v>
      </c>
      <c r="B418" s="2" t="s">
        <v>1668</v>
      </c>
      <c r="C418" s="2" t="s">
        <v>1170</v>
      </c>
      <c r="D418" s="2" t="s">
        <v>1171</v>
      </c>
      <c r="E418" s="11"/>
      <c r="F418" s="11"/>
    </row>
    <row r="419" spans="1:6" x14ac:dyDescent="0.2">
      <c r="A419" s="2" t="s">
        <v>1172</v>
      </c>
      <c r="B419" s="2" t="s">
        <v>1669</v>
      </c>
      <c r="C419" s="2" t="s">
        <v>1173</v>
      </c>
      <c r="D419" s="2" t="s">
        <v>1174</v>
      </c>
      <c r="E419" s="11"/>
      <c r="F419" s="11"/>
    </row>
    <row r="420" spans="1:6" x14ac:dyDescent="0.2">
      <c r="A420" s="2" t="s">
        <v>1175</v>
      </c>
      <c r="B420" s="2" t="s">
        <v>1670</v>
      </c>
      <c r="C420" s="2" t="s">
        <v>1176</v>
      </c>
      <c r="D420" s="2" t="s">
        <v>1177</v>
      </c>
      <c r="E420" s="11"/>
      <c r="F420" s="11"/>
    </row>
    <row r="421" spans="1:6" x14ac:dyDescent="0.2">
      <c r="A421" s="2" t="s">
        <v>1178</v>
      </c>
      <c r="B421" s="2" t="s">
        <v>1671</v>
      </c>
      <c r="C421" s="2" t="s">
        <v>1179</v>
      </c>
      <c r="D421" s="2" t="s">
        <v>1180</v>
      </c>
      <c r="E421" s="11"/>
      <c r="F421" s="11"/>
    </row>
    <row r="422" spans="1:6" x14ac:dyDescent="0.2">
      <c r="A422" s="2" t="s">
        <v>1181</v>
      </c>
      <c r="B422" s="2" t="s">
        <v>1672</v>
      </c>
      <c r="C422" s="2" t="s">
        <v>1182</v>
      </c>
      <c r="D422" s="2" t="s">
        <v>1183</v>
      </c>
      <c r="E422" s="11"/>
      <c r="F422" s="11"/>
    </row>
    <row r="423" spans="1:6" x14ac:dyDescent="0.2">
      <c r="A423" s="2" t="s">
        <v>1184</v>
      </c>
      <c r="B423" s="2" t="s">
        <v>1673</v>
      </c>
      <c r="C423" s="2" t="s">
        <v>1185</v>
      </c>
      <c r="D423" s="2" t="s">
        <v>1186</v>
      </c>
      <c r="E423" s="11"/>
      <c r="F423" s="11"/>
    </row>
    <row r="424" spans="1:6" x14ac:dyDescent="0.2">
      <c r="A424" s="2" t="s">
        <v>1187</v>
      </c>
      <c r="B424" s="2" t="s">
        <v>1674</v>
      </c>
      <c r="C424" s="2" t="s">
        <v>1188</v>
      </c>
      <c r="D424" s="2" t="s">
        <v>1189</v>
      </c>
      <c r="E424" s="11"/>
      <c r="F424" s="11"/>
    </row>
    <row r="425" spans="1:6" x14ac:dyDescent="0.2">
      <c r="A425" s="2" t="s">
        <v>1190</v>
      </c>
      <c r="B425" s="2" t="s">
        <v>1675</v>
      </c>
      <c r="C425" s="2" t="s">
        <v>1191</v>
      </c>
      <c r="D425" s="2" t="s">
        <v>1192</v>
      </c>
      <c r="E425" s="11"/>
      <c r="F425" s="11"/>
    </row>
    <row r="426" spans="1:6" x14ac:dyDescent="0.2">
      <c r="A426" s="2" t="s">
        <v>1193</v>
      </c>
      <c r="B426" s="2" t="s">
        <v>1676</v>
      </c>
      <c r="C426" s="2" t="s">
        <v>1194</v>
      </c>
      <c r="D426" s="2" t="s">
        <v>1195</v>
      </c>
      <c r="E426" s="11"/>
      <c r="F426" s="11"/>
    </row>
    <row r="427" spans="1:6" x14ac:dyDescent="0.2">
      <c r="A427" s="2" t="s">
        <v>1196</v>
      </c>
      <c r="B427" s="2" t="s">
        <v>1677</v>
      </c>
      <c r="C427" s="2" t="s">
        <v>1197</v>
      </c>
      <c r="D427" s="2" t="s">
        <v>1198</v>
      </c>
      <c r="E427" s="11"/>
      <c r="F427" s="11"/>
    </row>
    <row r="428" spans="1:6" x14ac:dyDescent="0.2">
      <c r="A428" s="2" t="s">
        <v>1199</v>
      </c>
      <c r="B428" s="2" t="s">
        <v>1678</v>
      </c>
      <c r="C428" s="2" t="s">
        <v>1200</v>
      </c>
      <c r="D428" s="2" t="s">
        <v>1201</v>
      </c>
      <c r="E428" s="11"/>
      <c r="F428" s="11"/>
    </row>
    <row r="429" spans="1:6" x14ac:dyDescent="0.2">
      <c r="A429" s="2" t="s">
        <v>1202</v>
      </c>
      <c r="B429" s="2" t="s">
        <v>1679</v>
      </c>
      <c r="C429" s="2" t="s">
        <v>1203</v>
      </c>
      <c r="D429" s="2" t="s">
        <v>1204</v>
      </c>
      <c r="E429" s="11"/>
      <c r="F429" s="11"/>
    </row>
    <row r="430" spans="1:6" x14ac:dyDescent="0.2">
      <c r="A430" s="2" t="s">
        <v>1205</v>
      </c>
      <c r="B430" s="2" t="s">
        <v>1680</v>
      </c>
      <c r="C430" s="2" t="s">
        <v>1206</v>
      </c>
      <c r="D430" s="2" t="s">
        <v>1207</v>
      </c>
      <c r="E430" s="11"/>
      <c r="F430" s="11"/>
    </row>
    <row r="431" spans="1:6" x14ac:dyDescent="0.2">
      <c r="A431" s="2" t="s">
        <v>1208</v>
      </c>
      <c r="B431" s="2" t="s">
        <v>1681</v>
      </c>
      <c r="C431" s="2" t="s">
        <v>1209</v>
      </c>
      <c r="D431" s="2" t="s">
        <v>1210</v>
      </c>
      <c r="E431" s="11"/>
      <c r="F431" s="11"/>
    </row>
    <row r="432" spans="1:6" x14ac:dyDescent="0.2">
      <c r="A432" s="2" t="s">
        <v>1211</v>
      </c>
      <c r="B432" s="2" t="s">
        <v>1682</v>
      </c>
      <c r="C432" s="2" t="s">
        <v>1212</v>
      </c>
      <c r="D432" s="2" t="s">
        <v>1213</v>
      </c>
      <c r="E432" s="11"/>
      <c r="F432" s="11"/>
    </row>
    <row r="433" spans="1:6" x14ac:dyDescent="0.2">
      <c r="A433" s="2" t="s">
        <v>1214</v>
      </c>
      <c r="B433" s="2" t="s">
        <v>1683</v>
      </c>
      <c r="C433" s="2" t="s">
        <v>1215</v>
      </c>
      <c r="D433" s="2" t="s">
        <v>1216</v>
      </c>
      <c r="E433" s="11"/>
      <c r="F433" s="11"/>
    </row>
    <row r="434" spans="1:6" x14ac:dyDescent="0.2">
      <c r="A434" s="2" t="s">
        <v>1217</v>
      </c>
      <c r="B434" s="2" t="s">
        <v>1684</v>
      </c>
      <c r="C434" s="2" t="s">
        <v>1218</v>
      </c>
      <c r="D434" s="2" t="s">
        <v>1219</v>
      </c>
      <c r="E434" s="11"/>
      <c r="F434" s="11"/>
    </row>
    <row r="435" spans="1:6" x14ac:dyDescent="0.2">
      <c r="A435" s="2" t="s">
        <v>1220</v>
      </c>
      <c r="B435" s="2" t="s">
        <v>1685</v>
      </c>
      <c r="C435" s="2" t="s">
        <v>1221</v>
      </c>
      <c r="D435" s="2" t="s">
        <v>1222</v>
      </c>
      <c r="E435" s="11"/>
      <c r="F435" s="11"/>
    </row>
    <row r="436" spans="1:6" x14ac:dyDescent="0.2">
      <c r="A436" s="2" t="s">
        <v>1223</v>
      </c>
      <c r="B436" s="2" t="s">
        <v>1686</v>
      </c>
      <c r="C436" s="2" t="s">
        <v>1224</v>
      </c>
      <c r="D436" s="2" t="s">
        <v>1225</v>
      </c>
      <c r="E436" s="11"/>
      <c r="F436" s="11"/>
    </row>
    <row r="437" spans="1:6" x14ac:dyDescent="0.2">
      <c r="A437" s="2" t="s">
        <v>1226</v>
      </c>
      <c r="B437" s="2" t="s">
        <v>1687</v>
      </c>
      <c r="C437" s="2" t="s">
        <v>1227</v>
      </c>
      <c r="D437" s="2" t="s">
        <v>1228</v>
      </c>
      <c r="E437" s="11"/>
      <c r="F437" s="11"/>
    </row>
    <row r="438" spans="1:6" x14ac:dyDescent="0.2">
      <c r="A438" s="2" t="s">
        <v>1229</v>
      </c>
      <c r="B438" s="2" t="s">
        <v>1688</v>
      </c>
      <c r="C438" s="2" t="s">
        <v>1230</v>
      </c>
      <c r="D438" s="2" t="s">
        <v>1231</v>
      </c>
      <c r="E438" s="11"/>
      <c r="F438" s="1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"/>
  <sheetViews>
    <sheetView workbookViewId="0">
      <selection activeCell="D3" sqref="D3"/>
    </sheetView>
  </sheetViews>
  <sheetFormatPr baseColWidth="10" defaultRowHeight="16" x14ac:dyDescent="0.2"/>
  <sheetData>
    <row r="2" spans="1:4" x14ac:dyDescent="0.2">
      <c r="A2" s="3" t="s">
        <v>1243</v>
      </c>
      <c r="B2" s="3" t="s">
        <v>0</v>
      </c>
      <c r="C2" s="3" t="s">
        <v>1240</v>
      </c>
      <c r="D2" s="3" t="s">
        <v>1241</v>
      </c>
    </row>
    <row r="3" spans="1:4" x14ac:dyDescent="0.2">
      <c r="A3" t="s">
        <v>0</v>
      </c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Suoritukset</vt:lpstr>
      <vt:lpstr>tutkinnonosat</vt:lpstr>
      <vt:lpstr>tutkinnot</vt:lpstr>
      <vt:lpstr>Opiskelijat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2016-08-17T11:48:18Z</dcterms:created>
  <dcterms:modified xsi:type="dcterms:W3CDTF">2016-08-30T10:47:33Z</dcterms:modified>
</cp:coreProperties>
</file>